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die\Downloads\"/>
    </mc:Choice>
  </mc:AlternateContent>
  <bookViews>
    <workbookView xWindow="0" yWindow="0" windowWidth="23040" windowHeight="9108"/>
  </bookViews>
  <sheets>
    <sheet name="shares" sheetId="2" r:id="rId1"/>
    <sheet name="fundamentals" sheetId="1" r:id="rId2"/>
  </sheets>
  <definedNames>
    <definedName name="_xlnm._FilterDatabase" localSheetId="1" hidden="1">fundamentals!$A$1:$BL$1218</definedName>
  </definedNames>
  <calcPr calcId="162913"/>
</workbook>
</file>

<file path=xl/calcChain.xml><?xml version="1.0" encoding="utf-8"?>
<calcChain xmlns="http://schemas.openxmlformats.org/spreadsheetml/2006/main">
  <c r="I701" i="1" l="1"/>
  <c r="J701" i="1"/>
  <c r="M701" i="1" s="1"/>
  <c r="I702" i="1"/>
  <c r="P702" i="1" s="1"/>
  <c r="J702" i="1"/>
  <c r="I703" i="1"/>
  <c r="R703" i="1" s="1"/>
  <c r="J703" i="1"/>
  <c r="P703" i="1" s="1"/>
  <c r="I704" i="1"/>
  <c r="Q704" i="1" s="1"/>
  <c r="J704" i="1"/>
  <c r="M704" i="1" s="1"/>
  <c r="I705" i="1"/>
  <c r="J705" i="1"/>
  <c r="M705" i="1" s="1"/>
  <c r="I706" i="1"/>
  <c r="R706" i="1" s="1"/>
  <c r="J706" i="1"/>
  <c r="I707" i="1"/>
  <c r="R707" i="1" s="1"/>
  <c r="J707" i="1"/>
  <c r="P707" i="1" s="1"/>
  <c r="I708" i="1"/>
  <c r="P708" i="1" s="1"/>
  <c r="J708" i="1"/>
  <c r="M708" i="1" s="1"/>
  <c r="I709" i="1"/>
  <c r="J709" i="1"/>
  <c r="M709" i="1" s="1"/>
  <c r="I710" i="1"/>
  <c r="P710" i="1" s="1"/>
  <c r="J710" i="1"/>
  <c r="I711" i="1"/>
  <c r="R711" i="1" s="1"/>
  <c r="J711" i="1"/>
  <c r="P711" i="1" s="1"/>
  <c r="I712" i="1"/>
  <c r="Q712" i="1" s="1"/>
  <c r="J712" i="1"/>
  <c r="M712" i="1" s="1"/>
  <c r="I713" i="1"/>
  <c r="J713" i="1"/>
  <c r="M713" i="1" s="1"/>
  <c r="I714" i="1"/>
  <c r="R714" i="1" s="1"/>
  <c r="J714" i="1"/>
  <c r="I715" i="1"/>
  <c r="R715" i="1" s="1"/>
  <c r="J715" i="1"/>
  <c r="P715" i="1" s="1"/>
  <c r="I716" i="1"/>
  <c r="P716" i="1" s="1"/>
  <c r="J716" i="1"/>
  <c r="M716" i="1" s="1"/>
  <c r="I717" i="1"/>
  <c r="J717" i="1"/>
  <c r="M717" i="1" s="1"/>
  <c r="I718" i="1"/>
  <c r="P718" i="1" s="1"/>
  <c r="J718" i="1"/>
  <c r="I719" i="1"/>
  <c r="R719" i="1" s="1"/>
  <c r="J719" i="1"/>
  <c r="P719" i="1" s="1"/>
  <c r="I720" i="1"/>
  <c r="Q720" i="1" s="1"/>
  <c r="J720" i="1"/>
  <c r="M720" i="1" s="1"/>
  <c r="I721" i="1"/>
  <c r="J721" i="1"/>
  <c r="M721" i="1" s="1"/>
  <c r="I722" i="1"/>
  <c r="R722" i="1" s="1"/>
  <c r="J722" i="1"/>
  <c r="I723" i="1"/>
  <c r="R723" i="1" s="1"/>
  <c r="J723" i="1"/>
  <c r="P723" i="1" s="1"/>
  <c r="I724" i="1"/>
  <c r="P724" i="1" s="1"/>
  <c r="J724" i="1"/>
  <c r="M724" i="1" s="1"/>
  <c r="I725" i="1"/>
  <c r="J725" i="1"/>
  <c r="M725" i="1" s="1"/>
  <c r="N701" i="1"/>
  <c r="O701" i="1"/>
  <c r="R701" i="1"/>
  <c r="S701" i="1"/>
  <c r="T701" i="1"/>
  <c r="U701" i="1"/>
  <c r="M702" i="1"/>
  <c r="N702" i="1"/>
  <c r="O702" i="1"/>
  <c r="S702" i="1"/>
  <c r="T702" i="1"/>
  <c r="U702" i="1"/>
  <c r="M703" i="1"/>
  <c r="N703" i="1"/>
  <c r="O703" i="1"/>
  <c r="Q703" i="1"/>
  <c r="S703" i="1"/>
  <c r="T703" i="1"/>
  <c r="U703" i="1"/>
  <c r="N704" i="1"/>
  <c r="O704" i="1"/>
  <c r="P704" i="1"/>
  <c r="S704" i="1"/>
  <c r="T704" i="1"/>
  <c r="U704" i="1"/>
  <c r="N705" i="1"/>
  <c r="O705" i="1"/>
  <c r="R705" i="1"/>
  <c r="S705" i="1"/>
  <c r="T705" i="1"/>
  <c r="U705" i="1"/>
  <c r="M706" i="1"/>
  <c r="N706" i="1"/>
  <c r="O706" i="1"/>
  <c r="Q706" i="1"/>
  <c r="S706" i="1"/>
  <c r="T706" i="1"/>
  <c r="U706" i="1"/>
  <c r="N707" i="1"/>
  <c r="O707" i="1"/>
  <c r="Q707" i="1"/>
  <c r="S707" i="1"/>
  <c r="T707" i="1"/>
  <c r="U707" i="1"/>
  <c r="N708" i="1"/>
  <c r="O708" i="1"/>
  <c r="R708" i="1"/>
  <c r="S708" i="1"/>
  <c r="T708" i="1"/>
  <c r="U708" i="1"/>
  <c r="N709" i="1"/>
  <c r="O709" i="1"/>
  <c r="R709" i="1"/>
  <c r="S709" i="1"/>
  <c r="T709" i="1"/>
  <c r="U709" i="1"/>
  <c r="M710" i="1"/>
  <c r="N710" i="1"/>
  <c r="O710" i="1"/>
  <c r="S710" i="1"/>
  <c r="T710" i="1"/>
  <c r="U710" i="1"/>
  <c r="M711" i="1"/>
  <c r="N711" i="1"/>
  <c r="O711" i="1"/>
  <c r="Q711" i="1"/>
  <c r="S711" i="1"/>
  <c r="T711" i="1"/>
  <c r="U711" i="1"/>
  <c r="N712" i="1"/>
  <c r="O712" i="1"/>
  <c r="P712" i="1"/>
  <c r="S712" i="1"/>
  <c r="T712" i="1"/>
  <c r="U712" i="1"/>
  <c r="N713" i="1"/>
  <c r="O713" i="1"/>
  <c r="R713" i="1"/>
  <c r="S713" i="1"/>
  <c r="T713" i="1"/>
  <c r="U713" i="1"/>
  <c r="M714" i="1"/>
  <c r="N714" i="1"/>
  <c r="O714" i="1"/>
  <c r="Q714" i="1"/>
  <c r="S714" i="1"/>
  <c r="T714" i="1"/>
  <c r="U714" i="1"/>
  <c r="N715" i="1"/>
  <c r="O715" i="1"/>
  <c r="Q715" i="1"/>
  <c r="S715" i="1"/>
  <c r="T715" i="1"/>
  <c r="U715" i="1"/>
  <c r="N716" i="1"/>
  <c r="O716" i="1"/>
  <c r="R716" i="1"/>
  <c r="S716" i="1"/>
  <c r="T716" i="1"/>
  <c r="U716" i="1"/>
  <c r="N717" i="1"/>
  <c r="O717" i="1"/>
  <c r="R717" i="1"/>
  <c r="S717" i="1"/>
  <c r="T717" i="1"/>
  <c r="U717" i="1"/>
  <c r="M718" i="1"/>
  <c r="N718" i="1"/>
  <c r="O718" i="1"/>
  <c r="S718" i="1"/>
  <c r="T718" i="1"/>
  <c r="U718" i="1"/>
  <c r="M719" i="1"/>
  <c r="N719" i="1"/>
  <c r="O719" i="1"/>
  <c r="Q719" i="1"/>
  <c r="S719" i="1"/>
  <c r="T719" i="1"/>
  <c r="U719" i="1"/>
  <c r="N720" i="1"/>
  <c r="O720" i="1"/>
  <c r="P720" i="1"/>
  <c r="S720" i="1"/>
  <c r="T720" i="1"/>
  <c r="U720" i="1"/>
  <c r="N721" i="1"/>
  <c r="O721" i="1"/>
  <c r="R721" i="1"/>
  <c r="S721" i="1"/>
  <c r="T721" i="1"/>
  <c r="U721" i="1"/>
  <c r="M722" i="1"/>
  <c r="N722" i="1"/>
  <c r="O722" i="1"/>
  <c r="Q722" i="1"/>
  <c r="S722" i="1"/>
  <c r="T722" i="1"/>
  <c r="U722" i="1"/>
  <c r="N723" i="1"/>
  <c r="O723" i="1"/>
  <c r="Q723" i="1"/>
  <c r="S723" i="1"/>
  <c r="T723" i="1"/>
  <c r="U723" i="1"/>
  <c r="N724" i="1"/>
  <c r="O724" i="1"/>
  <c r="R724" i="1"/>
  <c r="S724" i="1"/>
  <c r="T724" i="1"/>
  <c r="U724" i="1"/>
  <c r="N725" i="1"/>
  <c r="O725" i="1"/>
  <c r="R725" i="1"/>
  <c r="S725" i="1"/>
  <c r="T725" i="1"/>
  <c r="U725" i="1"/>
  <c r="Q724" i="1" l="1"/>
  <c r="P722" i="1"/>
  <c r="R718" i="1"/>
  <c r="Q716" i="1"/>
  <c r="P714" i="1"/>
  <c r="R710" i="1"/>
  <c r="Q708" i="1"/>
  <c r="P706" i="1"/>
  <c r="R702" i="1"/>
  <c r="R720" i="1"/>
  <c r="Q718" i="1"/>
  <c r="R712" i="1"/>
  <c r="Q710" i="1"/>
  <c r="R704" i="1"/>
  <c r="Q702" i="1"/>
  <c r="P725" i="1"/>
  <c r="P721" i="1"/>
  <c r="P717" i="1"/>
  <c r="P713" i="1"/>
  <c r="P709" i="1"/>
  <c r="P705" i="1"/>
  <c r="P701" i="1"/>
  <c r="M723" i="1"/>
  <c r="M715" i="1"/>
  <c r="M707" i="1"/>
  <c r="Q725" i="1"/>
  <c r="Q721" i="1"/>
  <c r="Q717" i="1"/>
  <c r="Q713" i="1"/>
  <c r="Q709" i="1"/>
  <c r="Q705" i="1"/>
  <c r="Q701" i="1"/>
  <c r="N312" i="1"/>
  <c r="O312" i="1"/>
  <c r="S312" i="1"/>
  <c r="T312" i="1"/>
  <c r="U312" i="1"/>
  <c r="N313" i="1"/>
  <c r="O313" i="1"/>
  <c r="S313" i="1"/>
  <c r="T313" i="1"/>
  <c r="U313" i="1"/>
  <c r="N314" i="1"/>
  <c r="O314" i="1"/>
  <c r="S314" i="1"/>
  <c r="T314" i="1"/>
  <c r="U314" i="1"/>
  <c r="N315" i="1"/>
  <c r="O315" i="1"/>
  <c r="S315" i="1"/>
  <c r="T315" i="1"/>
  <c r="U315" i="1"/>
  <c r="N316" i="1"/>
  <c r="O316" i="1"/>
  <c r="S316" i="1"/>
  <c r="T316" i="1"/>
  <c r="U316" i="1"/>
  <c r="N317" i="1"/>
  <c r="O317" i="1"/>
  <c r="S317" i="1"/>
  <c r="T317" i="1"/>
  <c r="U317" i="1"/>
  <c r="N318" i="1"/>
  <c r="O318" i="1"/>
  <c r="S318" i="1"/>
  <c r="T318" i="1"/>
  <c r="U318" i="1"/>
  <c r="N319" i="1"/>
  <c r="O319" i="1"/>
  <c r="S319" i="1"/>
  <c r="T319" i="1"/>
  <c r="U319" i="1"/>
  <c r="N320" i="1"/>
  <c r="O320" i="1"/>
  <c r="S320" i="1"/>
  <c r="T320" i="1"/>
  <c r="U320" i="1"/>
  <c r="N321" i="1"/>
  <c r="O321" i="1"/>
  <c r="S321" i="1"/>
  <c r="T321" i="1"/>
  <c r="U321" i="1"/>
  <c r="N322" i="1"/>
  <c r="O322" i="1"/>
  <c r="S322" i="1"/>
  <c r="T322" i="1"/>
  <c r="U322" i="1"/>
  <c r="N323" i="1"/>
  <c r="O323" i="1"/>
  <c r="S323" i="1"/>
  <c r="T323" i="1"/>
  <c r="U323" i="1"/>
  <c r="N324" i="1"/>
  <c r="O324" i="1"/>
  <c r="S324" i="1"/>
  <c r="T324" i="1"/>
  <c r="U324" i="1"/>
  <c r="N325" i="1"/>
  <c r="O325" i="1"/>
  <c r="S325" i="1"/>
  <c r="T325" i="1"/>
  <c r="U325" i="1"/>
  <c r="N326" i="1"/>
  <c r="O326" i="1"/>
  <c r="S326" i="1"/>
  <c r="T326" i="1"/>
  <c r="U326" i="1"/>
  <c r="N327" i="1"/>
  <c r="O327" i="1"/>
  <c r="S327" i="1"/>
  <c r="T327" i="1"/>
  <c r="U327" i="1"/>
  <c r="N328" i="1"/>
  <c r="O328" i="1"/>
  <c r="S328" i="1"/>
  <c r="T328" i="1"/>
  <c r="U328" i="1"/>
  <c r="N329" i="1"/>
  <c r="O329" i="1"/>
  <c r="S329" i="1"/>
  <c r="T329" i="1"/>
  <c r="U329" i="1"/>
  <c r="N330" i="1"/>
  <c r="O330" i="1"/>
  <c r="S330" i="1"/>
  <c r="T330" i="1"/>
  <c r="U330" i="1"/>
  <c r="I312" i="1"/>
  <c r="J312" i="1"/>
  <c r="M312" i="1" s="1"/>
  <c r="I313" i="1"/>
  <c r="R313" i="1" s="1"/>
  <c r="J313" i="1"/>
  <c r="M313" i="1" s="1"/>
  <c r="I314" i="1"/>
  <c r="Q314" i="1" s="1"/>
  <c r="J314" i="1"/>
  <c r="M314" i="1" s="1"/>
  <c r="I315" i="1"/>
  <c r="J315" i="1"/>
  <c r="M315" i="1" s="1"/>
  <c r="I316" i="1"/>
  <c r="R316" i="1" s="1"/>
  <c r="J316" i="1"/>
  <c r="M316" i="1" s="1"/>
  <c r="I317" i="1"/>
  <c r="R317" i="1" s="1"/>
  <c r="J317" i="1"/>
  <c r="M317" i="1" s="1"/>
  <c r="I318" i="1"/>
  <c r="Q318" i="1" s="1"/>
  <c r="J318" i="1"/>
  <c r="M318" i="1" s="1"/>
  <c r="I319" i="1"/>
  <c r="J319" i="1"/>
  <c r="M319" i="1" s="1"/>
  <c r="I320" i="1"/>
  <c r="Q320" i="1" s="1"/>
  <c r="J320" i="1"/>
  <c r="M320" i="1" s="1"/>
  <c r="I321" i="1"/>
  <c r="R321" i="1" s="1"/>
  <c r="J321" i="1"/>
  <c r="M321" i="1" s="1"/>
  <c r="I322" i="1"/>
  <c r="Q322" i="1" s="1"/>
  <c r="J322" i="1"/>
  <c r="M322" i="1" s="1"/>
  <c r="I323" i="1"/>
  <c r="J323" i="1"/>
  <c r="M323" i="1" s="1"/>
  <c r="I324" i="1"/>
  <c r="J324" i="1"/>
  <c r="M324" i="1" s="1"/>
  <c r="I325" i="1"/>
  <c r="R325" i="1" s="1"/>
  <c r="J325" i="1"/>
  <c r="M325" i="1" s="1"/>
  <c r="I326" i="1"/>
  <c r="Q326" i="1" s="1"/>
  <c r="J326" i="1"/>
  <c r="M326" i="1" s="1"/>
  <c r="I327" i="1"/>
  <c r="J327" i="1"/>
  <c r="M327" i="1" s="1"/>
  <c r="I328" i="1"/>
  <c r="J328" i="1"/>
  <c r="M328" i="1" s="1"/>
  <c r="I329" i="1"/>
  <c r="R329" i="1" s="1"/>
  <c r="J329" i="1"/>
  <c r="M329" i="1" s="1"/>
  <c r="I330" i="1"/>
  <c r="Q330" i="1" s="1"/>
  <c r="J330" i="1"/>
  <c r="M330" i="1" s="1"/>
  <c r="P318" i="1" l="1"/>
  <c r="P328" i="1"/>
  <c r="P324" i="1"/>
  <c r="P320" i="1"/>
  <c r="P316" i="1"/>
  <c r="P312" i="1"/>
  <c r="P330" i="1"/>
  <c r="R328" i="1"/>
  <c r="Q316" i="1"/>
  <c r="P314" i="1"/>
  <c r="R312" i="1"/>
  <c r="Q328" i="1"/>
  <c r="P326" i="1"/>
  <c r="R324" i="1"/>
  <c r="Q312" i="1"/>
  <c r="P327" i="1"/>
  <c r="P323" i="1"/>
  <c r="P319" i="1"/>
  <c r="P315" i="1"/>
  <c r="Q324" i="1"/>
  <c r="P322" i="1"/>
  <c r="R320" i="1"/>
  <c r="Q329" i="1"/>
  <c r="Q325" i="1"/>
  <c r="Q321" i="1"/>
  <c r="Q317" i="1"/>
  <c r="Q313" i="1"/>
  <c r="P329" i="1"/>
  <c r="R327" i="1"/>
  <c r="P325" i="1"/>
  <c r="R323" i="1"/>
  <c r="P321" i="1"/>
  <c r="R319" i="1"/>
  <c r="P317" i="1"/>
  <c r="R315" i="1"/>
  <c r="P313" i="1"/>
  <c r="R330" i="1"/>
  <c r="Q327" i="1"/>
  <c r="R326" i="1"/>
  <c r="Q323" i="1"/>
  <c r="R322" i="1"/>
  <c r="Q319" i="1"/>
  <c r="R318" i="1"/>
  <c r="Q315" i="1"/>
  <c r="R314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2" i="1"/>
  <c r="J3" i="1"/>
  <c r="M3" i="1" s="1"/>
  <c r="J4" i="1"/>
  <c r="M4" i="1" s="1"/>
  <c r="J6" i="1"/>
  <c r="M6" i="1" s="1"/>
  <c r="J5" i="1"/>
  <c r="M5" i="1" s="1"/>
  <c r="J8" i="1"/>
  <c r="M8" i="1" s="1"/>
  <c r="J7" i="1"/>
  <c r="M7" i="1" s="1"/>
  <c r="J10" i="1"/>
  <c r="M10" i="1" s="1"/>
  <c r="J9" i="1"/>
  <c r="M9" i="1" s="1"/>
  <c r="J12" i="1"/>
  <c r="M12" i="1" s="1"/>
  <c r="J11" i="1"/>
  <c r="M11" i="1" s="1"/>
  <c r="J14" i="1"/>
  <c r="M14" i="1" s="1"/>
  <c r="J13" i="1"/>
  <c r="M13" i="1" s="1"/>
  <c r="J16" i="1"/>
  <c r="M16" i="1" s="1"/>
  <c r="J15" i="1"/>
  <c r="M15" i="1" s="1"/>
  <c r="J17" i="1"/>
  <c r="M17" i="1" s="1"/>
  <c r="J18" i="1"/>
  <c r="M18" i="1" s="1"/>
  <c r="J19" i="1"/>
  <c r="M19" i="1" s="1"/>
  <c r="J20" i="1"/>
  <c r="M20" i="1" s="1"/>
  <c r="J22" i="1"/>
  <c r="M22" i="1" s="1"/>
  <c r="J21" i="1"/>
  <c r="M21" i="1" s="1"/>
  <c r="J24" i="1"/>
  <c r="M24" i="1" s="1"/>
  <c r="J23" i="1"/>
  <c r="M23" i="1" s="1"/>
  <c r="J26" i="1"/>
  <c r="M26" i="1" s="1"/>
  <c r="J25" i="1"/>
  <c r="M25" i="1" s="1"/>
  <c r="J28" i="1"/>
  <c r="M28" i="1" s="1"/>
  <c r="J27" i="1"/>
  <c r="M27" i="1" s="1"/>
  <c r="J30" i="1"/>
  <c r="M30" i="1" s="1"/>
  <c r="J29" i="1"/>
  <c r="M29" i="1" s="1"/>
  <c r="J32" i="1"/>
  <c r="M32" i="1" s="1"/>
  <c r="J31" i="1"/>
  <c r="M31" i="1" s="1"/>
  <c r="J33" i="1"/>
  <c r="M33" i="1" s="1"/>
  <c r="J34" i="1"/>
  <c r="M34" i="1" s="1"/>
  <c r="J35" i="1"/>
  <c r="M35" i="1" s="1"/>
  <c r="J36" i="1"/>
  <c r="M36" i="1" s="1"/>
  <c r="J37" i="1"/>
  <c r="M37" i="1" s="1"/>
  <c r="J39" i="1"/>
  <c r="M39" i="1" s="1"/>
  <c r="J38" i="1"/>
  <c r="M38" i="1" s="1"/>
  <c r="J41" i="1"/>
  <c r="M41" i="1" s="1"/>
  <c r="J40" i="1"/>
  <c r="M40" i="1" s="1"/>
  <c r="J43" i="1"/>
  <c r="M43" i="1" s="1"/>
  <c r="J42" i="1"/>
  <c r="M42" i="1" s="1"/>
  <c r="J45" i="1"/>
  <c r="M45" i="1" s="1"/>
  <c r="J44" i="1"/>
  <c r="M44" i="1" s="1"/>
  <c r="J47" i="1"/>
  <c r="M47" i="1" s="1"/>
  <c r="J46" i="1"/>
  <c r="M46" i="1" s="1"/>
  <c r="J49" i="1"/>
  <c r="M49" i="1" s="1"/>
  <c r="J48" i="1"/>
  <c r="M48" i="1" s="1"/>
  <c r="J50" i="1"/>
  <c r="M50" i="1" s="1"/>
  <c r="J51" i="1"/>
  <c r="M51" i="1" s="1"/>
  <c r="J52" i="1"/>
  <c r="M52" i="1" s="1"/>
  <c r="J53" i="1"/>
  <c r="M53" i="1" s="1"/>
  <c r="J55" i="1"/>
  <c r="M55" i="1" s="1"/>
  <c r="J54" i="1"/>
  <c r="M54" i="1" s="1"/>
  <c r="J57" i="1"/>
  <c r="M57" i="1" s="1"/>
  <c r="J56" i="1"/>
  <c r="M56" i="1" s="1"/>
  <c r="J59" i="1"/>
  <c r="M59" i="1" s="1"/>
  <c r="J58" i="1"/>
  <c r="M58" i="1" s="1"/>
  <c r="J61" i="1"/>
  <c r="M61" i="1" s="1"/>
  <c r="J60" i="1"/>
  <c r="M60" i="1" s="1"/>
  <c r="J63" i="1"/>
  <c r="M63" i="1" s="1"/>
  <c r="J62" i="1"/>
  <c r="M62" i="1" s="1"/>
  <c r="J65" i="1"/>
  <c r="M65" i="1" s="1"/>
  <c r="J64" i="1"/>
  <c r="M64" i="1" s="1"/>
  <c r="J67" i="1"/>
  <c r="M67" i="1" s="1"/>
  <c r="J66" i="1"/>
  <c r="M66" i="1" s="1"/>
  <c r="J68" i="1"/>
  <c r="M68" i="1" s="1"/>
  <c r="J84" i="1"/>
  <c r="M84" i="1" s="1"/>
  <c r="J86" i="1"/>
  <c r="M86" i="1" s="1"/>
  <c r="J85" i="1"/>
  <c r="M85" i="1" s="1"/>
  <c r="J88" i="1"/>
  <c r="M88" i="1" s="1"/>
  <c r="J87" i="1"/>
  <c r="M87" i="1" s="1"/>
  <c r="J90" i="1"/>
  <c r="M90" i="1" s="1"/>
  <c r="J89" i="1"/>
  <c r="M89" i="1" s="1"/>
  <c r="J92" i="1"/>
  <c r="M92" i="1" s="1"/>
  <c r="J91" i="1"/>
  <c r="M91" i="1" s="1"/>
  <c r="J94" i="1"/>
  <c r="M94" i="1" s="1"/>
  <c r="J93" i="1"/>
  <c r="M93" i="1" s="1"/>
  <c r="J96" i="1"/>
  <c r="M96" i="1" s="1"/>
  <c r="J95" i="1"/>
  <c r="M95" i="1" s="1"/>
  <c r="J98" i="1"/>
  <c r="M98" i="1" s="1"/>
  <c r="J97" i="1"/>
  <c r="M97" i="1" s="1"/>
  <c r="J100" i="1"/>
  <c r="M100" i="1" s="1"/>
  <c r="J99" i="1"/>
  <c r="M99" i="1" s="1"/>
  <c r="J101" i="1"/>
  <c r="M101" i="1" s="1"/>
  <c r="J120" i="1"/>
  <c r="M120" i="1" s="1"/>
  <c r="J121" i="1"/>
  <c r="M121" i="1" s="1"/>
  <c r="J123" i="1"/>
  <c r="M123" i="1" s="1"/>
  <c r="J122" i="1"/>
  <c r="M122" i="1" s="1"/>
  <c r="J125" i="1"/>
  <c r="J124" i="1"/>
  <c r="M124" i="1" s="1"/>
  <c r="J127" i="1"/>
  <c r="M127" i="1" s="1"/>
  <c r="J126" i="1"/>
  <c r="M126" i="1" s="1"/>
  <c r="J129" i="1"/>
  <c r="M129" i="1" s="1"/>
  <c r="J128" i="1"/>
  <c r="M128" i="1" s="1"/>
  <c r="J131" i="1"/>
  <c r="M131" i="1" s="1"/>
  <c r="J130" i="1"/>
  <c r="M130" i="1" s="1"/>
  <c r="J133" i="1"/>
  <c r="M133" i="1" s="1"/>
  <c r="J132" i="1"/>
  <c r="M132" i="1" s="1"/>
  <c r="J135" i="1"/>
  <c r="M135" i="1" s="1"/>
  <c r="J134" i="1"/>
  <c r="M134" i="1" s="1"/>
  <c r="J136" i="1"/>
  <c r="M136" i="1" s="1"/>
  <c r="J137" i="1"/>
  <c r="M137" i="1" s="1"/>
  <c r="J139" i="1"/>
  <c r="M139" i="1" s="1"/>
  <c r="J138" i="1"/>
  <c r="M138" i="1" s="1"/>
  <c r="J141" i="1"/>
  <c r="M141" i="1" s="1"/>
  <c r="J140" i="1"/>
  <c r="M140" i="1" s="1"/>
  <c r="J143" i="1"/>
  <c r="M143" i="1" s="1"/>
  <c r="J142" i="1"/>
  <c r="M142" i="1" s="1"/>
  <c r="J145" i="1"/>
  <c r="M145" i="1" s="1"/>
  <c r="J144" i="1"/>
  <c r="M144" i="1" s="1"/>
  <c r="J147" i="1"/>
  <c r="M147" i="1" s="1"/>
  <c r="J146" i="1"/>
  <c r="M146" i="1" s="1"/>
  <c r="J149" i="1"/>
  <c r="J148" i="1"/>
  <c r="M148" i="1" s="1"/>
  <c r="J151" i="1"/>
  <c r="M151" i="1" s="1"/>
  <c r="J150" i="1"/>
  <c r="M150" i="1" s="1"/>
  <c r="J152" i="1"/>
  <c r="J153" i="1"/>
  <c r="M153" i="1" s="1"/>
  <c r="J155" i="1"/>
  <c r="M155" i="1" s="1"/>
  <c r="J154" i="1"/>
  <c r="M154" i="1" s="1"/>
  <c r="J157" i="1"/>
  <c r="M157" i="1" s="1"/>
  <c r="J156" i="1"/>
  <c r="M156" i="1" s="1"/>
  <c r="J159" i="1"/>
  <c r="M159" i="1" s="1"/>
  <c r="J158" i="1"/>
  <c r="M158" i="1" s="1"/>
  <c r="J161" i="1"/>
  <c r="M161" i="1" s="1"/>
  <c r="J160" i="1"/>
  <c r="M160" i="1" s="1"/>
  <c r="J163" i="1"/>
  <c r="M163" i="1" s="1"/>
  <c r="J162" i="1"/>
  <c r="M162" i="1" s="1"/>
  <c r="J165" i="1"/>
  <c r="M165" i="1" s="1"/>
  <c r="J164" i="1"/>
  <c r="M164" i="1" s="1"/>
  <c r="J167" i="1"/>
  <c r="M167" i="1" s="1"/>
  <c r="J166" i="1"/>
  <c r="M166" i="1" s="1"/>
  <c r="J168" i="1"/>
  <c r="M168" i="1" s="1"/>
  <c r="J169" i="1"/>
  <c r="M169" i="1" s="1"/>
  <c r="J170" i="1"/>
  <c r="M170" i="1" s="1"/>
  <c r="J172" i="1"/>
  <c r="M172" i="1" s="1"/>
  <c r="J171" i="1"/>
  <c r="J174" i="1"/>
  <c r="M174" i="1" s="1"/>
  <c r="J173" i="1"/>
  <c r="M173" i="1" s="1"/>
  <c r="J175" i="1"/>
  <c r="M175" i="1" s="1"/>
  <c r="J176" i="1"/>
  <c r="M176" i="1" s="1"/>
  <c r="J178" i="1"/>
  <c r="M178" i="1" s="1"/>
  <c r="J177" i="1"/>
  <c r="M177" i="1" s="1"/>
  <c r="J180" i="1"/>
  <c r="M180" i="1" s="1"/>
  <c r="J179" i="1"/>
  <c r="M179" i="1" s="1"/>
  <c r="J182" i="1"/>
  <c r="M182" i="1" s="1"/>
  <c r="J181" i="1"/>
  <c r="M181" i="1" s="1"/>
  <c r="J183" i="1"/>
  <c r="M183" i="1" s="1"/>
  <c r="J184" i="1"/>
  <c r="M184" i="1" s="1"/>
  <c r="J185" i="1"/>
  <c r="M185" i="1" s="1"/>
  <c r="J187" i="1"/>
  <c r="M187" i="1" s="1"/>
  <c r="J186" i="1"/>
  <c r="M186" i="1" s="1"/>
  <c r="J189" i="1"/>
  <c r="M189" i="1" s="1"/>
  <c r="J188" i="1"/>
  <c r="M188" i="1" s="1"/>
  <c r="J191" i="1"/>
  <c r="M191" i="1" s="1"/>
  <c r="J190" i="1"/>
  <c r="M190" i="1" s="1"/>
  <c r="J193" i="1"/>
  <c r="M193" i="1" s="1"/>
  <c r="J192" i="1"/>
  <c r="M192" i="1" s="1"/>
  <c r="J195" i="1"/>
  <c r="M195" i="1" s="1"/>
  <c r="J194" i="1"/>
  <c r="M194" i="1" s="1"/>
  <c r="J197" i="1"/>
  <c r="M197" i="1" s="1"/>
  <c r="J196" i="1"/>
  <c r="M196" i="1" s="1"/>
  <c r="J199" i="1"/>
  <c r="M199" i="1" s="1"/>
  <c r="J198" i="1"/>
  <c r="M198" i="1" s="1"/>
  <c r="J201" i="1"/>
  <c r="J200" i="1"/>
  <c r="M200" i="1" s="1"/>
  <c r="J202" i="1"/>
  <c r="M202" i="1" s="1"/>
  <c r="J221" i="1"/>
  <c r="M221" i="1" s="1"/>
  <c r="J222" i="1"/>
  <c r="M222" i="1" s="1"/>
  <c r="J224" i="1"/>
  <c r="M224" i="1" s="1"/>
  <c r="J223" i="1"/>
  <c r="M223" i="1" s="1"/>
  <c r="J226" i="1"/>
  <c r="M226" i="1" s="1"/>
  <c r="J225" i="1"/>
  <c r="M225" i="1" s="1"/>
  <c r="J228" i="1"/>
  <c r="M228" i="1" s="1"/>
  <c r="J227" i="1"/>
  <c r="M227" i="1" s="1"/>
  <c r="J230" i="1"/>
  <c r="M230" i="1" s="1"/>
  <c r="J229" i="1"/>
  <c r="M229" i="1" s="1"/>
  <c r="J232" i="1"/>
  <c r="M232" i="1" s="1"/>
  <c r="J231" i="1"/>
  <c r="J234" i="1"/>
  <c r="M234" i="1" s="1"/>
  <c r="J233" i="1"/>
  <c r="M233" i="1" s="1"/>
  <c r="J236" i="1"/>
  <c r="M236" i="1" s="1"/>
  <c r="J235" i="1"/>
  <c r="J238" i="1"/>
  <c r="M238" i="1" s="1"/>
  <c r="J237" i="1"/>
  <c r="M237" i="1" s="1"/>
  <c r="J239" i="1"/>
  <c r="M239" i="1" s="1"/>
  <c r="J240" i="1"/>
  <c r="M240" i="1" s="1"/>
  <c r="J241" i="1"/>
  <c r="M241" i="1" s="1"/>
  <c r="J243" i="1"/>
  <c r="M243" i="1" s="1"/>
  <c r="J242" i="1"/>
  <c r="M242" i="1" s="1"/>
  <c r="J245" i="1"/>
  <c r="M245" i="1" s="1"/>
  <c r="J244" i="1"/>
  <c r="M244" i="1" s="1"/>
  <c r="J247" i="1"/>
  <c r="M247" i="1" s="1"/>
  <c r="J246" i="1"/>
  <c r="M246" i="1" s="1"/>
  <c r="J249" i="1"/>
  <c r="M249" i="1" s="1"/>
  <c r="J248" i="1"/>
  <c r="M248" i="1" s="1"/>
  <c r="J251" i="1"/>
  <c r="M251" i="1" s="1"/>
  <c r="J250" i="1"/>
  <c r="M250" i="1" s="1"/>
  <c r="J253" i="1"/>
  <c r="M253" i="1" s="1"/>
  <c r="J252" i="1"/>
  <c r="M252" i="1" s="1"/>
  <c r="J255" i="1"/>
  <c r="M255" i="1" s="1"/>
  <c r="J254" i="1"/>
  <c r="M254" i="1" s="1"/>
  <c r="J257" i="1"/>
  <c r="M257" i="1" s="1"/>
  <c r="J256" i="1"/>
  <c r="M256" i="1" s="1"/>
  <c r="J258" i="1"/>
  <c r="M258" i="1" s="1"/>
  <c r="J259" i="1"/>
  <c r="M259" i="1" s="1"/>
  <c r="J260" i="1"/>
  <c r="M260" i="1" s="1"/>
  <c r="J262" i="1"/>
  <c r="M262" i="1" s="1"/>
  <c r="J261" i="1"/>
  <c r="M261" i="1" s="1"/>
  <c r="J264" i="1"/>
  <c r="M264" i="1" s="1"/>
  <c r="J263" i="1"/>
  <c r="J266" i="1"/>
  <c r="M266" i="1" s="1"/>
  <c r="J265" i="1"/>
  <c r="M265" i="1" s="1"/>
  <c r="J268" i="1"/>
  <c r="M268" i="1" s="1"/>
  <c r="J267" i="1"/>
  <c r="J270" i="1"/>
  <c r="M270" i="1" s="1"/>
  <c r="J269" i="1"/>
  <c r="M269" i="1" s="1"/>
  <c r="J272" i="1"/>
  <c r="M272" i="1" s="1"/>
  <c r="J271" i="1"/>
  <c r="M271" i="1" s="1"/>
  <c r="J274" i="1"/>
  <c r="M274" i="1" s="1"/>
  <c r="J273" i="1"/>
  <c r="M273" i="1" s="1"/>
  <c r="J276" i="1"/>
  <c r="M276" i="1" s="1"/>
  <c r="J275" i="1"/>
  <c r="M275" i="1" s="1"/>
  <c r="J277" i="1"/>
  <c r="M277" i="1" s="1"/>
  <c r="J279" i="1"/>
  <c r="M279" i="1" s="1"/>
  <c r="J278" i="1"/>
  <c r="M278" i="1" s="1"/>
  <c r="J281" i="1"/>
  <c r="M281" i="1" s="1"/>
  <c r="J280" i="1"/>
  <c r="M280" i="1" s="1"/>
  <c r="J283" i="1"/>
  <c r="M283" i="1" s="1"/>
  <c r="J282" i="1"/>
  <c r="M282" i="1" s="1"/>
  <c r="J284" i="1"/>
  <c r="M284" i="1" s="1"/>
  <c r="J285" i="1"/>
  <c r="M285" i="1" s="1"/>
  <c r="J287" i="1"/>
  <c r="M287" i="1" s="1"/>
  <c r="J286" i="1"/>
  <c r="M286" i="1" s="1"/>
  <c r="J289" i="1"/>
  <c r="M289" i="1" s="1"/>
  <c r="J288" i="1"/>
  <c r="M288" i="1" s="1"/>
  <c r="J291" i="1"/>
  <c r="M291" i="1" s="1"/>
  <c r="J290" i="1"/>
  <c r="M290" i="1" s="1"/>
  <c r="J292" i="1"/>
  <c r="M292" i="1" s="1"/>
  <c r="J293" i="1"/>
  <c r="M293" i="1" s="1"/>
  <c r="J294" i="1"/>
  <c r="M294" i="1" s="1"/>
  <c r="J296" i="1"/>
  <c r="M296" i="1" s="1"/>
  <c r="J295" i="1"/>
  <c r="J298" i="1"/>
  <c r="M298" i="1" s="1"/>
  <c r="J297" i="1"/>
  <c r="M297" i="1" s="1"/>
  <c r="J300" i="1"/>
  <c r="M300" i="1" s="1"/>
  <c r="J299" i="1"/>
  <c r="J302" i="1"/>
  <c r="M302" i="1" s="1"/>
  <c r="J301" i="1"/>
  <c r="M301" i="1" s="1"/>
  <c r="J304" i="1"/>
  <c r="M304" i="1" s="1"/>
  <c r="J303" i="1"/>
  <c r="M303" i="1" s="1"/>
  <c r="J306" i="1"/>
  <c r="M306" i="1" s="1"/>
  <c r="J305" i="1"/>
  <c r="M305" i="1" s="1"/>
  <c r="J308" i="1"/>
  <c r="M308" i="1" s="1"/>
  <c r="J307" i="1"/>
  <c r="M307" i="1" s="1"/>
  <c r="J310" i="1"/>
  <c r="M310" i="1" s="1"/>
  <c r="J309" i="1"/>
  <c r="M309" i="1" s="1"/>
  <c r="J311" i="1"/>
  <c r="M311" i="1" s="1"/>
  <c r="J331" i="1"/>
  <c r="M331" i="1" s="1"/>
  <c r="J332" i="1"/>
  <c r="M332" i="1" s="1"/>
  <c r="J334" i="1"/>
  <c r="M334" i="1" s="1"/>
  <c r="J333" i="1"/>
  <c r="M333" i="1" s="1"/>
  <c r="J336" i="1"/>
  <c r="M336" i="1" s="1"/>
  <c r="J335" i="1"/>
  <c r="M335" i="1" s="1"/>
  <c r="J338" i="1"/>
  <c r="M338" i="1" s="1"/>
  <c r="J337" i="1"/>
  <c r="M337" i="1" s="1"/>
  <c r="J340" i="1"/>
  <c r="M340" i="1" s="1"/>
  <c r="J339" i="1"/>
  <c r="M339" i="1" s="1"/>
  <c r="J342" i="1"/>
  <c r="M342" i="1" s="1"/>
  <c r="J341" i="1"/>
  <c r="M341" i="1" s="1"/>
  <c r="J344" i="1"/>
  <c r="M344" i="1" s="1"/>
  <c r="J343" i="1"/>
  <c r="M343" i="1" s="1"/>
  <c r="J346" i="1"/>
  <c r="M346" i="1" s="1"/>
  <c r="J345" i="1"/>
  <c r="M345" i="1" s="1"/>
  <c r="J347" i="1"/>
  <c r="J348" i="1"/>
  <c r="M348" i="1" s="1"/>
  <c r="J349" i="1"/>
  <c r="M349" i="1" s="1"/>
  <c r="J351" i="1"/>
  <c r="M351" i="1" s="1"/>
  <c r="J350" i="1"/>
  <c r="J353" i="1"/>
  <c r="M353" i="1" s="1"/>
  <c r="J352" i="1"/>
  <c r="M352" i="1" s="1"/>
  <c r="J355" i="1"/>
  <c r="M355" i="1" s="1"/>
  <c r="J354" i="1"/>
  <c r="M354" i="1" s="1"/>
  <c r="J357" i="1"/>
  <c r="M357" i="1" s="1"/>
  <c r="J356" i="1"/>
  <c r="M356" i="1" s="1"/>
  <c r="J359" i="1"/>
  <c r="M359" i="1" s="1"/>
  <c r="J358" i="1"/>
  <c r="J361" i="1"/>
  <c r="M361" i="1" s="1"/>
  <c r="J360" i="1"/>
  <c r="M360" i="1" s="1"/>
  <c r="J362" i="1"/>
  <c r="M362" i="1" s="1"/>
  <c r="J363" i="1"/>
  <c r="M363" i="1" s="1"/>
  <c r="J364" i="1"/>
  <c r="M364" i="1" s="1"/>
  <c r="J366" i="1"/>
  <c r="M366" i="1" s="1"/>
  <c r="J365" i="1"/>
  <c r="M365" i="1" s="1"/>
  <c r="J368" i="1"/>
  <c r="M368" i="1" s="1"/>
  <c r="J367" i="1"/>
  <c r="M367" i="1" s="1"/>
  <c r="J370" i="1"/>
  <c r="M370" i="1" s="1"/>
  <c r="J369" i="1"/>
  <c r="M369" i="1" s="1"/>
  <c r="J372" i="1"/>
  <c r="M372" i="1" s="1"/>
  <c r="J371" i="1"/>
  <c r="M371" i="1" s="1"/>
  <c r="J373" i="1"/>
  <c r="M373" i="1" s="1"/>
  <c r="J374" i="1"/>
  <c r="M374" i="1" s="1"/>
  <c r="J376" i="1"/>
  <c r="M376" i="1" s="1"/>
  <c r="J375" i="1"/>
  <c r="M375" i="1" s="1"/>
  <c r="J378" i="1"/>
  <c r="M378" i="1" s="1"/>
  <c r="J377" i="1"/>
  <c r="M377" i="1" s="1"/>
  <c r="J380" i="1"/>
  <c r="J379" i="1"/>
  <c r="M379" i="1" s="1"/>
  <c r="J381" i="1"/>
  <c r="M381" i="1" s="1"/>
  <c r="J382" i="1"/>
  <c r="M382" i="1" s="1"/>
  <c r="J383" i="1"/>
  <c r="J385" i="1"/>
  <c r="M385" i="1" s="1"/>
  <c r="J384" i="1"/>
  <c r="M384" i="1" s="1"/>
  <c r="J387" i="1"/>
  <c r="M387" i="1" s="1"/>
  <c r="J389" i="1"/>
  <c r="M389" i="1" s="1"/>
  <c r="J391" i="1"/>
  <c r="M391" i="1" s="1"/>
  <c r="J393" i="1"/>
  <c r="M393" i="1" s="1"/>
  <c r="J392" i="1"/>
  <c r="M392" i="1" s="1"/>
  <c r="J395" i="1"/>
  <c r="M395" i="1" s="1"/>
  <c r="J394" i="1"/>
  <c r="M394" i="1" s="1"/>
  <c r="J397" i="1"/>
  <c r="M397" i="1" s="1"/>
  <c r="J396" i="1"/>
  <c r="M396" i="1" s="1"/>
  <c r="J399" i="1"/>
  <c r="M399" i="1" s="1"/>
  <c r="J398" i="1"/>
  <c r="M398" i="1" s="1"/>
  <c r="J400" i="1"/>
  <c r="M400" i="1" s="1"/>
  <c r="J401" i="1"/>
  <c r="M401" i="1" s="1"/>
  <c r="J402" i="1"/>
  <c r="M402" i="1" s="1"/>
  <c r="J404" i="1"/>
  <c r="M404" i="1" s="1"/>
  <c r="J403" i="1"/>
  <c r="M403" i="1" s="1"/>
  <c r="J405" i="1"/>
  <c r="M405" i="1" s="1"/>
  <c r="J407" i="1"/>
  <c r="M407" i="1" s="1"/>
  <c r="J406" i="1"/>
  <c r="M406" i="1" s="1"/>
  <c r="J408" i="1"/>
  <c r="M408" i="1" s="1"/>
  <c r="J410" i="1"/>
  <c r="M410" i="1" s="1"/>
  <c r="J411" i="1"/>
  <c r="M411" i="1" s="1"/>
  <c r="J409" i="1"/>
  <c r="M409" i="1" s="1"/>
  <c r="J412" i="1"/>
  <c r="M412" i="1" s="1"/>
  <c r="J414" i="1"/>
  <c r="M414" i="1" s="1"/>
  <c r="J413" i="1"/>
  <c r="M413" i="1" s="1"/>
  <c r="J415" i="1"/>
  <c r="M415" i="1" s="1"/>
  <c r="J417" i="1"/>
  <c r="M417" i="1" s="1"/>
  <c r="J416" i="1"/>
  <c r="M416" i="1" s="1"/>
  <c r="J418" i="1"/>
  <c r="M418" i="1" s="1"/>
  <c r="J420" i="1"/>
  <c r="M420" i="1" s="1"/>
  <c r="J421" i="1"/>
  <c r="M421" i="1" s="1"/>
  <c r="J419" i="1"/>
  <c r="M419" i="1" s="1"/>
  <c r="J422" i="1"/>
  <c r="M422" i="1" s="1"/>
  <c r="J424" i="1"/>
  <c r="M424" i="1" s="1"/>
  <c r="J425" i="1"/>
  <c r="M425" i="1" s="1"/>
  <c r="J423" i="1"/>
  <c r="M423" i="1" s="1"/>
  <c r="J426" i="1"/>
  <c r="M426" i="1" s="1"/>
  <c r="J428" i="1"/>
  <c r="M428" i="1" s="1"/>
  <c r="J429" i="1"/>
  <c r="M429" i="1" s="1"/>
  <c r="J427" i="1"/>
  <c r="M427" i="1" s="1"/>
  <c r="J430" i="1"/>
  <c r="M430" i="1" s="1"/>
  <c r="J431" i="1"/>
  <c r="M431" i="1" s="1"/>
  <c r="J432" i="1"/>
  <c r="M432" i="1" s="1"/>
  <c r="J433" i="1"/>
  <c r="M433" i="1" s="1"/>
  <c r="J435" i="1"/>
  <c r="M435" i="1" s="1"/>
  <c r="J434" i="1"/>
  <c r="M434" i="1" s="1"/>
  <c r="J437" i="1"/>
  <c r="M437" i="1" s="1"/>
  <c r="J436" i="1"/>
  <c r="M436" i="1" s="1"/>
  <c r="J439" i="1"/>
  <c r="M439" i="1" s="1"/>
  <c r="J438" i="1"/>
  <c r="M438" i="1" s="1"/>
  <c r="J441" i="1"/>
  <c r="M441" i="1" s="1"/>
  <c r="J440" i="1"/>
  <c r="M440" i="1" s="1"/>
  <c r="J443" i="1"/>
  <c r="M443" i="1" s="1"/>
  <c r="J442" i="1"/>
  <c r="M442" i="1" s="1"/>
  <c r="J445" i="1"/>
  <c r="M445" i="1" s="1"/>
  <c r="J444" i="1"/>
  <c r="M444" i="1" s="1"/>
  <c r="J447" i="1"/>
  <c r="M447" i="1" s="1"/>
  <c r="J446" i="1"/>
  <c r="M446" i="1" s="1"/>
  <c r="J448" i="1"/>
  <c r="M448" i="1" s="1"/>
  <c r="J449" i="1"/>
  <c r="M449" i="1" s="1"/>
  <c r="J450" i="1"/>
  <c r="M450" i="1" s="1"/>
  <c r="J451" i="1"/>
  <c r="M451" i="1" s="1"/>
  <c r="J452" i="1"/>
  <c r="M452" i="1" s="1"/>
  <c r="J454" i="1"/>
  <c r="M454" i="1" s="1"/>
  <c r="J453" i="1"/>
  <c r="M453" i="1" s="1"/>
  <c r="J456" i="1"/>
  <c r="M456" i="1" s="1"/>
  <c r="J455" i="1"/>
  <c r="M455" i="1" s="1"/>
  <c r="J458" i="1"/>
  <c r="M458" i="1" s="1"/>
  <c r="J457" i="1"/>
  <c r="M457" i="1" s="1"/>
  <c r="J460" i="1"/>
  <c r="M460" i="1" s="1"/>
  <c r="J459" i="1"/>
  <c r="M459" i="1" s="1"/>
  <c r="J462" i="1"/>
  <c r="M462" i="1" s="1"/>
  <c r="J463" i="1"/>
  <c r="M463" i="1" s="1"/>
  <c r="J461" i="1"/>
  <c r="M461" i="1" s="1"/>
  <c r="J464" i="1"/>
  <c r="M464" i="1" s="1"/>
  <c r="J466" i="1"/>
  <c r="M466" i="1" s="1"/>
  <c r="J467" i="1"/>
  <c r="M467" i="1" s="1"/>
  <c r="J465" i="1"/>
  <c r="M465" i="1" s="1"/>
  <c r="J468" i="1"/>
  <c r="M468" i="1" s="1"/>
  <c r="J469" i="1"/>
  <c r="M469" i="1" s="1"/>
  <c r="J470" i="1"/>
  <c r="M470" i="1" s="1"/>
  <c r="J472" i="1"/>
  <c r="M472" i="1" s="1"/>
  <c r="J471" i="1"/>
  <c r="M471" i="1" s="1"/>
  <c r="J474" i="1"/>
  <c r="M474" i="1" s="1"/>
  <c r="J475" i="1"/>
  <c r="M475" i="1" s="1"/>
  <c r="J473" i="1"/>
  <c r="M473" i="1" s="1"/>
  <c r="J476" i="1"/>
  <c r="M476" i="1" s="1"/>
  <c r="J478" i="1"/>
  <c r="M478" i="1" s="1"/>
  <c r="J479" i="1"/>
  <c r="M479" i="1" s="1"/>
  <c r="J477" i="1"/>
  <c r="M477" i="1" s="1"/>
  <c r="J480" i="1"/>
  <c r="M480" i="1" s="1"/>
  <c r="J482" i="1"/>
  <c r="M482" i="1" s="1"/>
  <c r="J481" i="1"/>
  <c r="M481" i="1" s="1"/>
  <c r="J483" i="1"/>
  <c r="M483" i="1" s="1"/>
  <c r="J485" i="1"/>
  <c r="M485" i="1" s="1"/>
  <c r="J484" i="1"/>
  <c r="M484" i="1" s="1"/>
  <c r="J486" i="1"/>
  <c r="M486" i="1" s="1"/>
  <c r="J488" i="1"/>
  <c r="M488" i="1" s="1"/>
  <c r="J487" i="1"/>
  <c r="M487" i="1" s="1"/>
  <c r="J489" i="1"/>
  <c r="M489" i="1" s="1"/>
  <c r="J491" i="1"/>
  <c r="M491" i="1" s="1"/>
  <c r="J492" i="1"/>
  <c r="M492" i="1" s="1"/>
  <c r="J490" i="1"/>
  <c r="M490" i="1" s="1"/>
  <c r="J493" i="1"/>
  <c r="M493" i="1" s="1"/>
  <c r="J495" i="1"/>
  <c r="M495" i="1" s="1"/>
  <c r="J494" i="1"/>
  <c r="M494" i="1" s="1"/>
  <c r="J496" i="1"/>
  <c r="M496" i="1" s="1"/>
  <c r="J497" i="1"/>
  <c r="M497" i="1" s="1"/>
  <c r="J498" i="1"/>
  <c r="M498" i="1" s="1"/>
  <c r="J500" i="1"/>
  <c r="M500" i="1" s="1"/>
  <c r="J499" i="1"/>
  <c r="M499" i="1" s="1"/>
  <c r="J502" i="1"/>
  <c r="M502" i="1" s="1"/>
  <c r="J501" i="1"/>
  <c r="M501" i="1" s="1"/>
  <c r="J504" i="1"/>
  <c r="M504" i="1" s="1"/>
  <c r="J503" i="1"/>
  <c r="M503" i="1" s="1"/>
  <c r="J506" i="1"/>
  <c r="M506" i="1" s="1"/>
  <c r="J505" i="1"/>
  <c r="M505" i="1" s="1"/>
  <c r="J508" i="1"/>
  <c r="M508" i="1" s="1"/>
  <c r="J507" i="1"/>
  <c r="M507" i="1" s="1"/>
  <c r="J510" i="1"/>
  <c r="M510" i="1" s="1"/>
  <c r="J509" i="1"/>
  <c r="M509" i="1" s="1"/>
  <c r="J512" i="1"/>
  <c r="J511" i="1"/>
  <c r="M511" i="1" s="1"/>
  <c r="J514" i="1"/>
  <c r="M514" i="1" s="1"/>
  <c r="J513" i="1"/>
  <c r="M513" i="1" s="1"/>
  <c r="J515" i="1"/>
  <c r="M515" i="1" s="1"/>
  <c r="J516" i="1"/>
  <c r="M516" i="1" s="1"/>
  <c r="J518" i="1"/>
  <c r="M518" i="1" s="1"/>
  <c r="J517" i="1"/>
  <c r="M517" i="1" s="1"/>
  <c r="J520" i="1"/>
  <c r="M520" i="1" s="1"/>
  <c r="J519" i="1"/>
  <c r="M519" i="1" s="1"/>
  <c r="J522" i="1"/>
  <c r="M522" i="1" s="1"/>
  <c r="J521" i="1"/>
  <c r="M521" i="1" s="1"/>
  <c r="J524" i="1"/>
  <c r="M524" i="1" s="1"/>
  <c r="J523" i="1"/>
  <c r="M523" i="1" s="1"/>
  <c r="J526" i="1"/>
  <c r="M526" i="1" s="1"/>
  <c r="J525" i="1"/>
  <c r="M525" i="1" s="1"/>
  <c r="J528" i="1"/>
  <c r="M528" i="1" s="1"/>
  <c r="J527" i="1"/>
  <c r="M527" i="1" s="1"/>
  <c r="J529" i="1"/>
  <c r="M529" i="1" s="1"/>
  <c r="J530" i="1"/>
  <c r="M530" i="1" s="1"/>
  <c r="J531" i="1"/>
  <c r="M531" i="1" s="1"/>
  <c r="J532" i="1"/>
  <c r="M532" i="1" s="1"/>
  <c r="J533" i="1"/>
  <c r="M533" i="1" s="1"/>
  <c r="J535" i="1"/>
  <c r="M535" i="1" s="1"/>
  <c r="J534" i="1"/>
  <c r="M534" i="1" s="1"/>
  <c r="J537" i="1"/>
  <c r="M537" i="1" s="1"/>
  <c r="J536" i="1"/>
  <c r="M536" i="1" s="1"/>
  <c r="J539" i="1"/>
  <c r="M539" i="1" s="1"/>
  <c r="J538" i="1"/>
  <c r="M538" i="1" s="1"/>
  <c r="J541" i="1"/>
  <c r="M541" i="1" s="1"/>
  <c r="J540" i="1"/>
  <c r="M540" i="1" s="1"/>
  <c r="J543" i="1"/>
  <c r="M543" i="1" s="1"/>
  <c r="J542" i="1"/>
  <c r="M542" i="1" s="1"/>
  <c r="J545" i="1"/>
  <c r="M545" i="1" s="1"/>
  <c r="J544" i="1"/>
  <c r="M544" i="1" s="1"/>
  <c r="J547" i="1"/>
  <c r="M547" i="1" s="1"/>
  <c r="J546" i="1"/>
  <c r="M546" i="1" s="1"/>
  <c r="J549" i="1"/>
  <c r="M549" i="1" s="1"/>
  <c r="J548" i="1"/>
  <c r="M548" i="1" s="1"/>
  <c r="J550" i="1"/>
  <c r="M550" i="1" s="1"/>
  <c r="J551" i="1"/>
  <c r="M551" i="1" s="1"/>
  <c r="J552" i="1"/>
  <c r="M552" i="1" s="1"/>
  <c r="J554" i="1"/>
  <c r="M554" i="1" s="1"/>
  <c r="J553" i="1"/>
  <c r="M553" i="1" s="1"/>
  <c r="J555" i="1"/>
  <c r="M555" i="1" s="1"/>
  <c r="J557" i="1"/>
  <c r="M557" i="1" s="1"/>
  <c r="J556" i="1"/>
  <c r="M556" i="1" s="1"/>
  <c r="J558" i="1"/>
  <c r="M558" i="1" s="1"/>
  <c r="J560" i="1"/>
  <c r="M560" i="1" s="1"/>
  <c r="J561" i="1"/>
  <c r="M561" i="1" s="1"/>
  <c r="J559" i="1"/>
  <c r="M559" i="1" s="1"/>
  <c r="J562" i="1"/>
  <c r="M562" i="1" s="1"/>
  <c r="J564" i="1"/>
  <c r="M564" i="1" s="1"/>
  <c r="J565" i="1"/>
  <c r="M565" i="1" s="1"/>
  <c r="J563" i="1"/>
  <c r="M563" i="1" s="1"/>
  <c r="J566" i="1"/>
  <c r="M566" i="1" s="1"/>
  <c r="J568" i="1"/>
  <c r="M568" i="1" s="1"/>
  <c r="J569" i="1"/>
  <c r="M569" i="1" s="1"/>
  <c r="J567" i="1"/>
  <c r="M567" i="1" s="1"/>
  <c r="J570" i="1"/>
  <c r="M570" i="1" s="1"/>
  <c r="J572" i="1"/>
  <c r="M572" i="1" s="1"/>
  <c r="J573" i="1"/>
  <c r="M573" i="1" s="1"/>
  <c r="J571" i="1"/>
  <c r="M571" i="1" s="1"/>
  <c r="J574" i="1"/>
  <c r="M574" i="1" s="1"/>
  <c r="J576" i="1"/>
  <c r="M576" i="1" s="1"/>
  <c r="J577" i="1"/>
  <c r="M577" i="1" s="1"/>
  <c r="J575" i="1"/>
  <c r="M575" i="1" s="1"/>
  <c r="J578" i="1"/>
  <c r="M578" i="1" s="1"/>
  <c r="J580" i="1"/>
  <c r="M580" i="1" s="1"/>
  <c r="J581" i="1"/>
  <c r="M581" i="1" s="1"/>
  <c r="J579" i="1"/>
  <c r="M579" i="1" s="1"/>
  <c r="J582" i="1"/>
  <c r="M582" i="1" s="1"/>
  <c r="J583" i="1"/>
  <c r="M583" i="1" s="1"/>
  <c r="J584" i="1"/>
  <c r="M584" i="1" s="1"/>
  <c r="J586" i="1"/>
  <c r="M586" i="1" s="1"/>
  <c r="J585" i="1"/>
  <c r="M585" i="1" s="1"/>
  <c r="J588" i="1"/>
  <c r="M588" i="1" s="1"/>
  <c r="J587" i="1"/>
  <c r="M587" i="1" s="1"/>
  <c r="J589" i="1"/>
  <c r="M589" i="1" s="1"/>
  <c r="J591" i="1"/>
  <c r="M591" i="1" s="1"/>
  <c r="J592" i="1"/>
  <c r="M592" i="1" s="1"/>
  <c r="J590" i="1"/>
  <c r="M590" i="1" s="1"/>
  <c r="J593" i="1"/>
  <c r="M593" i="1" s="1"/>
  <c r="J595" i="1"/>
  <c r="M595" i="1" s="1"/>
  <c r="J596" i="1"/>
  <c r="M596" i="1" s="1"/>
  <c r="J594" i="1"/>
  <c r="M594" i="1" s="1"/>
  <c r="J597" i="1"/>
  <c r="M597" i="1" s="1"/>
  <c r="J599" i="1"/>
  <c r="M599" i="1" s="1"/>
  <c r="J600" i="1"/>
  <c r="M600" i="1" s="1"/>
  <c r="J598" i="1"/>
  <c r="M598" i="1" s="1"/>
  <c r="J601" i="1"/>
  <c r="M601" i="1" s="1"/>
  <c r="J603" i="1"/>
  <c r="M603" i="1" s="1"/>
  <c r="J604" i="1"/>
  <c r="M604" i="1" s="1"/>
  <c r="J602" i="1"/>
  <c r="M602" i="1" s="1"/>
  <c r="J605" i="1"/>
  <c r="M605" i="1" s="1"/>
  <c r="J607" i="1"/>
  <c r="M607" i="1" s="1"/>
  <c r="J608" i="1"/>
  <c r="M608" i="1" s="1"/>
  <c r="J606" i="1"/>
  <c r="M606" i="1" s="1"/>
  <c r="J609" i="1"/>
  <c r="M609" i="1" s="1"/>
  <c r="J611" i="1"/>
  <c r="M611" i="1" s="1"/>
  <c r="J610" i="1"/>
  <c r="M610" i="1" s="1"/>
  <c r="J612" i="1"/>
  <c r="M612" i="1" s="1"/>
  <c r="J613" i="1"/>
  <c r="M613" i="1" s="1"/>
  <c r="J614" i="1"/>
  <c r="M614" i="1" s="1"/>
  <c r="J616" i="1"/>
  <c r="M616" i="1" s="1"/>
  <c r="J615" i="1"/>
  <c r="M615" i="1" s="1"/>
  <c r="J618" i="1"/>
  <c r="M618" i="1" s="1"/>
  <c r="J617" i="1"/>
  <c r="M617" i="1" s="1"/>
  <c r="J620" i="1"/>
  <c r="M620" i="1" s="1"/>
  <c r="J619" i="1"/>
  <c r="M619" i="1" s="1"/>
  <c r="J622" i="1"/>
  <c r="M622" i="1" s="1"/>
  <c r="J621" i="1"/>
  <c r="M621" i="1" s="1"/>
  <c r="J624" i="1"/>
  <c r="M624" i="1" s="1"/>
  <c r="J623" i="1"/>
  <c r="M623" i="1" s="1"/>
  <c r="J626" i="1"/>
  <c r="M626" i="1" s="1"/>
  <c r="J625" i="1"/>
  <c r="M625" i="1" s="1"/>
  <c r="J628" i="1"/>
  <c r="M628" i="1" s="1"/>
  <c r="J627" i="1"/>
  <c r="M627" i="1" s="1"/>
  <c r="J630" i="1"/>
  <c r="M630" i="1" s="1"/>
  <c r="J629" i="1"/>
  <c r="M629" i="1" s="1"/>
  <c r="J631" i="1"/>
  <c r="M631" i="1" s="1"/>
  <c r="J632" i="1"/>
  <c r="M632" i="1" s="1"/>
  <c r="J634" i="1"/>
  <c r="M634" i="1" s="1"/>
  <c r="J633" i="1"/>
  <c r="M633" i="1" s="1"/>
  <c r="J636" i="1"/>
  <c r="M636" i="1" s="1"/>
  <c r="J635" i="1"/>
  <c r="M635" i="1" s="1"/>
  <c r="J638" i="1"/>
  <c r="M638" i="1" s="1"/>
  <c r="J637" i="1"/>
  <c r="M637" i="1" s="1"/>
  <c r="J640" i="1"/>
  <c r="M640" i="1" s="1"/>
  <c r="J639" i="1"/>
  <c r="M639" i="1" s="1"/>
  <c r="J642" i="1"/>
  <c r="M642" i="1" s="1"/>
  <c r="J641" i="1"/>
  <c r="M641" i="1" s="1"/>
  <c r="J644" i="1"/>
  <c r="M644" i="1" s="1"/>
  <c r="J643" i="1"/>
  <c r="M643" i="1" s="1"/>
  <c r="J646" i="1"/>
  <c r="M646" i="1" s="1"/>
  <c r="J645" i="1"/>
  <c r="M645" i="1" s="1"/>
  <c r="J648" i="1"/>
  <c r="M648" i="1" s="1"/>
  <c r="J647" i="1"/>
  <c r="M647" i="1" s="1"/>
  <c r="J649" i="1"/>
  <c r="M649" i="1" s="1"/>
  <c r="J650" i="1"/>
  <c r="M650" i="1" s="1"/>
  <c r="J651" i="1"/>
  <c r="M651" i="1" s="1"/>
  <c r="J653" i="1"/>
  <c r="M653" i="1" s="1"/>
  <c r="J652" i="1"/>
  <c r="M652" i="1" s="1"/>
  <c r="J655" i="1"/>
  <c r="M655" i="1" s="1"/>
  <c r="J656" i="1"/>
  <c r="M656" i="1" s="1"/>
  <c r="J654" i="1"/>
  <c r="M654" i="1" s="1"/>
  <c r="J657" i="1"/>
  <c r="M657" i="1" s="1"/>
  <c r="J659" i="1"/>
  <c r="M659" i="1" s="1"/>
  <c r="J660" i="1"/>
  <c r="M660" i="1" s="1"/>
  <c r="J658" i="1"/>
  <c r="M658" i="1" s="1"/>
  <c r="J661" i="1"/>
  <c r="M661" i="1" s="1"/>
  <c r="J663" i="1"/>
  <c r="M663" i="1" s="1"/>
  <c r="J664" i="1"/>
  <c r="M664" i="1" s="1"/>
  <c r="J662" i="1"/>
  <c r="M662" i="1" s="1"/>
  <c r="J665" i="1"/>
  <c r="M665" i="1" s="1"/>
  <c r="J667" i="1"/>
  <c r="M667" i="1" s="1"/>
  <c r="J668" i="1"/>
  <c r="M668" i="1" s="1"/>
  <c r="J666" i="1"/>
  <c r="M666" i="1" s="1"/>
  <c r="J669" i="1"/>
  <c r="M669" i="1" s="1"/>
  <c r="J671" i="1"/>
  <c r="M671" i="1" s="1"/>
  <c r="J672" i="1"/>
  <c r="M672" i="1" s="1"/>
  <c r="J670" i="1"/>
  <c r="M670" i="1" s="1"/>
  <c r="J673" i="1"/>
  <c r="M673" i="1" s="1"/>
  <c r="J675" i="1"/>
  <c r="M675" i="1" s="1"/>
  <c r="J676" i="1"/>
  <c r="M676" i="1" s="1"/>
  <c r="J674" i="1"/>
  <c r="M674" i="1" s="1"/>
  <c r="J677" i="1"/>
  <c r="M677" i="1" s="1"/>
  <c r="J679" i="1"/>
  <c r="M679" i="1" s="1"/>
  <c r="J680" i="1"/>
  <c r="M680" i="1" s="1"/>
  <c r="J678" i="1"/>
  <c r="M678" i="1" s="1"/>
  <c r="J681" i="1"/>
  <c r="M681" i="1" s="1"/>
  <c r="J682" i="1"/>
  <c r="M682" i="1" s="1"/>
  <c r="J683" i="1"/>
  <c r="M683" i="1" s="1"/>
  <c r="J684" i="1"/>
  <c r="M684" i="1" s="1"/>
  <c r="J686" i="1"/>
  <c r="M686" i="1" s="1"/>
  <c r="J685" i="1"/>
  <c r="M685" i="1" s="1"/>
  <c r="J688" i="1"/>
  <c r="M688" i="1" s="1"/>
  <c r="J687" i="1"/>
  <c r="M687" i="1" s="1"/>
  <c r="J690" i="1"/>
  <c r="M690" i="1" s="1"/>
  <c r="J689" i="1"/>
  <c r="M689" i="1" s="1"/>
  <c r="J692" i="1"/>
  <c r="M692" i="1" s="1"/>
  <c r="J691" i="1"/>
  <c r="M691" i="1" s="1"/>
  <c r="J694" i="1"/>
  <c r="M694" i="1" s="1"/>
  <c r="J693" i="1"/>
  <c r="M693" i="1" s="1"/>
  <c r="J696" i="1"/>
  <c r="M696" i="1" s="1"/>
  <c r="J695" i="1"/>
  <c r="M695" i="1" s="1"/>
  <c r="J698" i="1"/>
  <c r="M698" i="1" s="1"/>
  <c r="J697" i="1"/>
  <c r="M697" i="1" s="1"/>
  <c r="J700" i="1"/>
  <c r="M700" i="1" s="1"/>
  <c r="J699" i="1"/>
  <c r="M699" i="1" s="1"/>
  <c r="J760" i="1"/>
  <c r="M760" i="1" s="1"/>
  <c r="J761" i="1"/>
  <c r="M761" i="1" s="1"/>
  <c r="J763" i="1"/>
  <c r="M763" i="1" s="1"/>
  <c r="J762" i="1"/>
  <c r="M762" i="1" s="1"/>
  <c r="J765" i="1"/>
  <c r="M765" i="1" s="1"/>
  <c r="J764" i="1"/>
  <c r="M764" i="1" s="1"/>
  <c r="J767" i="1"/>
  <c r="M767" i="1" s="1"/>
  <c r="J766" i="1"/>
  <c r="M766" i="1" s="1"/>
  <c r="J769" i="1"/>
  <c r="M769" i="1" s="1"/>
  <c r="J768" i="1"/>
  <c r="M768" i="1" s="1"/>
  <c r="J771" i="1"/>
  <c r="M771" i="1" s="1"/>
  <c r="J770" i="1"/>
  <c r="M770" i="1" s="1"/>
  <c r="J773" i="1"/>
  <c r="M773" i="1" s="1"/>
  <c r="J772" i="1"/>
  <c r="M772" i="1" s="1"/>
  <c r="J775" i="1"/>
  <c r="M775" i="1" s="1"/>
  <c r="J774" i="1"/>
  <c r="M774" i="1" s="1"/>
  <c r="J777" i="1"/>
  <c r="M777" i="1" s="1"/>
  <c r="J776" i="1"/>
  <c r="M776" i="1" s="1"/>
  <c r="J778" i="1"/>
  <c r="M778" i="1" s="1"/>
  <c r="J779" i="1"/>
  <c r="M779" i="1" s="1"/>
  <c r="J780" i="1"/>
  <c r="M780" i="1" s="1"/>
  <c r="J781" i="1"/>
  <c r="M781" i="1" s="1"/>
  <c r="J782" i="1"/>
  <c r="M782" i="1" s="1"/>
  <c r="J783" i="1"/>
  <c r="M783" i="1" s="1"/>
  <c r="J784" i="1"/>
  <c r="M784" i="1" s="1"/>
  <c r="J785" i="1"/>
  <c r="M785" i="1" s="1"/>
  <c r="J787" i="1"/>
  <c r="M787" i="1" s="1"/>
  <c r="J788" i="1"/>
  <c r="M788" i="1" s="1"/>
  <c r="J786" i="1"/>
  <c r="M786" i="1" s="1"/>
  <c r="J789" i="1"/>
  <c r="M789" i="1" s="1"/>
  <c r="J791" i="1"/>
  <c r="M791" i="1" s="1"/>
  <c r="J792" i="1"/>
  <c r="M792" i="1" s="1"/>
  <c r="J790" i="1"/>
  <c r="M790" i="1" s="1"/>
  <c r="J793" i="1"/>
  <c r="M793" i="1" s="1"/>
  <c r="J795" i="1"/>
  <c r="M795" i="1" s="1"/>
  <c r="J796" i="1"/>
  <c r="M796" i="1" s="1"/>
  <c r="J794" i="1"/>
  <c r="M794" i="1" s="1"/>
  <c r="J797" i="1"/>
  <c r="M797" i="1" s="1"/>
  <c r="J799" i="1"/>
  <c r="M799" i="1" s="1"/>
  <c r="J800" i="1"/>
  <c r="M800" i="1" s="1"/>
  <c r="J798" i="1"/>
  <c r="M798" i="1" s="1"/>
  <c r="J801" i="1"/>
  <c r="M801" i="1" s="1"/>
  <c r="J803" i="1"/>
  <c r="M803" i="1" s="1"/>
  <c r="J804" i="1"/>
  <c r="M804" i="1" s="1"/>
  <c r="J802" i="1"/>
  <c r="M802" i="1" s="1"/>
  <c r="J805" i="1"/>
  <c r="M805" i="1" s="1"/>
  <c r="J807" i="1"/>
  <c r="M807" i="1" s="1"/>
  <c r="J808" i="1"/>
  <c r="M808" i="1" s="1"/>
  <c r="J806" i="1"/>
  <c r="M806" i="1" s="1"/>
  <c r="J809" i="1"/>
  <c r="M809" i="1" s="1"/>
  <c r="J810" i="1"/>
  <c r="M810" i="1" s="1"/>
  <c r="J812" i="1"/>
  <c r="M812" i="1" s="1"/>
  <c r="J811" i="1"/>
  <c r="M811" i="1" s="1"/>
  <c r="J814" i="1"/>
  <c r="M814" i="1" s="1"/>
  <c r="J813" i="1"/>
  <c r="M813" i="1" s="1"/>
  <c r="J816" i="1"/>
  <c r="M816" i="1" s="1"/>
  <c r="J815" i="1"/>
  <c r="M815" i="1" s="1"/>
  <c r="J818" i="1"/>
  <c r="M818" i="1" s="1"/>
  <c r="J817" i="1"/>
  <c r="M817" i="1" s="1"/>
  <c r="J820" i="1"/>
  <c r="M820" i="1" s="1"/>
  <c r="J819" i="1"/>
  <c r="M819" i="1" s="1"/>
  <c r="J822" i="1"/>
  <c r="M822" i="1" s="1"/>
  <c r="J821" i="1"/>
  <c r="M821" i="1" s="1"/>
  <c r="J824" i="1"/>
  <c r="M824" i="1" s="1"/>
  <c r="J823" i="1"/>
  <c r="M823" i="1" s="1"/>
  <c r="J826" i="1"/>
  <c r="M826" i="1" s="1"/>
  <c r="J825" i="1"/>
  <c r="M825" i="1" s="1"/>
  <c r="J827" i="1"/>
  <c r="M827" i="1" s="1"/>
  <c r="J828" i="1"/>
  <c r="M828" i="1" s="1"/>
  <c r="J829" i="1"/>
  <c r="M829" i="1" s="1"/>
  <c r="J831" i="1"/>
  <c r="M831" i="1" s="1"/>
  <c r="J830" i="1"/>
  <c r="M830" i="1" s="1"/>
  <c r="J833" i="1"/>
  <c r="M833" i="1" s="1"/>
  <c r="J832" i="1"/>
  <c r="M832" i="1" s="1"/>
  <c r="J835" i="1"/>
  <c r="M835" i="1" s="1"/>
  <c r="J834" i="1"/>
  <c r="M834" i="1" s="1"/>
  <c r="J837" i="1"/>
  <c r="M837" i="1" s="1"/>
  <c r="J836" i="1"/>
  <c r="M836" i="1" s="1"/>
  <c r="J839" i="1"/>
  <c r="M839" i="1" s="1"/>
  <c r="J838" i="1"/>
  <c r="M838" i="1" s="1"/>
  <c r="J841" i="1"/>
  <c r="M841" i="1" s="1"/>
  <c r="J840" i="1"/>
  <c r="M840" i="1" s="1"/>
  <c r="J843" i="1"/>
  <c r="M843" i="1" s="1"/>
  <c r="J842" i="1"/>
  <c r="M842" i="1" s="1"/>
  <c r="J845" i="1"/>
  <c r="M845" i="1" s="1"/>
  <c r="J844" i="1"/>
  <c r="M844" i="1" s="1"/>
  <c r="J846" i="1"/>
  <c r="M846" i="1" s="1"/>
  <c r="J847" i="1"/>
  <c r="M847" i="1" s="1"/>
  <c r="J848" i="1"/>
  <c r="M848" i="1" s="1"/>
  <c r="J850" i="1"/>
  <c r="M850" i="1" s="1"/>
  <c r="J849" i="1"/>
  <c r="M849" i="1" s="1"/>
  <c r="J852" i="1"/>
  <c r="M852" i="1" s="1"/>
  <c r="J853" i="1"/>
  <c r="M853" i="1" s="1"/>
  <c r="J851" i="1"/>
  <c r="M851" i="1" s="1"/>
  <c r="J855" i="1"/>
  <c r="M855" i="1" s="1"/>
  <c r="J856" i="1"/>
  <c r="M856" i="1" s="1"/>
  <c r="J854" i="1"/>
  <c r="M854" i="1" s="1"/>
  <c r="J858" i="1"/>
  <c r="M858" i="1" s="1"/>
  <c r="J859" i="1"/>
  <c r="M859" i="1" s="1"/>
  <c r="J857" i="1"/>
  <c r="M857" i="1" s="1"/>
  <c r="J861" i="1"/>
  <c r="M861" i="1" s="1"/>
  <c r="J860" i="1"/>
  <c r="M860" i="1" s="1"/>
  <c r="J863" i="1"/>
  <c r="M863" i="1" s="1"/>
  <c r="J862" i="1"/>
  <c r="M862" i="1" s="1"/>
  <c r="J864" i="1"/>
  <c r="M864" i="1" s="1"/>
  <c r="J866" i="1"/>
  <c r="M866" i="1" s="1"/>
  <c r="J867" i="1"/>
  <c r="M867" i="1" s="1"/>
  <c r="J865" i="1"/>
  <c r="M865" i="1" s="1"/>
  <c r="J868" i="1"/>
  <c r="M868" i="1" s="1"/>
  <c r="J870" i="1"/>
  <c r="M870" i="1" s="1"/>
  <c r="J871" i="1"/>
  <c r="M871" i="1" s="1"/>
  <c r="J869" i="1"/>
  <c r="M869" i="1" s="1"/>
  <c r="J872" i="1"/>
  <c r="M872" i="1" s="1"/>
  <c r="J873" i="1"/>
  <c r="M873" i="1" s="1"/>
  <c r="J874" i="1"/>
  <c r="M874" i="1" s="1"/>
  <c r="J875" i="1"/>
  <c r="M875" i="1" s="1"/>
  <c r="J877" i="1"/>
  <c r="M877" i="1" s="1"/>
  <c r="J876" i="1"/>
  <c r="M876" i="1" s="1"/>
  <c r="J879" i="1"/>
  <c r="M879" i="1" s="1"/>
  <c r="J878" i="1"/>
  <c r="M878" i="1" s="1"/>
  <c r="J881" i="1"/>
  <c r="M881" i="1" s="1"/>
  <c r="J880" i="1"/>
  <c r="M880" i="1" s="1"/>
  <c r="J883" i="1"/>
  <c r="M883" i="1" s="1"/>
  <c r="J882" i="1"/>
  <c r="M882" i="1" s="1"/>
  <c r="J885" i="1"/>
  <c r="M885" i="1" s="1"/>
  <c r="J884" i="1"/>
  <c r="M884" i="1" s="1"/>
  <c r="J887" i="1"/>
  <c r="M887" i="1" s="1"/>
  <c r="J886" i="1"/>
  <c r="M886" i="1" s="1"/>
  <c r="J889" i="1"/>
  <c r="M889" i="1" s="1"/>
  <c r="J888" i="1"/>
  <c r="M888" i="1" s="1"/>
  <c r="J891" i="1"/>
  <c r="M891" i="1" s="1"/>
  <c r="J890" i="1"/>
  <c r="M890" i="1" s="1"/>
  <c r="J892" i="1"/>
  <c r="M892" i="1" s="1"/>
  <c r="J893" i="1"/>
  <c r="M893" i="1" s="1"/>
  <c r="J894" i="1"/>
  <c r="M894" i="1" s="1"/>
  <c r="J896" i="1"/>
  <c r="M896" i="1" s="1"/>
  <c r="J895" i="1"/>
  <c r="M895" i="1" s="1"/>
  <c r="J898" i="1"/>
  <c r="M898" i="1" s="1"/>
  <c r="J897" i="1"/>
  <c r="M897" i="1" s="1"/>
  <c r="J900" i="1"/>
  <c r="M900" i="1" s="1"/>
  <c r="J899" i="1"/>
  <c r="M899" i="1" s="1"/>
  <c r="J902" i="1"/>
  <c r="M902" i="1" s="1"/>
  <c r="J901" i="1"/>
  <c r="M901" i="1" s="1"/>
  <c r="J904" i="1"/>
  <c r="M904" i="1" s="1"/>
  <c r="J903" i="1"/>
  <c r="M903" i="1" s="1"/>
  <c r="J906" i="1"/>
  <c r="M906" i="1" s="1"/>
  <c r="J905" i="1"/>
  <c r="M905" i="1" s="1"/>
  <c r="J908" i="1"/>
  <c r="M908" i="1" s="1"/>
  <c r="J907" i="1"/>
  <c r="M907" i="1" s="1"/>
  <c r="J910" i="1"/>
  <c r="M910" i="1" s="1"/>
  <c r="J909" i="1"/>
  <c r="M909" i="1" s="1"/>
  <c r="J911" i="1"/>
  <c r="M911" i="1" s="1"/>
  <c r="J912" i="1"/>
  <c r="M912" i="1" s="1"/>
  <c r="J913" i="1"/>
  <c r="M913" i="1" s="1"/>
  <c r="J915" i="1"/>
  <c r="M915" i="1" s="1"/>
  <c r="J914" i="1"/>
  <c r="M914" i="1" s="1"/>
  <c r="J917" i="1"/>
  <c r="M917" i="1" s="1"/>
  <c r="J916" i="1"/>
  <c r="M916" i="1" s="1"/>
  <c r="J919" i="1"/>
  <c r="M919" i="1" s="1"/>
  <c r="J918" i="1"/>
  <c r="M918" i="1" s="1"/>
  <c r="J921" i="1"/>
  <c r="M921" i="1" s="1"/>
  <c r="J920" i="1"/>
  <c r="M920" i="1" s="1"/>
  <c r="J922" i="1"/>
  <c r="M922" i="1" s="1"/>
  <c r="J953" i="1"/>
  <c r="M953" i="1" s="1"/>
  <c r="J955" i="1"/>
  <c r="M955" i="1" s="1"/>
  <c r="J954" i="1"/>
  <c r="M954" i="1" s="1"/>
  <c r="J957" i="1"/>
  <c r="M957" i="1" s="1"/>
  <c r="J956" i="1"/>
  <c r="M956" i="1" s="1"/>
  <c r="J959" i="1"/>
  <c r="M959" i="1" s="1"/>
  <c r="J958" i="1"/>
  <c r="M958" i="1" s="1"/>
  <c r="J961" i="1"/>
  <c r="M961" i="1" s="1"/>
  <c r="J960" i="1"/>
  <c r="M960" i="1" s="1"/>
  <c r="J963" i="1"/>
  <c r="M963" i="1" s="1"/>
  <c r="J962" i="1"/>
  <c r="M962" i="1" s="1"/>
  <c r="J965" i="1"/>
  <c r="M965" i="1" s="1"/>
  <c r="J964" i="1"/>
  <c r="M964" i="1" s="1"/>
  <c r="J966" i="1"/>
  <c r="M966" i="1" s="1"/>
  <c r="J968" i="1"/>
  <c r="M968" i="1" s="1"/>
  <c r="J967" i="1"/>
  <c r="M967" i="1" s="1"/>
  <c r="J969" i="1"/>
  <c r="M969" i="1" s="1"/>
  <c r="J970" i="1"/>
  <c r="M970" i="1" s="1"/>
  <c r="J972" i="1"/>
  <c r="M972" i="1" s="1"/>
  <c r="J971" i="1"/>
  <c r="M971" i="1" s="1"/>
  <c r="J974" i="1"/>
  <c r="M974" i="1" s="1"/>
  <c r="J973" i="1"/>
  <c r="M973" i="1" s="1"/>
  <c r="J976" i="1"/>
  <c r="M976" i="1" s="1"/>
  <c r="J975" i="1"/>
  <c r="M975" i="1" s="1"/>
  <c r="J978" i="1"/>
  <c r="M978" i="1" s="1"/>
  <c r="J977" i="1"/>
  <c r="M977" i="1" s="1"/>
  <c r="J980" i="1"/>
  <c r="M980" i="1" s="1"/>
  <c r="J979" i="1"/>
  <c r="M979" i="1" s="1"/>
  <c r="J982" i="1"/>
  <c r="M982" i="1" s="1"/>
  <c r="J981" i="1"/>
  <c r="M981" i="1" s="1"/>
  <c r="J984" i="1"/>
  <c r="M984" i="1" s="1"/>
  <c r="J983" i="1"/>
  <c r="M983" i="1" s="1"/>
  <c r="J986" i="1"/>
  <c r="M986" i="1" s="1"/>
  <c r="J985" i="1"/>
  <c r="M985" i="1" s="1"/>
  <c r="J987" i="1"/>
  <c r="M987" i="1" s="1"/>
  <c r="J988" i="1"/>
  <c r="M988" i="1" s="1"/>
  <c r="J989" i="1"/>
  <c r="M989" i="1" s="1"/>
  <c r="J991" i="1"/>
  <c r="M991" i="1" s="1"/>
  <c r="J990" i="1"/>
  <c r="M990" i="1" s="1"/>
  <c r="J992" i="1"/>
  <c r="M992" i="1" s="1"/>
  <c r="J993" i="1"/>
  <c r="M993" i="1" s="1"/>
  <c r="J995" i="1"/>
  <c r="M995" i="1" s="1"/>
  <c r="J994" i="1"/>
  <c r="M994" i="1" s="1"/>
  <c r="J997" i="1"/>
  <c r="M997" i="1" s="1"/>
  <c r="J996" i="1"/>
  <c r="M996" i="1" s="1"/>
  <c r="J999" i="1"/>
  <c r="M999" i="1" s="1"/>
  <c r="J998" i="1"/>
  <c r="M998" i="1" s="1"/>
  <c r="J1000" i="1"/>
  <c r="M1000" i="1" s="1"/>
  <c r="J1001" i="1"/>
  <c r="M1001" i="1" s="1"/>
  <c r="J1002" i="1"/>
  <c r="M1002" i="1" s="1"/>
  <c r="J1004" i="1"/>
  <c r="M1004" i="1" s="1"/>
  <c r="J1003" i="1"/>
  <c r="M1003" i="1" s="1"/>
  <c r="J1006" i="1"/>
  <c r="M1006" i="1" s="1"/>
  <c r="J1005" i="1"/>
  <c r="M1005" i="1" s="1"/>
  <c r="J1008" i="1"/>
  <c r="M1008" i="1" s="1"/>
  <c r="J1007" i="1"/>
  <c r="M1007" i="1" s="1"/>
  <c r="J1010" i="1"/>
  <c r="M1010" i="1" s="1"/>
  <c r="J1009" i="1"/>
  <c r="M1009" i="1" s="1"/>
  <c r="J1012" i="1"/>
  <c r="M1012" i="1" s="1"/>
  <c r="J1011" i="1"/>
  <c r="M1011" i="1" s="1"/>
  <c r="J1014" i="1"/>
  <c r="M1014" i="1" s="1"/>
  <c r="J1013" i="1"/>
  <c r="M1013" i="1" s="1"/>
  <c r="J1016" i="1"/>
  <c r="M1016" i="1" s="1"/>
  <c r="J1015" i="1"/>
  <c r="M1015" i="1" s="1"/>
  <c r="J1018" i="1"/>
  <c r="M1018" i="1" s="1"/>
  <c r="J1017" i="1"/>
  <c r="M1017" i="1" s="1"/>
  <c r="J1019" i="1"/>
  <c r="M1019" i="1" s="1"/>
  <c r="J1020" i="1"/>
  <c r="M1020" i="1" s="1"/>
  <c r="J1021" i="1"/>
  <c r="M1021" i="1" s="1"/>
  <c r="J1023" i="1"/>
  <c r="M1023" i="1" s="1"/>
  <c r="J1022" i="1"/>
  <c r="M1022" i="1" s="1"/>
  <c r="J1025" i="1"/>
  <c r="M1025" i="1" s="1"/>
  <c r="J1024" i="1"/>
  <c r="M1024" i="1" s="1"/>
  <c r="J1027" i="1"/>
  <c r="M1027" i="1" s="1"/>
  <c r="J1026" i="1"/>
  <c r="M1026" i="1" s="1"/>
  <c r="J1029" i="1"/>
  <c r="M1029" i="1" s="1"/>
  <c r="J1028" i="1"/>
  <c r="M1028" i="1" s="1"/>
  <c r="J1031" i="1"/>
  <c r="M1031" i="1" s="1"/>
  <c r="J1030" i="1"/>
  <c r="M1030" i="1" s="1"/>
  <c r="J1033" i="1"/>
  <c r="M1033" i="1" s="1"/>
  <c r="J1032" i="1"/>
  <c r="M1032" i="1" s="1"/>
  <c r="J1035" i="1"/>
  <c r="M1035" i="1" s="1"/>
  <c r="J1034" i="1"/>
  <c r="M1034" i="1" s="1"/>
  <c r="J1037" i="1"/>
  <c r="M1037" i="1" s="1"/>
  <c r="J1036" i="1"/>
  <c r="M1036" i="1" s="1"/>
  <c r="J1038" i="1"/>
  <c r="M1038" i="1" s="1"/>
  <c r="J1039" i="1"/>
  <c r="M1039" i="1" s="1"/>
  <c r="J1040" i="1"/>
  <c r="M1040" i="1" s="1"/>
  <c r="J1042" i="1"/>
  <c r="M1042" i="1" s="1"/>
  <c r="J1041" i="1"/>
  <c r="M1041" i="1" s="1"/>
  <c r="J1044" i="1"/>
  <c r="M1044" i="1" s="1"/>
  <c r="J1045" i="1"/>
  <c r="M1045" i="1" s="1"/>
  <c r="J1043" i="1"/>
  <c r="M1043" i="1" s="1"/>
  <c r="J1046" i="1"/>
  <c r="M1046" i="1" s="1"/>
  <c r="J1048" i="1"/>
  <c r="M1048" i="1" s="1"/>
  <c r="J1049" i="1"/>
  <c r="M1049" i="1" s="1"/>
  <c r="J1047" i="1"/>
  <c r="M1047" i="1" s="1"/>
  <c r="J1050" i="1"/>
  <c r="M1050" i="1" s="1"/>
  <c r="J1052" i="1"/>
  <c r="M1052" i="1" s="1"/>
  <c r="J1053" i="1"/>
  <c r="M1053" i="1" s="1"/>
  <c r="J1051" i="1"/>
  <c r="M1051" i="1" s="1"/>
  <c r="J1054" i="1"/>
  <c r="M1054" i="1" s="1"/>
  <c r="J1056" i="1"/>
  <c r="M1056" i="1" s="1"/>
  <c r="J1057" i="1"/>
  <c r="M1057" i="1" s="1"/>
  <c r="J1055" i="1"/>
  <c r="M1055" i="1" s="1"/>
  <c r="J1058" i="1"/>
  <c r="M1058" i="1" s="1"/>
  <c r="J1060" i="1"/>
  <c r="M1060" i="1" s="1"/>
  <c r="J1061" i="1"/>
  <c r="M1061" i="1" s="1"/>
  <c r="J1059" i="1"/>
  <c r="M1059" i="1" s="1"/>
  <c r="J1062" i="1"/>
  <c r="M1062" i="1" s="1"/>
  <c r="J1064" i="1"/>
  <c r="M1064" i="1" s="1"/>
  <c r="J1065" i="1"/>
  <c r="M1065" i="1" s="1"/>
  <c r="J1063" i="1"/>
  <c r="M1063" i="1" s="1"/>
  <c r="J1066" i="1"/>
  <c r="M1066" i="1" s="1"/>
  <c r="J1068" i="1"/>
  <c r="M1068" i="1" s="1"/>
  <c r="J1069" i="1"/>
  <c r="M1069" i="1" s="1"/>
  <c r="J1067" i="1"/>
  <c r="M1067" i="1" s="1"/>
  <c r="J1070" i="1"/>
  <c r="M1070" i="1" s="1"/>
  <c r="J1071" i="1"/>
  <c r="M1071" i="1" s="1"/>
  <c r="J1072" i="1"/>
  <c r="M1072" i="1" s="1"/>
  <c r="J1073" i="1"/>
  <c r="M1073" i="1" s="1"/>
  <c r="J1075" i="1"/>
  <c r="M1075" i="1" s="1"/>
  <c r="J1074" i="1"/>
  <c r="M1074" i="1" s="1"/>
  <c r="J1077" i="1"/>
  <c r="M1077" i="1" s="1"/>
  <c r="J1076" i="1"/>
  <c r="M1076" i="1" s="1"/>
  <c r="J1079" i="1"/>
  <c r="M1079" i="1" s="1"/>
  <c r="J1078" i="1"/>
  <c r="M1078" i="1" s="1"/>
  <c r="J1081" i="1"/>
  <c r="M1081" i="1" s="1"/>
  <c r="J1080" i="1"/>
  <c r="M1080" i="1" s="1"/>
  <c r="J1083" i="1"/>
  <c r="M1083" i="1" s="1"/>
  <c r="J1082" i="1"/>
  <c r="M1082" i="1" s="1"/>
  <c r="J1085" i="1"/>
  <c r="M1085" i="1" s="1"/>
  <c r="J1084" i="1"/>
  <c r="M1084" i="1" s="1"/>
  <c r="J1087" i="1"/>
  <c r="M1087" i="1" s="1"/>
  <c r="J1086" i="1"/>
  <c r="M1086" i="1" s="1"/>
  <c r="J1089" i="1"/>
  <c r="M1089" i="1" s="1"/>
  <c r="J1088" i="1"/>
  <c r="M1088" i="1" s="1"/>
  <c r="J1109" i="1"/>
  <c r="M1109" i="1" s="1"/>
  <c r="J1110" i="1"/>
  <c r="M1110" i="1" s="1"/>
  <c r="J1112" i="1"/>
  <c r="M1112" i="1" s="1"/>
  <c r="J1111" i="1"/>
  <c r="M1111" i="1" s="1"/>
  <c r="J1114" i="1"/>
  <c r="M1114" i="1" s="1"/>
  <c r="J1113" i="1"/>
  <c r="M1113" i="1" s="1"/>
  <c r="J1116" i="1"/>
  <c r="M1116" i="1" s="1"/>
  <c r="J1115" i="1"/>
  <c r="M1115" i="1" s="1"/>
  <c r="J1118" i="1"/>
  <c r="M1118" i="1" s="1"/>
  <c r="J1117" i="1"/>
  <c r="M1117" i="1" s="1"/>
  <c r="J1120" i="1"/>
  <c r="M1120" i="1" s="1"/>
  <c r="J1119" i="1"/>
  <c r="M1119" i="1" s="1"/>
  <c r="J1122" i="1"/>
  <c r="M1122" i="1" s="1"/>
  <c r="J1121" i="1"/>
  <c r="M1121" i="1" s="1"/>
  <c r="J1123" i="1"/>
  <c r="M1123" i="1" s="1"/>
  <c r="J1125" i="1"/>
  <c r="M1125" i="1" s="1"/>
  <c r="J1124" i="1"/>
  <c r="M1124" i="1" s="1"/>
  <c r="J1126" i="1"/>
  <c r="M1126" i="1" s="1"/>
  <c r="J1128" i="1"/>
  <c r="M1128" i="1" s="1"/>
  <c r="J1129" i="1"/>
  <c r="M1129" i="1" s="1"/>
  <c r="J1127" i="1"/>
  <c r="M1127" i="1" s="1"/>
  <c r="J1130" i="1"/>
  <c r="M1130" i="1" s="1"/>
  <c r="J1131" i="1"/>
  <c r="M1131" i="1" s="1"/>
  <c r="J1132" i="1"/>
  <c r="M1132" i="1" s="1"/>
  <c r="J1133" i="1"/>
  <c r="M1133" i="1" s="1"/>
  <c r="J1135" i="1"/>
  <c r="M1135" i="1" s="1"/>
  <c r="J1134" i="1"/>
  <c r="M1134" i="1" s="1"/>
  <c r="J1137" i="1"/>
  <c r="M1137" i="1" s="1"/>
  <c r="J1136" i="1"/>
  <c r="M1136" i="1" s="1"/>
  <c r="J1139" i="1"/>
  <c r="M1139" i="1" s="1"/>
  <c r="J1138" i="1"/>
  <c r="M1138" i="1" s="1"/>
  <c r="J1141" i="1"/>
  <c r="M1141" i="1" s="1"/>
  <c r="J1140" i="1"/>
  <c r="M1140" i="1" s="1"/>
  <c r="J1143" i="1"/>
  <c r="M1143" i="1" s="1"/>
  <c r="J1142" i="1"/>
  <c r="M1142" i="1" s="1"/>
  <c r="J1145" i="1"/>
  <c r="M1145" i="1" s="1"/>
  <c r="J1146" i="1"/>
  <c r="M1146" i="1" s="1"/>
  <c r="J1144" i="1"/>
  <c r="M1144" i="1" s="1"/>
  <c r="J1147" i="1"/>
  <c r="M1147" i="1" s="1"/>
  <c r="J1149" i="1"/>
  <c r="M1149" i="1" s="1"/>
  <c r="J1150" i="1"/>
  <c r="M1150" i="1" s="1"/>
  <c r="J1148" i="1"/>
  <c r="M1148" i="1" s="1"/>
  <c r="J1151" i="1"/>
  <c r="M1151" i="1" s="1"/>
  <c r="J1153" i="1"/>
  <c r="M1153" i="1" s="1"/>
  <c r="J1154" i="1"/>
  <c r="M1154" i="1" s="1"/>
  <c r="J1152" i="1"/>
  <c r="M1152" i="1" s="1"/>
  <c r="J1155" i="1"/>
  <c r="M1155" i="1" s="1"/>
  <c r="J1156" i="1"/>
  <c r="M1156" i="1" s="1"/>
  <c r="J2" i="1"/>
  <c r="M2" i="1" s="1"/>
  <c r="M358" i="1"/>
  <c r="M512" i="1"/>
  <c r="N3" i="1"/>
  <c r="O3" i="1"/>
  <c r="N4" i="1"/>
  <c r="O4" i="1"/>
  <c r="N6" i="1"/>
  <c r="O6" i="1"/>
  <c r="N5" i="1"/>
  <c r="O5" i="1"/>
  <c r="N8" i="1"/>
  <c r="O8" i="1"/>
  <c r="N7" i="1"/>
  <c r="O7" i="1"/>
  <c r="N10" i="1"/>
  <c r="O10" i="1"/>
  <c r="N9" i="1"/>
  <c r="O9" i="1"/>
  <c r="N12" i="1"/>
  <c r="O12" i="1"/>
  <c r="N11" i="1"/>
  <c r="O11" i="1"/>
  <c r="N14" i="1"/>
  <c r="O14" i="1"/>
  <c r="N13" i="1"/>
  <c r="O13" i="1"/>
  <c r="N16" i="1"/>
  <c r="O16" i="1"/>
  <c r="N15" i="1"/>
  <c r="O15" i="1"/>
  <c r="N17" i="1"/>
  <c r="O17" i="1"/>
  <c r="N18" i="1"/>
  <c r="O18" i="1"/>
  <c r="N19" i="1"/>
  <c r="O19" i="1"/>
  <c r="N20" i="1"/>
  <c r="O20" i="1"/>
  <c r="N22" i="1"/>
  <c r="O22" i="1"/>
  <c r="N21" i="1"/>
  <c r="O21" i="1"/>
  <c r="N24" i="1"/>
  <c r="O24" i="1"/>
  <c r="N23" i="1"/>
  <c r="O23" i="1"/>
  <c r="N26" i="1"/>
  <c r="O26" i="1"/>
  <c r="N25" i="1"/>
  <c r="O25" i="1"/>
  <c r="N28" i="1"/>
  <c r="O28" i="1"/>
  <c r="N27" i="1"/>
  <c r="O27" i="1"/>
  <c r="N30" i="1"/>
  <c r="O30" i="1"/>
  <c r="N29" i="1"/>
  <c r="O29" i="1"/>
  <c r="N32" i="1"/>
  <c r="O32" i="1"/>
  <c r="N31" i="1"/>
  <c r="O31" i="1"/>
  <c r="N33" i="1"/>
  <c r="O33" i="1"/>
  <c r="N34" i="1"/>
  <c r="O34" i="1"/>
  <c r="N35" i="1"/>
  <c r="O35" i="1"/>
  <c r="N36" i="1"/>
  <c r="O36" i="1"/>
  <c r="N37" i="1"/>
  <c r="O37" i="1"/>
  <c r="N39" i="1"/>
  <c r="O39" i="1"/>
  <c r="N38" i="1"/>
  <c r="O38" i="1"/>
  <c r="N41" i="1"/>
  <c r="O41" i="1"/>
  <c r="N40" i="1"/>
  <c r="O40" i="1"/>
  <c r="N43" i="1"/>
  <c r="O43" i="1"/>
  <c r="N42" i="1"/>
  <c r="O42" i="1"/>
  <c r="N45" i="1"/>
  <c r="O45" i="1"/>
  <c r="N44" i="1"/>
  <c r="O44" i="1"/>
  <c r="N47" i="1"/>
  <c r="O47" i="1"/>
  <c r="N46" i="1"/>
  <c r="O46" i="1"/>
  <c r="N49" i="1"/>
  <c r="O49" i="1"/>
  <c r="N48" i="1"/>
  <c r="O48" i="1"/>
  <c r="N50" i="1"/>
  <c r="O50" i="1"/>
  <c r="N51" i="1"/>
  <c r="O51" i="1"/>
  <c r="N52" i="1"/>
  <c r="O52" i="1"/>
  <c r="N53" i="1"/>
  <c r="O53" i="1"/>
  <c r="N55" i="1"/>
  <c r="O55" i="1"/>
  <c r="N54" i="1"/>
  <c r="O54" i="1"/>
  <c r="N57" i="1"/>
  <c r="O57" i="1"/>
  <c r="N56" i="1"/>
  <c r="O56" i="1"/>
  <c r="N59" i="1"/>
  <c r="O59" i="1"/>
  <c r="N58" i="1"/>
  <c r="O58" i="1"/>
  <c r="N61" i="1"/>
  <c r="O61" i="1"/>
  <c r="N60" i="1"/>
  <c r="O60" i="1"/>
  <c r="N63" i="1"/>
  <c r="O63" i="1"/>
  <c r="N62" i="1"/>
  <c r="O62" i="1"/>
  <c r="N65" i="1"/>
  <c r="O65" i="1"/>
  <c r="N64" i="1"/>
  <c r="O64" i="1"/>
  <c r="N67" i="1"/>
  <c r="O67" i="1"/>
  <c r="N66" i="1"/>
  <c r="O66" i="1"/>
  <c r="N68" i="1"/>
  <c r="O68" i="1"/>
  <c r="N69" i="1"/>
  <c r="O69" i="1"/>
  <c r="N70" i="1"/>
  <c r="O70" i="1"/>
  <c r="N71" i="1"/>
  <c r="O71" i="1"/>
  <c r="N73" i="1"/>
  <c r="O73" i="1"/>
  <c r="N72" i="1"/>
  <c r="O72" i="1"/>
  <c r="N75" i="1"/>
  <c r="O75" i="1"/>
  <c r="N74" i="1"/>
  <c r="O74" i="1"/>
  <c r="N77" i="1"/>
  <c r="O77" i="1"/>
  <c r="N76" i="1"/>
  <c r="O76" i="1"/>
  <c r="N79" i="1"/>
  <c r="O79" i="1"/>
  <c r="N78" i="1"/>
  <c r="O78" i="1"/>
  <c r="N81" i="1"/>
  <c r="O81" i="1"/>
  <c r="N80" i="1"/>
  <c r="O80" i="1"/>
  <c r="N83" i="1"/>
  <c r="O83" i="1"/>
  <c r="N82" i="1"/>
  <c r="O82" i="1"/>
  <c r="N84" i="1"/>
  <c r="O84" i="1"/>
  <c r="N86" i="1"/>
  <c r="O86" i="1"/>
  <c r="N85" i="1"/>
  <c r="O85" i="1"/>
  <c r="N88" i="1"/>
  <c r="O88" i="1"/>
  <c r="N87" i="1"/>
  <c r="O87" i="1"/>
  <c r="N90" i="1"/>
  <c r="O90" i="1"/>
  <c r="N89" i="1"/>
  <c r="O89" i="1"/>
  <c r="N92" i="1"/>
  <c r="O92" i="1"/>
  <c r="N91" i="1"/>
  <c r="O91" i="1"/>
  <c r="N94" i="1"/>
  <c r="O94" i="1"/>
  <c r="N93" i="1"/>
  <c r="O93" i="1"/>
  <c r="N96" i="1"/>
  <c r="O96" i="1"/>
  <c r="N95" i="1"/>
  <c r="O95" i="1"/>
  <c r="N98" i="1"/>
  <c r="O98" i="1"/>
  <c r="N97" i="1"/>
  <c r="O97" i="1"/>
  <c r="N100" i="1"/>
  <c r="O100" i="1"/>
  <c r="N99" i="1"/>
  <c r="O99" i="1"/>
  <c r="N101" i="1"/>
  <c r="O101" i="1"/>
  <c r="N102" i="1"/>
  <c r="O102" i="1"/>
  <c r="N104" i="1"/>
  <c r="O104" i="1"/>
  <c r="N103" i="1"/>
  <c r="O103" i="1"/>
  <c r="N106" i="1"/>
  <c r="O106" i="1"/>
  <c r="N105" i="1"/>
  <c r="O105" i="1"/>
  <c r="N108" i="1"/>
  <c r="O108" i="1"/>
  <c r="N107" i="1"/>
  <c r="O107" i="1"/>
  <c r="N110" i="1"/>
  <c r="O110" i="1"/>
  <c r="N109" i="1"/>
  <c r="O109" i="1"/>
  <c r="N112" i="1"/>
  <c r="O112" i="1"/>
  <c r="N111" i="1"/>
  <c r="O111" i="1"/>
  <c r="N114" i="1"/>
  <c r="O114" i="1"/>
  <c r="N113" i="1"/>
  <c r="O113" i="1"/>
  <c r="N116" i="1"/>
  <c r="O116" i="1"/>
  <c r="N115" i="1"/>
  <c r="O115" i="1"/>
  <c r="N118" i="1"/>
  <c r="O118" i="1"/>
  <c r="N117" i="1"/>
  <c r="O117" i="1"/>
  <c r="N119" i="1"/>
  <c r="O119" i="1"/>
  <c r="N120" i="1"/>
  <c r="O120" i="1"/>
  <c r="N121" i="1"/>
  <c r="O121" i="1"/>
  <c r="N123" i="1"/>
  <c r="O123" i="1"/>
  <c r="N122" i="1"/>
  <c r="O122" i="1"/>
  <c r="N125" i="1"/>
  <c r="O125" i="1"/>
  <c r="N124" i="1"/>
  <c r="O124" i="1"/>
  <c r="N127" i="1"/>
  <c r="O127" i="1"/>
  <c r="N126" i="1"/>
  <c r="O126" i="1"/>
  <c r="N129" i="1"/>
  <c r="O129" i="1"/>
  <c r="N128" i="1"/>
  <c r="O128" i="1"/>
  <c r="N131" i="1"/>
  <c r="O131" i="1"/>
  <c r="N130" i="1"/>
  <c r="O130" i="1"/>
  <c r="N133" i="1"/>
  <c r="O133" i="1"/>
  <c r="N132" i="1"/>
  <c r="O132" i="1"/>
  <c r="N135" i="1"/>
  <c r="O135" i="1"/>
  <c r="N134" i="1"/>
  <c r="O134" i="1"/>
  <c r="N136" i="1"/>
  <c r="O136" i="1"/>
  <c r="N137" i="1"/>
  <c r="O137" i="1"/>
  <c r="N139" i="1"/>
  <c r="O139" i="1"/>
  <c r="N138" i="1"/>
  <c r="O138" i="1"/>
  <c r="N141" i="1"/>
  <c r="O141" i="1"/>
  <c r="N140" i="1"/>
  <c r="O140" i="1"/>
  <c r="N143" i="1"/>
  <c r="O143" i="1"/>
  <c r="N142" i="1"/>
  <c r="O142" i="1"/>
  <c r="N145" i="1"/>
  <c r="O145" i="1"/>
  <c r="N144" i="1"/>
  <c r="O144" i="1"/>
  <c r="N147" i="1"/>
  <c r="O147" i="1"/>
  <c r="N146" i="1"/>
  <c r="O146" i="1"/>
  <c r="N149" i="1"/>
  <c r="O149" i="1"/>
  <c r="N148" i="1"/>
  <c r="O148" i="1"/>
  <c r="N151" i="1"/>
  <c r="O151" i="1"/>
  <c r="N150" i="1"/>
  <c r="O150" i="1"/>
  <c r="N152" i="1"/>
  <c r="O152" i="1"/>
  <c r="N153" i="1"/>
  <c r="O153" i="1"/>
  <c r="N155" i="1"/>
  <c r="O155" i="1"/>
  <c r="N154" i="1"/>
  <c r="O154" i="1"/>
  <c r="N157" i="1"/>
  <c r="O157" i="1"/>
  <c r="N156" i="1"/>
  <c r="O156" i="1"/>
  <c r="N159" i="1"/>
  <c r="O159" i="1"/>
  <c r="N158" i="1"/>
  <c r="O158" i="1"/>
  <c r="N161" i="1"/>
  <c r="O161" i="1"/>
  <c r="N160" i="1"/>
  <c r="O160" i="1"/>
  <c r="N163" i="1"/>
  <c r="O163" i="1"/>
  <c r="N162" i="1"/>
  <c r="O162" i="1"/>
  <c r="N165" i="1"/>
  <c r="O165" i="1"/>
  <c r="N164" i="1"/>
  <c r="O164" i="1"/>
  <c r="N167" i="1"/>
  <c r="O167" i="1"/>
  <c r="N166" i="1"/>
  <c r="O166" i="1"/>
  <c r="N168" i="1"/>
  <c r="O168" i="1"/>
  <c r="N169" i="1"/>
  <c r="O169" i="1"/>
  <c r="N170" i="1"/>
  <c r="O170" i="1"/>
  <c r="N172" i="1"/>
  <c r="O172" i="1"/>
  <c r="N171" i="1"/>
  <c r="O171" i="1"/>
  <c r="N174" i="1"/>
  <c r="O174" i="1"/>
  <c r="N173" i="1"/>
  <c r="O173" i="1"/>
  <c r="N175" i="1"/>
  <c r="O175" i="1"/>
  <c r="N176" i="1"/>
  <c r="O176" i="1"/>
  <c r="N178" i="1"/>
  <c r="O178" i="1"/>
  <c r="N177" i="1"/>
  <c r="O177" i="1"/>
  <c r="N180" i="1"/>
  <c r="O180" i="1"/>
  <c r="N179" i="1"/>
  <c r="O179" i="1"/>
  <c r="N182" i="1"/>
  <c r="O182" i="1"/>
  <c r="N181" i="1"/>
  <c r="O181" i="1"/>
  <c r="N183" i="1"/>
  <c r="O183" i="1"/>
  <c r="N184" i="1"/>
  <c r="O184" i="1"/>
  <c r="N185" i="1"/>
  <c r="O185" i="1"/>
  <c r="N187" i="1"/>
  <c r="O187" i="1"/>
  <c r="N186" i="1"/>
  <c r="O186" i="1"/>
  <c r="N189" i="1"/>
  <c r="O189" i="1"/>
  <c r="N188" i="1"/>
  <c r="O188" i="1"/>
  <c r="N191" i="1"/>
  <c r="O191" i="1"/>
  <c r="N190" i="1"/>
  <c r="O190" i="1"/>
  <c r="N193" i="1"/>
  <c r="O193" i="1"/>
  <c r="N192" i="1"/>
  <c r="O192" i="1"/>
  <c r="N195" i="1"/>
  <c r="O195" i="1"/>
  <c r="N194" i="1"/>
  <c r="O194" i="1"/>
  <c r="N197" i="1"/>
  <c r="O197" i="1"/>
  <c r="N196" i="1"/>
  <c r="O196" i="1"/>
  <c r="N199" i="1"/>
  <c r="O199" i="1"/>
  <c r="N198" i="1"/>
  <c r="O198" i="1"/>
  <c r="N201" i="1"/>
  <c r="O201" i="1"/>
  <c r="N200" i="1"/>
  <c r="O200" i="1"/>
  <c r="N202" i="1"/>
  <c r="O202" i="1"/>
  <c r="N203" i="1"/>
  <c r="O203" i="1"/>
  <c r="N205" i="1"/>
  <c r="O205" i="1"/>
  <c r="N204" i="1"/>
  <c r="O204" i="1"/>
  <c r="N207" i="1"/>
  <c r="O207" i="1"/>
  <c r="N206" i="1"/>
  <c r="O206" i="1"/>
  <c r="N209" i="1"/>
  <c r="O209" i="1"/>
  <c r="N208" i="1"/>
  <c r="O208" i="1"/>
  <c r="N211" i="1"/>
  <c r="O211" i="1"/>
  <c r="N210" i="1"/>
  <c r="O210" i="1"/>
  <c r="N213" i="1"/>
  <c r="O213" i="1"/>
  <c r="N212" i="1"/>
  <c r="O212" i="1"/>
  <c r="N215" i="1"/>
  <c r="O215" i="1"/>
  <c r="N214" i="1"/>
  <c r="O214" i="1"/>
  <c r="N217" i="1"/>
  <c r="O217" i="1"/>
  <c r="N216" i="1"/>
  <c r="O216" i="1"/>
  <c r="N219" i="1"/>
  <c r="O219" i="1"/>
  <c r="N218" i="1"/>
  <c r="O218" i="1"/>
  <c r="N220" i="1"/>
  <c r="O220" i="1"/>
  <c r="N221" i="1"/>
  <c r="O221" i="1"/>
  <c r="N222" i="1"/>
  <c r="O222" i="1"/>
  <c r="N224" i="1"/>
  <c r="O224" i="1"/>
  <c r="N223" i="1"/>
  <c r="O223" i="1"/>
  <c r="N226" i="1"/>
  <c r="O226" i="1"/>
  <c r="N225" i="1"/>
  <c r="O225" i="1"/>
  <c r="N228" i="1"/>
  <c r="O228" i="1"/>
  <c r="N227" i="1"/>
  <c r="O227" i="1"/>
  <c r="N230" i="1"/>
  <c r="O230" i="1"/>
  <c r="N229" i="1"/>
  <c r="O229" i="1"/>
  <c r="N232" i="1"/>
  <c r="O232" i="1"/>
  <c r="N231" i="1"/>
  <c r="O231" i="1"/>
  <c r="N234" i="1"/>
  <c r="O234" i="1"/>
  <c r="N233" i="1"/>
  <c r="O233" i="1"/>
  <c r="N236" i="1"/>
  <c r="O236" i="1"/>
  <c r="N235" i="1"/>
  <c r="O235" i="1"/>
  <c r="N238" i="1"/>
  <c r="O238" i="1"/>
  <c r="N237" i="1"/>
  <c r="O237" i="1"/>
  <c r="N239" i="1"/>
  <c r="O239" i="1"/>
  <c r="N240" i="1"/>
  <c r="O240" i="1"/>
  <c r="N241" i="1"/>
  <c r="O241" i="1"/>
  <c r="N243" i="1"/>
  <c r="O243" i="1"/>
  <c r="N242" i="1"/>
  <c r="O242" i="1"/>
  <c r="N245" i="1"/>
  <c r="O245" i="1"/>
  <c r="N244" i="1"/>
  <c r="O244" i="1"/>
  <c r="N247" i="1"/>
  <c r="O247" i="1"/>
  <c r="N246" i="1"/>
  <c r="O246" i="1"/>
  <c r="N249" i="1"/>
  <c r="O249" i="1"/>
  <c r="N248" i="1"/>
  <c r="O248" i="1"/>
  <c r="N251" i="1"/>
  <c r="O251" i="1"/>
  <c r="N250" i="1"/>
  <c r="O250" i="1"/>
  <c r="N253" i="1"/>
  <c r="O253" i="1"/>
  <c r="N252" i="1"/>
  <c r="O252" i="1"/>
  <c r="N255" i="1"/>
  <c r="O255" i="1"/>
  <c r="N254" i="1"/>
  <c r="O254" i="1"/>
  <c r="N257" i="1"/>
  <c r="O257" i="1"/>
  <c r="N256" i="1"/>
  <c r="O256" i="1"/>
  <c r="N258" i="1"/>
  <c r="O258" i="1"/>
  <c r="N259" i="1"/>
  <c r="O259" i="1"/>
  <c r="N260" i="1"/>
  <c r="O260" i="1"/>
  <c r="N262" i="1"/>
  <c r="O262" i="1"/>
  <c r="N261" i="1"/>
  <c r="O261" i="1"/>
  <c r="N264" i="1"/>
  <c r="O264" i="1"/>
  <c r="N263" i="1"/>
  <c r="O263" i="1"/>
  <c r="N266" i="1"/>
  <c r="O266" i="1"/>
  <c r="N265" i="1"/>
  <c r="O265" i="1"/>
  <c r="N268" i="1"/>
  <c r="O268" i="1"/>
  <c r="N267" i="1"/>
  <c r="O267" i="1"/>
  <c r="N270" i="1"/>
  <c r="O270" i="1"/>
  <c r="N269" i="1"/>
  <c r="O269" i="1"/>
  <c r="N272" i="1"/>
  <c r="O272" i="1"/>
  <c r="N271" i="1"/>
  <c r="O271" i="1"/>
  <c r="N274" i="1"/>
  <c r="O274" i="1"/>
  <c r="N273" i="1"/>
  <c r="O273" i="1"/>
  <c r="N276" i="1"/>
  <c r="O276" i="1"/>
  <c r="N275" i="1"/>
  <c r="O275" i="1"/>
  <c r="N277" i="1"/>
  <c r="O277" i="1"/>
  <c r="N279" i="1"/>
  <c r="O279" i="1"/>
  <c r="N278" i="1"/>
  <c r="O278" i="1"/>
  <c r="N281" i="1"/>
  <c r="O281" i="1"/>
  <c r="N280" i="1"/>
  <c r="O280" i="1"/>
  <c r="N283" i="1"/>
  <c r="O283" i="1"/>
  <c r="N282" i="1"/>
  <c r="O282" i="1"/>
  <c r="N284" i="1"/>
  <c r="O284" i="1"/>
  <c r="N285" i="1"/>
  <c r="O285" i="1"/>
  <c r="N287" i="1"/>
  <c r="O287" i="1"/>
  <c r="N286" i="1"/>
  <c r="O286" i="1"/>
  <c r="N289" i="1"/>
  <c r="O289" i="1"/>
  <c r="N288" i="1"/>
  <c r="O288" i="1"/>
  <c r="N291" i="1"/>
  <c r="O291" i="1"/>
  <c r="N290" i="1"/>
  <c r="O290" i="1"/>
  <c r="N292" i="1"/>
  <c r="O292" i="1"/>
  <c r="N293" i="1"/>
  <c r="O293" i="1"/>
  <c r="N294" i="1"/>
  <c r="O294" i="1"/>
  <c r="N296" i="1"/>
  <c r="O296" i="1"/>
  <c r="N295" i="1"/>
  <c r="O295" i="1"/>
  <c r="N298" i="1"/>
  <c r="O298" i="1"/>
  <c r="N297" i="1"/>
  <c r="O297" i="1"/>
  <c r="N300" i="1"/>
  <c r="O300" i="1"/>
  <c r="N299" i="1"/>
  <c r="O299" i="1"/>
  <c r="N302" i="1"/>
  <c r="O302" i="1"/>
  <c r="N301" i="1"/>
  <c r="O301" i="1"/>
  <c r="N304" i="1"/>
  <c r="O304" i="1"/>
  <c r="N303" i="1"/>
  <c r="O303" i="1"/>
  <c r="N306" i="1"/>
  <c r="O306" i="1"/>
  <c r="N305" i="1"/>
  <c r="O305" i="1"/>
  <c r="N308" i="1"/>
  <c r="O308" i="1"/>
  <c r="N307" i="1"/>
  <c r="O307" i="1"/>
  <c r="N310" i="1"/>
  <c r="O310" i="1"/>
  <c r="N309" i="1"/>
  <c r="O309" i="1"/>
  <c r="N311" i="1"/>
  <c r="O311" i="1"/>
  <c r="N331" i="1"/>
  <c r="O331" i="1"/>
  <c r="N332" i="1"/>
  <c r="O332" i="1"/>
  <c r="N334" i="1"/>
  <c r="O334" i="1"/>
  <c r="N333" i="1"/>
  <c r="O333" i="1"/>
  <c r="N336" i="1"/>
  <c r="O336" i="1"/>
  <c r="N335" i="1"/>
  <c r="O335" i="1"/>
  <c r="N338" i="1"/>
  <c r="O338" i="1"/>
  <c r="N337" i="1"/>
  <c r="O337" i="1"/>
  <c r="N340" i="1"/>
  <c r="O340" i="1"/>
  <c r="N339" i="1"/>
  <c r="O339" i="1"/>
  <c r="N342" i="1"/>
  <c r="O342" i="1"/>
  <c r="N341" i="1"/>
  <c r="O341" i="1"/>
  <c r="N344" i="1"/>
  <c r="O344" i="1"/>
  <c r="N343" i="1"/>
  <c r="O343" i="1"/>
  <c r="N346" i="1"/>
  <c r="O346" i="1"/>
  <c r="N345" i="1"/>
  <c r="O345" i="1"/>
  <c r="N347" i="1"/>
  <c r="O347" i="1"/>
  <c r="N348" i="1"/>
  <c r="O348" i="1"/>
  <c r="N349" i="1"/>
  <c r="O349" i="1"/>
  <c r="N351" i="1"/>
  <c r="O351" i="1"/>
  <c r="N350" i="1"/>
  <c r="O350" i="1"/>
  <c r="N353" i="1"/>
  <c r="O353" i="1"/>
  <c r="N352" i="1"/>
  <c r="O352" i="1"/>
  <c r="N355" i="1"/>
  <c r="O355" i="1"/>
  <c r="N354" i="1"/>
  <c r="O354" i="1"/>
  <c r="N357" i="1"/>
  <c r="O357" i="1"/>
  <c r="N356" i="1"/>
  <c r="O356" i="1"/>
  <c r="N359" i="1"/>
  <c r="O359" i="1"/>
  <c r="N358" i="1"/>
  <c r="O358" i="1"/>
  <c r="N361" i="1"/>
  <c r="O361" i="1"/>
  <c r="N360" i="1"/>
  <c r="O360" i="1"/>
  <c r="N362" i="1"/>
  <c r="O362" i="1"/>
  <c r="N363" i="1"/>
  <c r="O363" i="1"/>
  <c r="N364" i="1"/>
  <c r="O364" i="1"/>
  <c r="N366" i="1"/>
  <c r="O366" i="1"/>
  <c r="N365" i="1"/>
  <c r="O365" i="1"/>
  <c r="N368" i="1"/>
  <c r="O368" i="1"/>
  <c r="N367" i="1"/>
  <c r="O367" i="1"/>
  <c r="N370" i="1"/>
  <c r="O370" i="1"/>
  <c r="N369" i="1"/>
  <c r="O369" i="1"/>
  <c r="N372" i="1"/>
  <c r="O372" i="1"/>
  <c r="N371" i="1"/>
  <c r="O371" i="1"/>
  <c r="N373" i="1"/>
  <c r="O373" i="1"/>
  <c r="N374" i="1"/>
  <c r="O374" i="1"/>
  <c r="N376" i="1"/>
  <c r="O376" i="1"/>
  <c r="N375" i="1"/>
  <c r="O375" i="1"/>
  <c r="N378" i="1"/>
  <c r="O378" i="1"/>
  <c r="N377" i="1"/>
  <c r="O377" i="1"/>
  <c r="N380" i="1"/>
  <c r="O380" i="1"/>
  <c r="N379" i="1"/>
  <c r="O379" i="1"/>
  <c r="N381" i="1"/>
  <c r="O381" i="1"/>
  <c r="N382" i="1"/>
  <c r="O382" i="1"/>
  <c r="N383" i="1"/>
  <c r="O383" i="1"/>
  <c r="N385" i="1"/>
  <c r="O385" i="1"/>
  <c r="N384" i="1"/>
  <c r="O384" i="1"/>
  <c r="N387" i="1"/>
  <c r="O387" i="1"/>
  <c r="N386" i="1"/>
  <c r="O386" i="1"/>
  <c r="N389" i="1"/>
  <c r="O389" i="1"/>
  <c r="N388" i="1"/>
  <c r="O388" i="1"/>
  <c r="N391" i="1"/>
  <c r="O391" i="1"/>
  <c r="N390" i="1"/>
  <c r="O390" i="1"/>
  <c r="N393" i="1"/>
  <c r="O393" i="1"/>
  <c r="N392" i="1"/>
  <c r="O392" i="1"/>
  <c r="N395" i="1"/>
  <c r="O395" i="1"/>
  <c r="N394" i="1"/>
  <c r="O394" i="1"/>
  <c r="N397" i="1"/>
  <c r="O397" i="1"/>
  <c r="N396" i="1"/>
  <c r="O396" i="1"/>
  <c r="N399" i="1"/>
  <c r="O399" i="1"/>
  <c r="N398" i="1"/>
  <c r="O398" i="1"/>
  <c r="N400" i="1"/>
  <c r="O400" i="1"/>
  <c r="N401" i="1"/>
  <c r="O401" i="1"/>
  <c r="N402" i="1"/>
  <c r="O402" i="1"/>
  <c r="N404" i="1"/>
  <c r="O404" i="1"/>
  <c r="N403" i="1"/>
  <c r="O403" i="1"/>
  <c r="N405" i="1"/>
  <c r="O405" i="1"/>
  <c r="N407" i="1"/>
  <c r="O407" i="1"/>
  <c r="N406" i="1"/>
  <c r="O406" i="1"/>
  <c r="N408" i="1"/>
  <c r="O408" i="1"/>
  <c r="N410" i="1"/>
  <c r="O410" i="1"/>
  <c r="N411" i="1"/>
  <c r="O411" i="1"/>
  <c r="N409" i="1"/>
  <c r="O409" i="1"/>
  <c r="N412" i="1"/>
  <c r="O412" i="1"/>
  <c r="N414" i="1"/>
  <c r="O414" i="1"/>
  <c r="N413" i="1"/>
  <c r="O413" i="1"/>
  <c r="N415" i="1"/>
  <c r="O415" i="1"/>
  <c r="N417" i="1"/>
  <c r="O417" i="1"/>
  <c r="N416" i="1"/>
  <c r="O416" i="1"/>
  <c r="N418" i="1"/>
  <c r="O418" i="1"/>
  <c r="N420" i="1"/>
  <c r="O420" i="1"/>
  <c r="N421" i="1"/>
  <c r="O421" i="1"/>
  <c r="N419" i="1"/>
  <c r="O419" i="1"/>
  <c r="N422" i="1"/>
  <c r="O422" i="1"/>
  <c r="N424" i="1"/>
  <c r="O424" i="1"/>
  <c r="N425" i="1"/>
  <c r="O425" i="1"/>
  <c r="N423" i="1"/>
  <c r="O423" i="1"/>
  <c r="N426" i="1"/>
  <c r="O426" i="1"/>
  <c r="N428" i="1"/>
  <c r="O428" i="1"/>
  <c r="N429" i="1"/>
  <c r="O429" i="1"/>
  <c r="N427" i="1"/>
  <c r="O427" i="1"/>
  <c r="N430" i="1"/>
  <c r="O430" i="1"/>
  <c r="N431" i="1"/>
  <c r="O431" i="1"/>
  <c r="N432" i="1"/>
  <c r="O432" i="1"/>
  <c r="N433" i="1"/>
  <c r="O433" i="1"/>
  <c r="N435" i="1"/>
  <c r="O435" i="1"/>
  <c r="N434" i="1"/>
  <c r="O434" i="1"/>
  <c r="N437" i="1"/>
  <c r="O437" i="1"/>
  <c r="N436" i="1"/>
  <c r="O436" i="1"/>
  <c r="N439" i="1"/>
  <c r="O439" i="1"/>
  <c r="N438" i="1"/>
  <c r="O438" i="1"/>
  <c r="N441" i="1"/>
  <c r="O441" i="1"/>
  <c r="N440" i="1"/>
  <c r="O440" i="1"/>
  <c r="N443" i="1"/>
  <c r="O443" i="1"/>
  <c r="N442" i="1"/>
  <c r="O442" i="1"/>
  <c r="N445" i="1"/>
  <c r="O445" i="1"/>
  <c r="N444" i="1"/>
  <c r="O444" i="1"/>
  <c r="N447" i="1"/>
  <c r="O447" i="1"/>
  <c r="N446" i="1"/>
  <c r="O446" i="1"/>
  <c r="N448" i="1"/>
  <c r="O448" i="1"/>
  <c r="N449" i="1"/>
  <c r="O449" i="1"/>
  <c r="N450" i="1"/>
  <c r="O450" i="1"/>
  <c r="N451" i="1"/>
  <c r="O451" i="1"/>
  <c r="N452" i="1"/>
  <c r="O452" i="1"/>
  <c r="N454" i="1"/>
  <c r="O454" i="1"/>
  <c r="N453" i="1"/>
  <c r="O453" i="1"/>
  <c r="N456" i="1"/>
  <c r="O456" i="1"/>
  <c r="N455" i="1"/>
  <c r="O455" i="1"/>
  <c r="N458" i="1"/>
  <c r="O458" i="1"/>
  <c r="N457" i="1"/>
  <c r="O457" i="1"/>
  <c r="N460" i="1"/>
  <c r="O460" i="1"/>
  <c r="N459" i="1"/>
  <c r="O459" i="1"/>
  <c r="N462" i="1"/>
  <c r="O462" i="1"/>
  <c r="N463" i="1"/>
  <c r="O463" i="1"/>
  <c r="N461" i="1"/>
  <c r="O461" i="1"/>
  <c r="N464" i="1"/>
  <c r="O464" i="1"/>
  <c r="N466" i="1"/>
  <c r="O466" i="1"/>
  <c r="N467" i="1"/>
  <c r="O467" i="1"/>
  <c r="N465" i="1"/>
  <c r="O465" i="1"/>
  <c r="N468" i="1"/>
  <c r="O468" i="1"/>
  <c r="N469" i="1"/>
  <c r="O469" i="1"/>
  <c r="N470" i="1"/>
  <c r="O470" i="1"/>
  <c r="N472" i="1"/>
  <c r="O472" i="1"/>
  <c r="N471" i="1"/>
  <c r="O471" i="1"/>
  <c r="N474" i="1"/>
  <c r="O474" i="1"/>
  <c r="N475" i="1"/>
  <c r="O475" i="1"/>
  <c r="N473" i="1"/>
  <c r="O473" i="1"/>
  <c r="N476" i="1"/>
  <c r="O476" i="1"/>
  <c r="N478" i="1"/>
  <c r="O478" i="1"/>
  <c r="N479" i="1"/>
  <c r="O479" i="1"/>
  <c r="N477" i="1"/>
  <c r="O477" i="1"/>
  <c r="N480" i="1"/>
  <c r="O480" i="1"/>
  <c r="N482" i="1"/>
  <c r="O482" i="1"/>
  <c r="N481" i="1"/>
  <c r="O481" i="1"/>
  <c r="N483" i="1"/>
  <c r="O483" i="1"/>
  <c r="N485" i="1"/>
  <c r="O485" i="1"/>
  <c r="N484" i="1"/>
  <c r="O484" i="1"/>
  <c r="N486" i="1"/>
  <c r="O486" i="1"/>
  <c r="N488" i="1"/>
  <c r="O488" i="1"/>
  <c r="N487" i="1"/>
  <c r="O487" i="1"/>
  <c r="N489" i="1"/>
  <c r="O489" i="1"/>
  <c r="N491" i="1"/>
  <c r="O491" i="1"/>
  <c r="N492" i="1"/>
  <c r="O492" i="1"/>
  <c r="N490" i="1"/>
  <c r="O490" i="1"/>
  <c r="N493" i="1"/>
  <c r="O493" i="1"/>
  <c r="N495" i="1"/>
  <c r="O495" i="1"/>
  <c r="N494" i="1"/>
  <c r="O494" i="1"/>
  <c r="N496" i="1"/>
  <c r="O496" i="1"/>
  <c r="N497" i="1"/>
  <c r="O497" i="1"/>
  <c r="N498" i="1"/>
  <c r="O498" i="1"/>
  <c r="N500" i="1"/>
  <c r="O500" i="1"/>
  <c r="N499" i="1"/>
  <c r="O499" i="1"/>
  <c r="N502" i="1"/>
  <c r="O502" i="1"/>
  <c r="N501" i="1"/>
  <c r="O501" i="1"/>
  <c r="N504" i="1"/>
  <c r="O504" i="1"/>
  <c r="N503" i="1"/>
  <c r="O503" i="1"/>
  <c r="N506" i="1"/>
  <c r="O506" i="1"/>
  <c r="N505" i="1"/>
  <c r="O505" i="1"/>
  <c r="N508" i="1"/>
  <c r="O508" i="1"/>
  <c r="N507" i="1"/>
  <c r="O507" i="1"/>
  <c r="N510" i="1"/>
  <c r="O510" i="1"/>
  <c r="N509" i="1"/>
  <c r="O509" i="1"/>
  <c r="N512" i="1"/>
  <c r="O512" i="1"/>
  <c r="N511" i="1"/>
  <c r="O511" i="1"/>
  <c r="N514" i="1"/>
  <c r="O514" i="1"/>
  <c r="N513" i="1"/>
  <c r="O513" i="1"/>
  <c r="N515" i="1"/>
  <c r="O515" i="1"/>
  <c r="N516" i="1"/>
  <c r="O516" i="1"/>
  <c r="N518" i="1"/>
  <c r="O518" i="1"/>
  <c r="N517" i="1"/>
  <c r="O517" i="1"/>
  <c r="N520" i="1"/>
  <c r="O520" i="1"/>
  <c r="N519" i="1"/>
  <c r="O519" i="1"/>
  <c r="N522" i="1"/>
  <c r="O522" i="1"/>
  <c r="N521" i="1"/>
  <c r="O521" i="1"/>
  <c r="N524" i="1"/>
  <c r="O524" i="1"/>
  <c r="N523" i="1"/>
  <c r="O523" i="1"/>
  <c r="N526" i="1"/>
  <c r="O526" i="1"/>
  <c r="N525" i="1"/>
  <c r="O525" i="1"/>
  <c r="N528" i="1"/>
  <c r="O528" i="1"/>
  <c r="N527" i="1"/>
  <c r="O527" i="1"/>
  <c r="N529" i="1"/>
  <c r="O529" i="1"/>
  <c r="N530" i="1"/>
  <c r="O530" i="1"/>
  <c r="N531" i="1"/>
  <c r="O531" i="1"/>
  <c r="N532" i="1"/>
  <c r="O532" i="1"/>
  <c r="N533" i="1"/>
  <c r="O533" i="1"/>
  <c r="N535" i="1"/>
  <c r="O535" i="1"/>
  <c r="N534" i="1"/>
  <c r="O534" i="1"/>
  <c r="N537" i="1"/>
  <c r="O537" i="1"/>
  <c r="N536" i="1"/>
  <c r="O536" i="1"/>
  <c r="N539" i="1"/>
  <c r="O539" i="1"/>
  <c r="N538" i="1"/>
  <c r="O538" i="1"/>
  <c r="N541" i="1"/>
  <c r="O541" i="1"/>
  <c r="N540" i="1"/>
  <c r="O540" i="1"/>
  <c r="N543" i="1"/>
  <c r="O543" i="1"/>
  <c r="N542" i="1"/>
  <c r="O542" i="1"/>
  <c r="N545" i="1"/>
  <c r="O545" i="1"/>
  <c r="N544" i="1"/>
  <c r="O544" i="1"/>
  <c r="N547" i="1"/>
  <c r="O547" i="1"/>
  <c r="N546" i="1"/>
  <c r="O546" i="1"/>
  <c r="N549" i="1"/>
  <c r="O549" i="1"/>
  <c r="N548" i="1"/>
  <c r="O548" i="1"/>
  <c r="N550" i="1"/>
  <c r="O550" i="1"/>
  <c r="N551" i="1"/>
  <c r="O551" i="1"/>
  <c r="N552" i="1"/>
  <c r="O552" i="1"/>
  <c r="N554" i="1"/>
  <c r="O554" i="1"/>
  <c r="N553" i="1"/>
  <c r="O553" i="1"/>
  <c r="N555" i="1"/>
  <c r="O555" i="1"/>
  <c r="N557" i="1"/>
  <c r="O557" i="1"/>
  <c r="N556" i="1"/>
  <c r="O556" i="1"/>
  <c r="N558" i="1"/>
  <c r="O558" i="1"/>
  <c r="N560" i="1"/>
  <c r="O560" i="1"/>
  <c r="N561" i="1"/>
  <c r="O561" i="1"/>
  <c r="N559" i="1"/>
  <c r="O559" i="1"/>
  <c r="N562" i="1"/>
  <c r="O562" i="1"/>
  <c r="N564" i="1"/>
  <c r="O564" i="1"/>
  <c r="N565" i="1"/>
  <c r="O565" i="1"/>
  <c r="N563" i="1"/>
  <c r="O563" i="1"/>
  <c r="N566" i="1"/>
  <c r="O566" i="1"/>
  <c r="N568" i="1"/>
  <c r="O568" i="1"/>
  <c r="N569" i="1"/>
  <c r="O569" i="1"/>
  <c r="N567" i="1"/>
  <c r="O567" i="1"/>
  <c r="N570" i="1"/>
  <c r="O570" i="1"/>
  <c r="N572" i="1"/>
  <c r="O572" i="1"/>
  <c r="N573" i="1"/>
  <c r="O573" i="1"/>
  <c r="N571" i="1"/>
  <c r="O571" i="1"/>
  <c r="N574" i="1"/>
  <c r="O574" i="1"/>
  <c r="N576" i="1"/>
  <c r="O576" i="1"/>
  <c r="N577" i="1"/>
  <c r="O577" i="1"/>
  <c r="N575" i="1"/>
  <c r="O575" i="1"/>
  <c r="N578" i="1"/>
  <c r="O578" i="1"/>
  <c r="N580" i="1"/>
  <c r="O580" i="1"/>
  <c r="N581" i="1"/>
  <c r="O581" i="1"/>
  <c r="N579" i="1"/>
  <c r="O579" i="1"/>
  <c r="N582" i="1"/>
  <c r="O582" i="1"/>
  <c r="N583" i="1"/>
  <c r="O583" i="1"/>
  <c r="N584" i="1"/>
  <c r="O584" i="1"/>
  <c r="N586" i="1"/>
  <c r="O586" i="1"/>
  <c r="N585" i="1"/>
  <c r="O585" i="1"/>
  <c r="N588" i="1"/>
  <c r="O588" i="1"/>
  <c r="N587" i="1"/>
  <c r="O587" i="1"/>
  <c r="N589" i="1"/>
  <c r="O589" i="1"/>
  <c r="N591" i="1"/>
  <c r="O591" i="1"/>
  <c r="N592" i="1"/>
  <c r="O592" i="1"/>
  <c r="N590" i="1"/>
  <c r="O590" i="1"/>
  <c r="N593" i="1"/>
  <c r="O593" i="1"/>
  <c r="N595" i="1"/>
  <c r="O595" i="1"/>
  <c r="N596" i="1"/>
  <c r="O596" i="1"/>
  <c r="N594" i="1"/>
  <c r="O594" i="1"/>
  <c r="N597" i="1"/>
  <c r="O597" i="1"/>
  <c r="N599" i="1"/>
  <c r="O599" i="1"/>
  <c r="N600" i="1"/>
  <c r="O600" i="1"/>
  <c r="N598" i="1"/>
  <c r="O598" i="1"/>
  <c r="N601" i="1"/>
  <c r="O601" i="1"/>
  <c r="N603" i="1"/>
  <c r="O603" i="1"/>
  <c r="N604" i="1"/>
  <c r="O604" i="1"/>
  <c r="N602" i="1"/>
  <c r="O602" i="1"/>
  <c r="N605" i="1"/>
  <c r="O605" i="1"/>
  <c r="N607" i="1"/>
  <c r="O607" i="1"/>
  <c r="N608" i="1"/>
  <c r="O608" i="1"/>
  <c r="N606" i="1"/>
  <c r="O606" i="1"/>
  <c r="N609" i="1"/>
  <c r="O609" i="1"/>
  <c r="N611" i="1"/>
  <c r="O611" i="1"/>
  <c r="N610" i="1"/>
  <c r="O610" i="1"/>
  <c r="N612" i="1"/>
  <c r="O612" i="1"/>
  <c r="N613" i="1"/>
  <c r="O613" i="1"/>
  <c r="N614" i="1"/>
  <c r="O614" i="1"/>
  <c r="N616" i="1"/>
  <c r="O616" i="1"/>
  <c r="N615" i="1"/>
  <c r="O615" i="1"/>
  <c r="N618" i="1"/>
  <c r="O618" i="1"/>
  <c r="N617" i="1"/>
  <c r="O617" i="1"/>
  <c r="N620" i="1"/>
  <c r="O620" i="1"/>
  <c r="N619" i="1"/>
  <c r="O619" i="1"/>
  <c r="N622" i="1"/>
  <c r="O622" i="1"/>
  <c r="N621" i="1"/>
  <c r="O621" i="1"/>
  <c r="N624" i="1"/>
  <c r="O624" i="1"/>
  <c r="N623" i="1"/>
  <c r="O623" i="1"/>
  <c r="N626" i="1"/>
  <c r="O626" i="1"/>
  <c r="N625" i="1"/>
  <c r="O625" i="1"/>
  <c r="N628" i="1"/>
  <c r="O628" i="1"/>
  <c r="N627" i="1"/>
  <c r="O627" i="1"/>
  <c r="N630" i="1"/>
  <c r="O630" i="1"/>
  <c r="N629" i="1"/>
  <c r="O629" i="1"/>
  <c r="N631" i="1"/>
  <c r="O631" i="1"/>
  <c r="N632" i="1"/>
  <c r="O632" i="1"/>
  <c r="N634" i="1"/>
  <c r="O634" i="1"/>
  <c r="N633" i="1"/>
  <c r="O633" i="1"/>
  <c r="N636" i="1"/>
  <c r="O636" i="1"/>
  <c r="N635" i="1"/>
  <c r="O635" i="1"/>
  <c r="N638" i="1"/>
  <c r="O638" i="1"/>
  <c r="N637" i="1"/>
  <c r="O637" i="1"/>
  <c r="N640" i="1"/>
  <c r="O640" i="1"/>
  <c r="N639" i="1"/>
  <c r="O639" i="1"/>
  <c r="N642" i="1"/>
  <c r="O642" i="1"/>
  <c r="N641" i="1"/>
  <c r="O641" i="1"/>
  <c r="N644" i="1"/>
  <c r="O644" i="1"/>
  <c r="N643" i="1"/>
  <c r="O643" i="1"/>
  <c r="N646" i="1"/>
  <c r="O646" i="1"/>
  <c r="N645" i="1"/>
  <c r="O645" i="1"/>
  <c r="N648" i="1"/>
  <c r="O648" i="1"/>
  <c r="N647" i="1"/>
  <c r="O647" i="1"/>
  <c r="N649" i="1"/>
  <c r="O649" i="1"/>
  <c r="N650" i="1"/>
  <c r="O650" i="1"/>
  <c r="N651" i="1"/>
  <c r="O651" i="1"/>
  <c r="N653" i="1"/>
  <c r="O653" i="1"/>
  <c r="N652" i="1"/>
  <c r="O652" i="1"/>
  <c r="N655" i="1"/>
  <c r="O655" i="1"/>
  <c r="N656" i="1"/>
  <c r="O656" i="1"/>
  <c r="N654" i="1"/>
  <c r="O654" i="1"/>
  <c r="N657" i="1"/>
  <c r="O657" i="1"/>
  <c r="N659" i="1"/>
  <c r="O659" i="1"/>
  <c r="N660" i="1"/>
  <c r="O660" i="1"/>
  <c r="N658" i="1"/>
  <c r="O658" i="1"/>
  <c r="N661" i="1"/>
  <c r="O661" i="1"/>
  <c r="N663" i="1"/>
  <c r="O663" i="1"/>
  <c r="N664" i="1"/>
  <c r="O664" i="1"/>
  <c r="N662" i="1"/>
  <c r="O662" i="1"/>
  <c r="N665" i="1"/>
  <c r="O665" i="1"/>
  <c r="N667" i="1"/>
  <c r="O667" i="1"/>
  <c r="N668" i="1"/>
  <c r="O668" i="1"/>
  <c r="N666" i="1"/>
  <c r="O666" i="1"/>
  <c r="N669" i="1"/>
  <c r="O669" i="1"/>
  <c r="N671" i="1"/>
  <c r="O671" i="1"/>
  <c r="N672" i="1"/>
  <c r="O672" i="1"/>
  <c r="N670" i="1"/>
  <c r="O670" i="1"/>
  <c r="N673" i="1"/>
  <c r="O673" i="1"/>
  <c r="N675" i="1"/>
  <c r="O675" i="1"/>
  <c r="N676" i="1"/>
  <c r="O676" i="1"/>
  <c r="N674" i="1"/>
  <c r="O674" i="1"/>
  <c r="N677" i="1"/>
  <c r="O677" i="1"/>
  <c r="N679" i="1"/>
  <c r="O679" i="1"/>
  <c r="N680" i="1"/>
  <c r="O680" i="1"/>
  <c r="N678" i="1"/>
  <c r="O678" i="1"/>
  <c r="N681" i="1"/>
  <c r="O681" i="1"/>
  <c r="N682" i="1"/>
  <c r="O682" i="1"/>
  <c r="N683" i="1"/>
  <c r="O683" i="1"/>
  <c r="N684" i="1"/>
  <c r="O684" i="1"/>
  <c r="N686" i="1"/>
  <c r="O686" i="1"/>
  <c r="N685" i="1"/>
  <c r="O685" i="1"/>
  <c r="N688" i="1"/>
  <c r="O688" i="1"/>
  <c r="N687" i="1"/>
  <c r="O687" i="1"/>
  <c r="N690" i="1"/>
  <c r="O690" i="1"/>
  <c r="N689" i="1"/>
  <c r="O689" i="1"/>
  <c r="N692" i="1"/>
  <c r="O692" i="1"/>
  <c r="N691" i="1"/>
  <c r="O691" i="1"/>
  <c r="N694" i="1"/>
  <c r="O694" i="1"/>
  <c r="N693" i="1"/>
  <c r="O693" i="1"/>
  <c r="N696" i="1"/>
  <c r="O696" i="1"/>
  <c r="N695" i="1"/>
  <c r="O695" i="1"/>
  <c r="N698" i="1"/>
  <c r="O698" i="1"/>
  <c r="N697" i="1"/>
  <c r="O697" i="1"/>
  <c r="N700" i="1"/>
  <c r="O700" i="1"/>
  <c r="N699" i="1"/>
  <c r="O699" i="1"/>
  <c r="N726" i="1"/>
  <c r="O726" i="1"/>
  <c r="N727" i="1"/>
  <c r="O727" i="1"/>
  <c r="N729" i="1"/>
  <c r="O729" i="1"/>
  <c r="N730" i="1"/>
  <c r="O730" i="1"/>
  <c r="N728" i="1"/>
  <c r="O728" i="1"/>
  <c r="N732" i="1"/>
  <c r="O732" i="1"/>
  <c r="N733" i="1"/>
  <c r="O733" i="1"/>
  <c r="N731" i="1"/>
  <c r="O731" i="1"/>
  <c r="N734" i="1"/>
  <c r="O734" i="1"/>
  <c r="N736" i="1"/>
  <c r="O736" i="1"/>
  <c r="N737" i="1"/>
  <c r="O737" i="1"/>
  <c r="N735" i="1"/>
  <c r="O735" i="1"/>
  <c r="N738" i="1"/>
  <c r="O738" i="1"/>
  <c r="N740" i="1"/>
  <c r="O740" i="1"/>
  <c r="N741" i="1"/>
  <c r="O741" i="1"/>
  <c r="N739" i="1"/>
  <c r="O739" i="1"/>
  <c r="N742" i="1"/>
  <c r="O742" i="1"/>
  <c r="N744" i="1"/>
  <c r="O744" i="1"/>
  <c r="N745" i="1"/>
  <c r="O745" i="1"/>
  <c r="N743" i="1"/>
  <c r="O743" i="1"/>
  <c r="N746" i="1"/>
  <c r="O746" i="1"/>
  <c r="N748" i="1"/>
  <c r="O748" i="1"/>
  <c r="N749" i="1"/>
  <c r="O749" i="1"/>
  <c r="N747" i="1"/>
  <c r="O747" i="1"/>
  <c r="N750" i="1"/>
  <c r="O750" i="1"/>
  <c r="N752" i="1"/>
  <c r="O752" i="1"/>
  <c r="N753" i="1"/>
  <c r="O753" i="1"/>
  <c r="N751" i="1"/>
  <c r="O751" i="1"/>
  <c r="N754" i="1"/>
  <c r="O754" i="1"/>
  <c r="N756" i="1"/>
  <c r="O756" i="1"/>
  <c r="N757" i="1"/>
  <c r="O757" i="1"/>
  <c r="N755" i="1"/>
  <c r="O755" i="1"/>
  <c r="N758" i="1"/>
  <c r="O758" i="1"/>
  <c r="N759" i="1"/>
  <c r="O759" i="1"/>
  <c r="N760" i="1"/>
  <c r="O760" i="1"/>
  <c r="N761" i="1"/>
  <c r="O761" i="1"/>
  <c r="N763" i="1"/>
  <c r="O763" i="1"/>
  <c r="N762" i="1"/>
  <c r="O762" i="1"/>
  <c r="N765" i="1"/>
  <c r="O765" i="1"/>
  <c r="N764" i="1"/>
  <c r="O764" i="1"/>
  <c r="N767" i="1"/>
  <c r="O767" i="1"/>
  <c r="N766" i="1"/>
  <c r="O766" i="1"/>
  <c r="N769" i="1"/>
  <c r="O769" i="1"/>
  <c r="N768" i="1"/>
  <c r="O768" i="1"/>
  <c r="N771" i="1"/>
  <c r="O771" i="1"/>
  <c r="N770" i="1"/>
  <c r="O770" i="1"/>
  <c r="N773" i="1"/>
  <c r="O773" i="1"/>
  <c r="N772" i="1"/>
  <c r="O772" i="1"/>
  <c r="N775" i="1"/>
  <c r="O775" i="1"/>
  <c r="N774" i="1"/>
  <c r="O774" i="1"/>
  <c r="N777" i="1"/>
  <c r="O777" i="1"/>
  <c r="N776" i="1"/>
  <c r="O776" i="1"/>
  <c r="N778" i="1"/>
  <c r="O778" i="1"/>
  <c r="N779" i="1"/>
  <c r="O779" i="1"/>
  <c r="N780" i="1"/>
  <c r="O780" i="1"/>
  <c r="N781" i="1"/>
  <c r="O781" i="1"/>
  <c r="N782" i="1"/>
  <c r="O782" i="1"/>
  <c r="N783" i="1"/>
  <c r="O783" i="1"/>
  <c r="N784" i="1"/>
  <c r="O784" i="1"/>
  <c r="N785" i="1"/>
  <c r="O785" i="1"/>
  <c r="N787" i="1"/>
  <c r="O787" i="1"/>
  <c r="N788" i="1"/>
  <c r="O788" i="1"/>
  <c r="N786" i="1"/>
  <c r="O786" i="1"/>
  <c r="N789" i="1"/>
  <c r="O789" i="1"/>
  <c r="N791" i="1"/>
  <c r="O791" i="1"/>
  <c r="N792" i="1"/>
  <c r="O792" i="1"/>
  <c r="N790" i="1"/>
  <c r="O790" i="1"/>
  <c r="N793" i="1"/>
  <c r="O793" i="1"/>
  <c r="N795" i="1"/>
  <c r="O795" i="1"/>
  <c r="N796" i="1"/>
  <c r="O796" i="1"/>
  <c r="N794" i="1"/>
  <c r="O794" i="1"/>
  <c r="N797" i="1"/>
  <c r="O797" i="1"/>
  <c r="N799" i="1"/>
  <c r="O799" i="1"/>
  <c r="N800" i="1"/>
  <c r="O800" i="1"/>
  <c r="N798" i="1"/>
  <c r="O798" i="1"/>
  <c r="N801" i="1"/>
  <c r="O801" i="1"/>
  <c r="N803" i="1"/>
  <c r="O803" i="1"/>
  <c r="N804" i="1"/>
  <c r="O804" i="1"/>
  <c r="N802" i="1"/>
  <c r="O802" i="1"/>
  <c r="N805" i="1"/>
  <c r="O805" i="1"/>
  <c r="N807" i="1"/>
  <c r="O807" i="1"/>
  <c r="N808" i="1"/>
  <c r="O808" i="1"/>
  <c r="N806" i="1"/>
  <c r="O806" i="1"/>
  <c r="N809" i="1"/>
  <c r="O809" i="1"/>
  <c r="N810" i="1"/>
  <c r="O810" i="1"/>
  <c r="N812" i="1"/>
  <c r="O812" i="1"/>
  <c r="N811" i="1"/>
  <c r="O811" i="1"/>
  <c r="N814" i="1"/>
  <c r="O814" i="1"/>
  <c r="N813" i="1"/>
  <c r="O813" i="1"/>
  <c r="N816" i="1"/>
  <c r="O816" i="1"/>
  <c r="N815" i="1"/>
  <c r="O815" i="1"/>
  <c r="N818" i="1"/>
  <c r="O818" i="1"/>
  <c r="N817" i="1"/>
  <c r="O817" i="1"/>
  <c r="N820" i="1"/>
  <c r="O820" i="1"/>
  <c r="N819" i="1"/>
  <c r="O819" i="1"/>
  <c r="N822" i="1"/>
  <c r="O822" i="1"/>
  <c r="N821" i="1"/>
  <c r="O821" i="1"/>
  <c r="N824" i="1"/>
  <c r="O824" i="1"/>
  <c r="N823" i="1"/>
  <c r="O823" i="1"/>
  <c r="N826" i="1"/>
  <c r="O826" i="1"/>
  <c r="N825" i="1"/>
  <c r="O825" i="1"/>
  <c r="N827" i="1"/>
  <c r="O827" i="1"/>
  <c r="N828" i="1"/>
  <c r="O828" i="1"/>
  <c r="N829" i="1"/>
  <c r="O829" i="1"/>
  <c r="N831" i="1"/>
  <c r="O831" i="1"/>
  <c r="N830" i="1"/>
  <c r="O830" i="1"/>
  <c r="N833" i="1"/>
  <c r="O833" i="1"/>
  <c r="N832" i="1"/>
  <c r="O832" i="1"/>
  <c r="N835" i="1"/>
  <c r="O835" i="1"/>
  <c r="N834" i="1"/>
  <c r="O834" i="1"/>
  <c r="N837" i="1"/>
  <c r="O837" i="1"/>
  <c r="N836" i="1"/>
  <c r="O836" i="1"/>
  <c r="N839" i="1"/>
  <c r="O839" i="1"/>
  <c r="N838" i="1"/>
  <c r="O838" i="1"/>
  <c r="N841" i="1"/>
  <c r="O841" i="1"/>
  <c r="N840" i="1"/>
  <c r="O840" i="1"/>
  <c r="N843" i="1"/>
  <c r="O843" i="1"/>
  <c r="N842" i="1"/>
  <c r="O842" i="1"/>
  <c r="N845" i="1"/>
  <c r="O845" i="1"/>
  <c r="N844" i="1"/>
  <c r="O844" i="1"/>
  <c r="N846" i="1"/>
  <c r="O846" i="1"/>
  <c r="N847" i="1"/>
  <c r="O847" i="1"/>
  <c r="N848" i="1"/>
  <c r="O848" i="1"/>
  <c r="N850" i="1"/>
  <c r="O850" i="1"/>
  <c r="N849" i="1"/>
  <c r="O849" i="1"/>
  <c r="N852" i="1"/>
  <c r="O852" i="1"/>
  <c r="N853" i="1"/>
  <c r="O853" i="1"/>
  <c r="N851" i="1"/>
  <c r="O851" i="1"/>
  <c r="N855" i="1"/>
  <c r="O855" i="1"/>
  <c r="N856" i="1"/>
  <c r="O856" i="1"/>
  <c r="N854" i="1"/>
  <c r="O854" i="1"/>
  <c r="N858" i="1"/>
  <c r="O858" i="1"/>
  <c r="N859" i="1"/>
  <c r="O859" i="1"/>
  <c r="N857" i="1"/>
  <c r="O857" i="1"/>
  <c r="N861" i="1"/>
  <c r="O861" i="1"/>
  <c r="N860" i="1"/>
  <c r="O860" i="1"/>
  <c r="N863" i="1"/>
  <c r="O863" i="1"/>
  <c r="N862" i="1"/>
  <c r="O862" i="1"/>
  <c r="N864" i="1"/>
  <c r="O864" i="1"/>
  <c r="N866" i="1"/>
  <c r="O866" i="1"/>
  <c r="N867" i="1"/>
  <c r="O867" i="1"/>
  <c r="N865" i="1"/>
  <c r="O865" i="1"/>
  <c r="N868" i="1"/>
  <c r="O868" i="1"/>
  <c r="N870" i="1"/>
  <c r="O870" i="1"/>
  <c r="N871" i="1"/>
  <c r="O871" i="1"/>
  <c r="N869" i="1"/>
  <c r="O869" i="1"/>
  <c r="N872" i="1"/>
  <c r="O872" i="1"/>
  <c r="N873" i="1"/>
  <c r="O873" i="1"/>
  <c r="N874" i="1"/>
  <c r="O874" i="1"/>
  <c r="N875" i="1"/>
  <c r="O875" i="1"/>
  <c r="N877" i="1"/>
  <c r="O877" i="1"/>
  <c r="N876" i="1"/>
  <c r="O876" i="1"/>
  <c r="N879" i="1"/>
  <c r="O879" i="1"/>
  <c r="N878" i="1"/>
  <c r="O878" i="1"/>
  <c r="N881" i="1"/>
  <c r="O881" i="1"/>
  <c r="N880" i="1"/>
  <c r="O880" i="1"/>
  <c r="N883" i="1"/>
  <c r="O883" i="1"/>
  <c r="N882" i="1"/>
  <c r="O882" i="1"/>
  <c r="N885" i="1"/>
  <c r="O885" i="1"/>
  <c r="N884" i="1"/>
  <c r="O884" i="1"/>
  <c r="N887" i="1"/>
  <c r="O887" i="1"/>
  <c r="N886" i="1"/>
  <c r="O886" i="1"/>
  <c r="N889" i="1"/>
  <c r="O889" i="1"/>
  <c r="N888" i="1"/>
  <c r="O888" i="1"/>
  <c r="N891" i="1"/>
  <c r="O891" i="1"/>
  <c r="N890" i="1"/>
  <c r="O890" i="1"/>
  <c r="N892" i="1"/>
  <c r="O892" i="1"/>
  <c r="N893" i="1"/>
  <c r="O893" i="1"/>
  <c r="N894" i="1"/>
  <c r="O894" i="1"/>
  <c r="N896" i="1"/>
  <c r="O896" i="1"/>
  <c r="N895" i="1"/>
  <c r="O895" i="1"/>
  <c r="N898" i="1"/>
  <c r="O898" i="1"/>
  <c r="N897" i="1"/>
  <c r="O897" i="1"/>
  <c r="N900" i="1"/>
  <c r="O900" i="1"/>
  <c r="N899" i="1"/>
  <c r="O899" i="1"/>
  <c r="N902" i="1"/>
  <c r="O902" i="1"/>
  <c r="N901" i="1"/>
  <c r="O901" i="1"/>
  <c r="N904" i="1"/>
  <c r="O904" i="1"/>
  <c r="N903" i="1"/>
  <c r="O903" i="1"/>
  <c r="N906" i="1"/>
  <c r="O906" i="1"/>
  <c r="N905" i="1"/>
  <c r="O905" i="1"/>
  <c r="N908" i="1"/>
  <c r="O908" i="1"/>
  <c r="N907" i="1"/>
  <c r="O907" i="1"/>
  <c r="N910" i="1"/>
  <c r="O910" i="1"/>
  <c r="N909" i="1"/>
  <c r="O909" i="1"/>
  <c r="N911" i="1"/>
  <c r="O911" i="1"/>
  <c r="N912" i="1"/>
  <c r="O912" i="1"/>
  <c r="N913" i="1"/>
  <c r="O913" i="1"/>
  <c r="N915" i="1"/>
  <c r="O915" i="1"/>
  <c r="N914" i="1"/>
  <c r="O914" i="1"/>
  <c r="N917" i="1"/>
  <c r="O917" i="1"/>
  <c r="N916" i="1"/>
  <c r="O916" i="1"/>
  <c r="N919" i="1"/>
  <c r="O919" i="1"/>
  <c r="N918" i="1"/>
  <c r="O918" i="1"/>
  <c r="N921" i="1"/>
  <c r="O921" i="1"/>
  <c r="N920" i="1"/>
  <c r="O920" i="1"/>
  <c r="N922" i="1"/>
  <c r="O922" i="1"/>
  <c r="N923" i="1"/>
  <c r="O923" i="1"/>
  <c r="N924" i="1"/>
  <c r="O924" i="1"/>
  <c r="N926" i="1"/>
  <c r="O926" i="1"/>
  <c r="N925" i="1"/>
  <c r="O925" i="1"/>
  <c r="N928" i="1"/>
  <c r="O928" i="1"/>
  <c r="N927" i="1"/>
  <c r="O927" i="1"/>
  <c r="N930" i="1"/>
  <c r="O930" i="1"/>
  <c r="N931" i="1"/>
  <c r="O931" i="1"/>
  <c r="N929" i="1"/>
  <c r="O929" i="1"/>
  <c r="N932" i="1"/>
  <c r="O932" i="1"/>
  <c r="N934" i="1"/>
  <c r="O934" i="1"/>
  <c r="N935" i="1"/>
  <c r="O935" i="1"/>
  <c r="N933" i="1"/>
  <c r="O933" i="1"/>
  <c r="N936" i="1"/>
  <c r="O936" i="1"/>
  <c r="N938" i="1"/>
  <c r="O938" i="1"/>
  <c r="N939" i="1"/>
  <c r="O939" i="1"/>
  <c r="N937" i="1"/>
  <c r="O937" i="1"/>
  <c r="N940" i="1"/>
  <c r="O940" i="1"/>
  <c r="N942" i="1"/>
  <c r="O942" i="1"/>
  <c r="N943" i="1"/>
  <c r="O943" i="1"/>
  <c r="N941" i="1"/>
  <c r="O941" i="1"/>
  <c r="N944" i="1"/>
  <c r="O944" i="1"/>
  <c r="N946" i="1"/>
  <c r="O946" i="1"/>
  <c r="N947" i="1"/>
  <c r="O947" i="1"/>
  <c r="N945" i="1"/>
  <c r="O945" i="1"/>
  <c r="N948" i="1"/>
  <c r="O948" i="1"/>
  <c r="N950" i="1"/>
  <c r="O950" i="1"/>
  <c r="N949" i="1"/>
  <c r="O949" i="1"/>
  <c r="N951" i="1"/>
  <c r="O951" i="1"/>
  <c r="N952" i="1"/>
  <c r="O952" i="1"/>
  <c r="N953" i="1"/>
  <c r="O953" i="1"/>
  <c r="N955" i="1"/>
  <c r="O955" i="1"/>
  <c r="N954" i="1"/>
  <c r="O954" i="1"/>
  <c r="N957" i="1"/>
  <c r="O957" i="1"/>
  <c r="N956" i="1"/>
  <c r="O956" i="1"/>
  <c r="N959" i="1"/>
  <c r="O959" i="1"/>
  <c r="N958" i="1"/>
  <c r="O958" i="1"/>
  <c r="N961" i="1"/>
  <c r="O961" i="1"/>
  <c r="N960" i="1"/>
  <c r="O960" i="1"/>
  <c r="N963" i="1"/>
  <c r="O963" i="1"/>
  <c r="N962" i="1"/>
  <c r="O962" i="1"/>
  <c r="N965" i="1"/>
  <c r="O965" i="1"/>
  <c r="N964" i="1"/>
  <c r="O964" i="1"/>
  <c r="N966" i="1"/>
  <c r="O966" i="1"/>
  <c r="N968" i="1"/>
  <c r="O968" i="1"/>
  <c r="N967" i="1"/>
  <c r="O967" i="1"/>
  <c r="N969" i="1"/>
  <c r="O969" i="1"/>
  <c r="N970" i="1"/>
  <c r="O970" i="1"/>
  <c r="N972" i="1"/>
  <c r="O972" i="1"/>
  <c r="N971" i="1"/>
  <c r="O971" i="1"/>
  <c r="N974" i="1"/>
  <c r="O974" i="1"/>
  <c r="N973" i="1"/>
  <c r="O973" i="1"/>
  <c r="N976" i="1"/>
  <c r="O976" i="1"/>
  <c r="N975" i="1"/>
  <c r="O975" i="1"/>
  <c r="N978" i="1"/>
  <c r="O978" i="1"/>
  <c r="N977" i="1"/>
  <c r="O977" i="1"/>
  <c r="N980" i="1"/>
  <c r="O980" i="1"/>
  <c r="N979" i="1"/>
  <c r="O979" i="1"/>
  <c r="N982" i="1"/>
  <c r="O982" i="1"/>
  <c r="N981" i="1"/>
  <c r="O981" i="1"/>
  <c r="N984" i="1"/>
  <c r="O984" i="1"/>
  <c r="N983" i="1"/>
  <c r="O983" i="1"/>
  <c r="N986" i="1"/>
  <c r="O986" i="1"/>
  <c r="N985" i="1"/>
  <c r="O985" i="1"/>
  <c r="N987" i="1"/>
  <c r="O987" i="1"/>
  <c r="N988" i="1"/>
  <c r="O988" i="1"/>
  <c r="N989" i="1"/>
  <c r="O989" i="1"/>
  <c r="N991" i="1"/>
  <c r="O991" i="1"/>
  <c r="N990" i="1"/>
  <c r="O990" i="1"/>
  <c r="N992" i="1"/>
  <c r="O992" i="1"/>
  <c r="N993" i="1"/>
  <c r="O993" i="1"/>
  <c r="N995" i="1"/>
  <c r="O995" i="1"/>
  <c r="N994" i="1"/>
  <c r="O994" i="1"/>
  <c r="N997" i="1"/>
  <c r="O997" i="1"/>
  <c r="N996" i="1"/>
  <c r="O996" i="1"/>
  <c r="N999" i="1"/>
  <c r="O999" i="1"/>
  <c r="N998" i="1"/>
  <c r="O998" i="1"/>
  <c r="N1000" i="1"/>
  <c r="O1000" i="1"/>
  <c r="N1001" i="1"/>
  <c r="O1001" i="1"/>
  <c r="N1002" i="1"/>
  <c r="O1002" i="1"/>
  <c r="N1004" i="1"/>
  <c r="O1004" i="1"/>
  <c r="N1003" i="1"/>
  <c r="O1003" i="1"/>
  <c r="N1006" i="1"/>
  <c r="O1006" i="1"/>
  <c r="N1005" i="1"/>
  <c r="O1005" i="1"/>
  <c r="N1008" i="1"/>
  <c r="O1008" i="1"/>
  <c r="N1007" i="1"/>
  <c r="O1007" i="1"/>
  <c r="N1010" i="1"/>
  <c r="O1010" i="1"/>
  <c r="N1009" i="1"/>
  <c r="O1009" i="1"/>
  <c r="N1012" i="1"/>
  <c r="O1012" i="1"/>
  <c r="N1011" i="1"/>
  <c r="O1011" i="1"/>
  <c r="N1014" i="1"/>
  <c r="O1014" i="1"/>
  <c r="N1013" i="1"/>
  <c r="O1013" i="1"/>
  <c r="N1016" i="1"/>
  <c r="O1016" i="1"/>
  <c r="N1015" i="1"/>
  <c r="O1015" i="1"/>
  <c r="N1018" i="1"/>
  <c r="O1018" i="1"/>
  <c r="N1017" i="1"/>
  <c r="O1017" i="1"/>
  <c r="N1019" i="1"/>
  <c r="O1019" i="1"/>
  <c r="N1020" i="1"/>
  <c r="O1020" i="1"/>
  <c r="N1021" i="1"/>
  <c r="O1021" i="1"/>
  <c r="N1023" i="1"/>
  <c r="O1023" i="1"/>
  <c r="N1022" i="1"/>
  <c r="O1022" i="1"/>
  <c r="N1025" i="1"/>
  <c r="O1025" i="1"/>
  <c r="N1024" i="1"/>
  <c r="O1024" i="1"/>
  <c r="N1027" i="1"/>
  <c r="O1027" i="1"/>
  <c r="N1026" i="1"/>
  <c r="O1026" i="1"/>
  <c r="N1029" i="1"/>
  <c r="O1029" i="1"/>
  <c r="N1028" i="1"/>
  <c r="O1028" i="1"/>
  <c r="N1031" i="1"/>
  <c r="O1031" i="1"/>
  <c r="N1030" i="1"/>
  <c r="O1030" i="1"/>
  <c r="N1033" i="1"/>
  <c r="O1033" i="1"/>
  <c r="N1032" i="1"/>
  <c r="O1032" i="1"/>
  <c r="N1035" i="1"/>
  <c r="O1035" i="1"/>
  <c r="N1034" i="1"/>
  <c r="O1034" i="1"/>
  <c r="N1037" i="1"/>
  <c r="O1037" i="1"/>
  <c r="N1036" i="1"/>
  <c r="O1036" i="1"/>
  <c r="N1038" i="1"/>
  <c r="O1038" i="1"/>
  <c r="N1039" i="1"/>
  <c r="O1039" i="1"/>
  <c r="N1040" i="1"/>
  <c r="O1040" i="1"/>
  <c r="N1042" i="1"/>
  <c r="O1042" i="1"/>
  <c r="N1041" i="1"/>
  <c r="O1041" i="1"/>
  <c r="N1044" i="1"/>
  <c r="O1044" i="1"/>
  <c r="N1045" i="1"/>
  <c r="O1045" i="1"/>
  <c r="N1043" i="1"/>
  <c r="O1043" i="1"/>
  <c r="N1046" i="1"/>
  <c r="O1046" i="1"/>
  <c r="N1048" i="1"/>
  <c r="O1048" i="1"/>
  <c r="N1049" i="1"/>
  <c r="O1049" i="1"/>
  <c r="N1047" i="1"/>
  <c r="O1047" i="1"/>
  <c r="N1050" i="1"/>
  <c r="O1050" i="1"/>
  <c r="N1052" i="1"/>
  <c r="O1052" i="1"/>
  <c r="N1053" i="1"/>
  <c r="O1053" i="1"/>
  <c r="N1051" i="1"/>
  <c r="O1051" i="1"/>
  <c r="N1054" i="1"/>
  <c r="O1054" i="1"/>
  <c r="N1056" i="1"/>
  <c r="O1056" i="1"/>
  <c r="N1057" i="1"/>
  <c r="O1057" i="1"/>
  <c r="N1055" i="1"/>
  <c r="O1055" i="1"/>
  <c r="N1058" i="1"/>
  <c r="O1058" i="1"/>
  <c r="N1060" i="1"/>
  <c r="O1060" i="1"/>
  <c r="N1061" i="1"/>
  <c r="O1061" i="1"/>
  <c r="N1059" i="1"/>
  <c r="O1059" i="1"/>
  <c r="N1062" i="1"/>
  <c r="O1062" i="1"/>
  <c r="N1064" i="1"/>
  <c r="O1064" i="1"/>
  <c r="N1065" i="1"/>
  <c r="O1065" i="1"/>
  <c r="N1063" i="1"/>
  <c r="O1063" i="1"/>
  <c r="N1066" i="1"/>
  <c r="O1066" i="1"/>
  <c r="N1068" i="1"/>
  <c r="O1068" i="1"/>
  <c r="N1069" i="1"/>
  <c r="O1069" i="1"/>
  <c r="N1067" i="1"/>
  <c r="O1067" i="1"/>
  <c r="N1070" i="1"/>
  <c r="O1070" i="1"/>
  <c r="N1071" i="1"/>
  <c r="O1071" i="1"/>
  <c r="N1072" i="1"/>
  <c r="O1072" i="1"/>
  <c r="N1073" i="1"/>
  <c r="O1073" i="1"/>
  <c r="N1075" i="1"/>
  <c r="O1075" i="1"/>
  <c r="N1074" i="1"/>
  <c r="O1074" i="1"/>
  <c r="N1077" i="1"/>
  <c r="O1077" i="1"/>
  <c r="N1076" i="1"/>
  <c r="O1076" i="1"/>
  <c r="N1079" i="1"/>
  <c r="O1079" i="1"/>
  <c r="N1078" i="1"/>
  <c r="O1078" i="1"/>
  <c r="N1081" i="1"/>
  <c r="O1081" i="1"/>
  <c r="N1080" i="1"/>
  <c r="O1080" i="1"/>
  <c r="N1083" i="1"/>
  <c r="O1083" i="1"/>
  <c r="N1082" i="1"/>
  <c r="O1082" i="1"/>
  <c r="N1085" i="1"/>
  <c r="O1085" i="1"/>
  <c r="N1084" i="1"/>
  <c r="O1084" i="1"/>
  <c r="N1087" i="1"/>
  <c r="O1087" i="1"/>
  <c r="N1086" i="1"/>
  <c r="O1086" i="1"/>
  <c r="N1089" i="1"/>
  <c r="O1089" i="1"/>
  <c r="N1088" i="1"/>
  <c r="O1088" i="1"/>
  <c r="N1090" i="1"/>
  <c r="O1090" i="1"/>
  <c r="N1091" i="1"/>
  <c r="O1091" i="1"/>
  <c r="N1093" i="1"/>
  <c r="O1093" i="1"/>
  <c r="N1092" i="1"/>
  <c r="O1092" i="1"/>
  <c r="N1095" i="1"/>
  <c r="O1095" i="1"/>
  <c r="N1094" i="1"/>
  <c r="O1094" i="1"/>
  <c r="N1097" i="1"/>
  <c r="O1097" i="1"/>
  <c r="N1096" i="1"/>
  <c r="O1096" i="1"/>
  <c r="N1099" i="1"/>
  <c r="O1099" i="1"/>
  <c r="N1098" i="1"/>
  <c r="O1098" i="1"/>
  <c r="N1101" i="1"/>
  <c r="O1101" i="1"/>
  <c r="N1100" i="1"/>
  <c r="O1100" i="1"/>
  <c r="N1103" i="1"/>
  <c r="O1103" i="1"/>
  <c r="N1102" i="1"/>
  <c r="O1102" i="1"/>
  <c r="N1105" i="1"/>
  <c r="O1105" i="1"/>
  <c r="N1104" i="1"/>
  <c r="O1104" i="1"/>
  <c r="N1107" i="1"/>
  <c r="O1107" i="1"/>
  <c r="N1106" i="1"/>
  <c r="O1106" i="1"/>
  <c r="N1108" i="1"/>
  <c r="O1108" i="1"/>
  <c r="N1109" i="1"/>
  <c r="O1109" i="1"/>
  <c r="N1110" i="1"/>
  <c r="O1110" i="1"/>
  <c r="N1112" i="1"/>
  <c r="O1112" i="1"/>
  <c r="N1111" i="1"/>
  <c r="O1111" i="1"/>
  <c r="N1114" i="1"/>
  <c r="O1114" i="1"/>
  <c r="N1113" i="1"/>
  <c r="O1113" i="1"/>
  <c r="N1116" i="1"/>
  <c r="O1116" i="1"/>
  <c r="N1115" i="1"/>
  <c r="O1115" i="1"/>
  <c r="N1118" i="1"/>
  <c r="O1118" i="1"/>
  <c r="N1117" i="1"/>
  <c r="O1117" i="1"/>
  <c r="N1120" i="1"/>
  <c r="O1120" i="1"/>
  <c r="N1119" i="1"/>
  <c r="O1119" i="1"/>
  <c r="N1122" i="1"/>
  <c r="O1122" i="1"/>
  <c r="N1121" i="1"/>
  <c r="O1121" i="1"/>
  <c r="N1123" i="1"/>
  <c r="O1123" i="1"/>
  <c r="N1125" i="1"/>
  <c r="O1125" i="1"/>
  <c r="N1124" i="1"/>
  <c r="O1124" i="1"/>
  <c r="N1126" i="1"/>
  <c r="O1126" i="1"/>
  <c r="N1128" i="1"/>
  <c r="O1128" i="1"/>
  <c r="N1129" i="1"/>
  <c r="O1129" i="1"/>
  <c r="N1127" i="1"/>
  <c r="O1127" i="1"/>
  <c r="N1130" i="1"/>
  <c r="O1130" i="1"/>
  <c r="N1131" i="1"/>
  <c r="O1131" i="1"/>
  <c r="N1132" i="1"/>
  <c r="O1132" i="1"/>
  <c r="N1133" i="1"/>
  <c r="O1133" i="1"/>
  <c r="N1135" i="1"/>
  <c r="O1135" i="1"/>
  <c r="N1134" i="1"/>
  <c r="O1134" i="1"/>
  <c r="N1137" i="1"/>
  <c r="O1137" i="1"/>
  <c r="N1136" i="1"/>
  <c r="O1136" i="1"/>
  <c r="N1139" i="1"/>
  <c r="O1139" i="1"/>
  <c r="N1138" i="1"/>
  <c r="O1138" i="1"/>
  <c r="N1141" i="1"/>
  <c r="O1141" i="1"/>
  <c r="N1140" i="1"/>
  <c r="O1140" i="1"/>
  <c r="N1143" i="1"/>
  <c r="O1143" i="1"/>
  <c r="N1142" i="1"/>
  <c r="O1142" i="1"/>
  <c r="N1145" i="1"/>
  <c r="O1145" i="1"/>
  <c r="N1146" i="1"/>
  <c r="O1146" i="1"/>
  <c r="N1144" i="1"/>
  <c r="O1144" i="1"/>
  <c r="N1147" i="1"/>
  <c r="O1147" i="1"/>
  <c r="N1149" i="1"/>
  <c r="O1149" i="1"/>
  <c r="N1150" i="1"/>
  <c r="O1150" i="1"/>
  <c r="N1148" i="1"/>
  <c r="O1148" i="1"/>
  <c r="N1151" i="1"/>
  <c r="O1151" i="1"/>
  <c r="N1153" i="1"/>
  <c r="O1153" i="1"/>
  <c r="N1154" i="1"/>
  <c r="O1154" i="1"/>
  <c r="N1152" i="1"/>
  <c r="O1152" i="1"/>
  <c r="N1155" i="1"/>
  <c r="O1155" i="1"/>
  <c r="N1156" i="1"/>
  <c r="O1156" i="1"/>
  <c r="N1157" i="1"/>
  <c r="O1157" i="1"/>
  <c r="N1158" i="1"/>
  <c r="O1158" i="1"/>
  <c r="N1160" i="1"/>
  <c r="O1160" i="1"/>
  <c r="N1159" i="1"/>
  <c r="O1159" i="1"/>
  <c r="N1162" i="1"/>
  <c r="O1162" i="1"/>
  <c r="N1161" i="1"/>
  <c r="O1161" i="1"/>
  <c r="N1164" i="1"/>
  <c r="O1164" i="1"/>
  <c r="N1165" i="1"/>
  <c r="O1165" i="1"/>
  <c r="N1163" i="1"/>
  <c r="O1163" i="1"/>
  <c r="N1166" i="1"/>
  <c r="O1166" i="1"/>
  <c r="N1168" i="1"/>
  <c r="O1168" i="1"/>
  <c r="N1169" i="1"/>
  <c r="O1169" i="1"/>
  <c r="N1167" i="1"/>
  <c r="O1167" i="1"/>
  <c r="N1170" i="1"/>
  <c r="O1170" i="1"/>
  <c r="N1172" i="1"/>
  <c r="O1172" i="1"/>
  <c r="N1173" i="1"/>
  <c r="O1173" i="1"/>
  <c r="N1171" i="1"/>
  <c r="O1171" i="1"/>
  <c r="N1174" i="1"/>
  <c r="O1174" i="1"/>
  <c r="N1176" i="1"/>
  <c r="O1176" i="1"/>
  <c r="N1175" i="1"/>
  <c r="O1175" i="1"/>
  <c r="N1177" i="1"/>
  <c r="O1177" i="1"/>
  <c r="N1179" i="1"/>
  <c r="O1179" i="1"/>
  <c r="N1178" i="1"/>
  <c r="O1178" i="1"/>
  <c r="N1180" i="1"/>
  <c r="O1180" i="1"/>
  <c r="N1182" i="1"/>
  <c r="O1182" i="1"/>
  <c r="N1183" i="1"/>
  <c r="O1183" i="1"/>
  <c r="N1181" i="1"/>
  <c r="O1181" i="1"/>
  <c r="N1184" i="1"/>
  <c r="O1184" i="1"/>
  <c r="N1185" i="1"/>
  <c r="O1185" i="1"/>
  <c r="N1186" i="1"/>
  <c r="O1186" i="1"/>
  <c r="N1187" i="1"/>
  <c r="O1187" i="1"/>
  <c r="N1189" i="1"/>
  <c r="O1189" i="1"/>
  <c r="N1188" i="1"/>
  <c r="O1188" i="1"/>
  <c r="N1190" i="1"/>
  <c r="O1190" i="1"/>
  <c r="N1192" i="1"/>
  <c r="O1192" i="1"/>
  <c r="N1191" i="1"/>
  <c r="O1191" i="1"/>
  <c r="N1193" i="1"/>
  <c r="O1193" i="1"/>
  <c r="N1195" i="1"/>
  <c r="O1195" i="1"/>
  <c r="N1196" i="1"/>
  <c r="O1196" i="1"/>
  <c r="N1194" i="1"/>
  <c r="O1194" i="1"/>
  <c r="N1197" i="1"/>
  <c r="O1197" i="1"/>
  <c r="N1199" i="1"/>
  <c r="O1199" i="1"/>
  <c r="N1200" i="1"/>
  <c r="O1200" i="1"/>
  <c r="N1198" i="1"/>
  <c r="O1198" i="1"/>
  <c r="N1201" i="1"/>
  <c r="O1201" i="1"/>
  <c r="N1203" i="1"/>
  <c r="O1203" i="1"/>
  <c r="N1204" i="1"/>
  <c r="O1204" i="1"/>
  <c r="N1202" i="1"/>
  <c r="O1202" i="1"/>
  <c r="N1205" i="1"/>
  <c r="O1205" i="1"/>
  <c r="N1207" i="1"/>
  <c r="O1207" i="1"/>
  <c r="N1208" i="1"/>
  <c r="O1208" i="1"/>
  <c r="N1206" i="1"/>
  <c r="O1206" i="1"/>
  <c r="N1209" i="1"/>
  <c r="O1209" i="1"/>
  <c r="N1211" i="1"/>
  <c r="O1211" i="1"/>
  <c r="N1212" i="1"/>
  <c r="O1212" i="1"/>
  <c r="N1210" i="1"/>
  <c r="O1210" i="1"/>
  <c r="N1213" i="1"/>
  <c r="O1213" i="1"/>
  <c r="N1215" i="1"/>
  <c r="O1215" i="1"/>
  <c r="N1216" i="1"/>
  <c r="O1216" i="1"/>
  <c r="N1214" i="1"/>
  <c r="O1214" i="1"/>
  <c r="N1217" i="1"/>
  <c r="O1217" i="1"/>
  <c r="N1218" i="1"/>
  <c r="O1218" i="1"/>
  <c r="O2" i="1"/>
  <c r="N2" i="1"/>
  <c r="I3" i="1"/>
  <c r="I4" i="1"/>
  <c r="I6" i="1"/>
  <c r="I5" i="1"/>
  <c r="I8" i="1"/>
  <c r="I7" i="1"/>
  <c r="I10" i="1"/>
  <c r="I9" i="1"/>
  <c r="I12" i="1"/>
  <c r="I11" i="1"/>
  <c r="I14" i="1"/>
  <c r="I13" i="1"/>
  <c r="I16" i="1"/>
  <c r="I15" i="1"/>
  <c r="I17" i="1"/>
  <c r="I18" i="1"/>
  <c r="I19" i="1"/>
  <c r="I20" i="1"/>
  <c r="I22" i="1"/>
  <c r="I21" i="1"/>
  <c r="Q21" i="1" s="1"/>
  <c r="I24" i="1"/>
  <c r="I23" i="1"/>
  <c r="I26" i="1"/>
  <c r="I25" i="1"/>
  <c r="R25" i="1" s="1"/>
  <c r="I28" i="1"/>
  <c r="I27" i="1"/>
  <c r="I30" i="1"/>
  <c r="I29" i="1"/>
  <c r="Q29" i="1" s="1"/>
  <c r="I32" i="1"/>
  <c r="Q32" i="1" s="1"/>
  <c r="I31" i="1"/>
  <c r="I33" i="1"/>
  <c r="I34" i="1"/>
  <c r="Q34" i="1" s="1"/>
  <c r="I35" i="1"/>
  <c r="I36" i="1"/>
  <c r="Q36" i="1" s="1"/>
  <c r="I37" i="1"/>
  <c r="I39" i="1"/>
  <c r="I38" i="1"/>
  <c r="I41" i="1"/>
  <c r="I40" i="1"/>
  <c r="Q40" i="1" s="1"/>
  <c r="I43" i="1"/>
  <c r="I42" i="1"/>
  <c r="I45" i="1"/>
  <c r="I44" i="1"/>
  <c r="Q44" i="1" s="1"/>
  <c r="I47" i="1"/>
  <c r="I46" i="1"/>
  <c r="I49" i="1"/>
  <c r="I48" i="1"/>
  <c r="Q48" i="1" s="1"/>
  <c r="I50" i="1"/>
  <c r="I51" i="1"/>
  <c r="I52" i="1"/>
  <c r="R52" i="1" s="1"/>
  <c r="I53" i="1"/>
  <c r="I55" i="1"/>
  <c r="Q55" i="1" s="1"/>
  <c r="I54" i="1"/>
  <c r="Q54" i="1" s="1"/>
  <c r="I57" i="1"/>
  <c r="I56" i="1"/>
  <c r="I59" i="1"/>
  <c r="I58" i="1"/>
  <c r="I61" i="1"/>
  <c r="I60" i="1"/>
  <c r="I63" i="1"/>
  <c r="I62" i="1"/>
  <c r="I65" i="1"/>
  <c r="I64" i="1"/>
  <c r="Q64" i="1" s="1"/>
  <c r="I67" i="1"/>
  <c r="I66" i="1"/>
  <c r="I68" i="1"/>
  <c r="Q68" i="1" s="1"/>
  <c r="I69" i="1"/>
  <c r="Q69" i="1" s="1"/>
  <c r="I70" i="1"/>
  <c r="I71" i="1"/>
  <c r="I73" i="1"/>
  <c r="I72" i="1"/>
  <c r="Q72" i="1" s="1"/>
  <c r="I75" i="1"/>
  <c r="I74" i="1"/>
  <c r="I77" i="1"/>
  <c r="I76" i="1"/>
  <c r="Q76" i="1" s="1"/>
  <c r="I79" i="1"/>
  <c r="I78" i="1"/>
  <c r="Q78" i="1" s="1"/>
  <c r="I81" i="1"/>
  <c r="I80" i="1"/>
  <c r="I83" i="1"/>
  <c r="I82" i="1"/>
  <c r="I84" i="1"/>
  <c r="I86" i="1"/>
  <c r="I85" i="1"/>
  <c r="I88" i="1"/>
  <c r="I87" i="1"/>
  <c r="I90" i="1"/>
  <c r="I89" i="1"/>
  <c r="I92" i="1"/>
  <c r="I91" i="1"/>
  <c r="I94" i="1"/>
  <c r="Q94" i="1" s="1"/>
  <c r="I93" i="1"/>
  <c r="I96" i="1"/>
  <c r="I95" i="1"/>
  <c r="I98" i="1"/>
  <c r="Q98" i="1" s="1"/>
  <c r="I97" i="1"/>
  <c r="I100" i="1"/>
  <c r="I99" i="1"/>
  <c r="Q99" i="1" s="1"/>
  <c r="I101" i="1"/>
  <c r="Q101" i="1" s="1"/>
  <c r="I102" i="1"/>
  <c r="Q102" i="1" s="1"/>
  <c r="I104" i="1"/>
  <c r="I103" i="1"/>
  <c r="I106" i="1"/>
  <c r="I105" i="1"/>
  <c r="I108" i="1"/>
  <c r="I107" i="1"/>
  <c r="R107" i="1" s="1"/>
  <c r="I110" i="1"/>
  <c r="I109" i="1"/>
  <c r="I112" i="1"/>
  <c r="I111" i="1"/>
  <c r="I114" i="1"/>
  <c r="I113" i="1"/>
  <c r="I116" i="1"/>
  <c r="I115" i="1"/>
  <c r="I118" i="1"/>
  <c r="I117" i="1"/>
  <c r="I119" i="1"/>
  <c r="I120" i="1"/>
  <c r="I121" i="1"/>
  <c r="I123" i="1"/>
  <c r="I122" i="1"/>
  <c r="I125" i="1"/>
  <c r="I124" i="1"/>
  <c r="Q124" i="1" s="1"/>
  <c r="I127" i="1"/>
  <c r="I126" i="1"/>
  <c r="I129" i="1"/>
  <c r="I128" i="1"/>
  <c r="I131" i="1"/>
  <c r="I130" i="1"/>
  <c r="I133" i="1"/>
  <c r="I132" i="1"/>
  <c r="I135" i="1"/>
  <c r="Q135" i="1" s="1"/>
  <c r="I134" i="1"/>
  <c r="I136" i="1"/>
  <c r="I137" i="1"/>
  <c r="I139" i="1"/>
  <c r="I138" i="1"/>
  <c r="I141" i="1"/>
  <c r="I140" i="1"/>
  <c r="I143" i="1"/>
  <c r="I142" i="1"/>
  <c r="I145" i="1"/>
  <c r="I144" i="1"/>
  <c r="I147" i="1"/>
  <c r="I146" i="1"/>
  <c r="I149" i="1"/>
  <c r="R149" i="1" s="1"/>
  <c r="I148" i="1"/>
  <c r="I151" i="1"/>
  <c r="Q151" i="1" s="1"/>
  <c r="I150" i="1"/>
  <c r="I152" i="1"/>
  <c r="I153" i="1"/>
  <c r="I155" i="1"/>
  <c r="I154" i="1"/>
  <c r="I157" i="1"/>
  <c r="I156" i="1"/>
  <c r="I159" i="1"/>
  <c r="I158" i="1"/>
  <c r="I161" i="1"/>
  <c r="I160" i="1"/>
  <c r="I163" i="1"/>
  <c r="Q163" i="1" s="1"/>
  <c r="I162" i="1"/>
  <c r="I165" i="1"/>
  <c r="Q165" i="1" s="1"/>
  <c r="I164" i="1"/>
  <c r="I167" i="1"/>
  <c r="I166" i="1"/>
  <c r="I168" i="1"/>
  <c r="I169" i="1"/>
  <c r="Q169" i="1" s="1"/>
  <c r="I170" i="1"/>
  <c r="I172" i="1"/>
  <c r="I171" i="1"/>
  <c r="I174" i="1"/>
  <c r="I173" i="1"/>
  <c r="I175" i="1"/>
  <c r="I176" i="1"/>
  <c r="I178" i="1"/>
  <c r="I177" i="1"/>
  <c r="I180" i="1"/>
  <c r="I179" i="1"/>
  <c r="I182" i="1"/>
  <c r="I181" i="1"/>
  <c r="I183" i="1"/>
  <c r="I184" i="1"/>
  <c r="I185" i="1"/>
  <c r="I187" i="1"/>
  <c r="Q187" i="1" s="1"/>
  <c r="I186" i="1"/>
  <c r="I189" i="1"/>
  <c r="R189" i="1" s="1"/>
  <c r="I188" i="1"/>
  <c r="I191" i="1"/>
  <c r="I190" i="1"/>
  <c r="I193" i="1"/>
  <c r="I192" i="1"/>
  <c r="I195" i="1"/>
  <c r="I194" i="1"/>
  <c r="I197" i="1"/>
  <c r="I196" i="1"/>
  <c r="I199" i="1"/>
  <c r="Q199" i="1" s="1"/>
  <c r="I198" i="1"/>
  <c r="I201" i="1"/>
  <c r="I200" i="1"/>
  <c r="I202" i="1"/>
  <c r="I203" i="1"/>
  <c r="I205" i="1"/>
  <c r="R205" i="1" s="1"/>
  <c r="I204" i="1"/>
  <c r="I207" i="1"/>
  <c r="I206" i="1"/>
  <c r="I209" i="1"/>
  <c r="I208" i="1"/>
  <c r="I211" i="1"/>
  <c r="I210" i="1"/>
  <c r="I213" i="1"/>
  <c r="R213" i="1" s="1"/>
  <c r="I212" i="1"/>
  <c r="I215" i="1"/>
  <c r="I214" i="1"/>
  <c r="I217" i="1"/>
  <c r="I216" i="1"/>
  <c r="I219" i="1"/>
  <c r="Q219" i="1" s="1"/>
  <c r="I218" i="1"/>
  <c r="I220" i="1"/>
  <c r="R220" i="1" s="1"/>
  <c r="I221" i="1"/>
  <c r="I222" i="1"/>
  <c r="I224" i="1"/>
  <c r="I223" i="1"/>
  <c r="I226" i="1"/>
  <c r="I225" i="1"/>
  <c r="I228" i="1"/>
  <c r="I227" i="1"/>
  <c r="I230" i="1"/>
  <c r="I229" i="1"/>
  <c r="Q229" i="1" s="1"/>
  <c r="I232" i="1"/>
  <c r="I231" i="1"/>
  <c r="I234" i="1"/>
  <c r="I233" i="1"/>
  <c r="I236" i="1"/>
  <c r="I235" i="1"/>
  <c r="I238" i="1"/>
  <c r="I237" i="1"/>
  <c r="I239" i="1"/>
  <c r="I240" i="1"/>
  <c r="I241" i="1"/>
  <c r="I243" i="1"/>
  <c r="I242" i="1"/>
  <c r="I245" i="1"/>
  <c r="I244" i="1"/>
  <c r="I247" i="1"/>
  <c r="I246" i="1"/>
  <c r="I249" i="1"/>
  <c r="I248" i="1"/>
  <c r="I251" i="1"/>
  <c r="Q251" i="1" s="1"/>
  <c r="I250" i="1"/>
  <c r="I253" i="1"/>
  <c r="I252" i="1"/>
  <c r="I255" i="1"/>
  <c r="I254" i="1"/>
  <c r="I257" i="1"/>
  <c r="I256" i="1"/>
  <c r="I258" i="1"/>
  <c r="I259" i="1"/>
  <c r="I260" i="1"/>
  <c r="I262" i="1"/>
  <c r="I261" i="1"/>
  <c r="Q261" i="1" s="1"/>
  <c r="I264" i="1"/>
  <c r="I263" i="1"/>
  <c r="I266" i="1"/>
  <c r="I265" i="1"/>
  <c r="I268" i="1"/>
  <c r="I267" i="1"/>
  <c r="I270" i="1"/>
  <c r="I269" i="1"/>
  <c r="I272" i="1"/>
  <c r="I271" i="1"/>
  <c r="I274" i="1"/>
  <c r="I273" i="1"/>
  <c r="I276" i="1"/>
  <c r="I275" i="1"/>
  <c r="I277" i="1"/>
  <c r="I279" i="1"/>
  <c r="I278" i="1"/>
  <c r="I281" i="1"/>
  <c r="I280" i="1"/>
  <c r="I283" i="1"/>
  <c r="I282" i="1"/>
  <c r="I284" i="1"/>
  <c r="R284" i="1" s="1"/>
  <c r="I285" i="1"/>
  <c r="I287" i="1"/>
  <c r="Q287" i="1" s="1"/>
  <c r="I286" i="1"/>
  <c r="I289" i="1"/>
  <c r="I288" i="1"/>
  <c r="I291" i="1"/>
  <c r="I290" i="1"/>
  <c r="I292" i="1"/>
  <c r="I293" i="1"/>
  <c r="I294" i="1"/>
  <c r="I296" i="1"/>
  <c r="I295" i="1"/>
  <c r="I298" i="1"/>
  <c r="I297" i="1"/>
  <c r="I300" i="1"/>
  <c r="I299" i="1"/>
  <c r="I302" i="1"/>
  <c r="I301" i="1"/>
  <c r="I304" i="1"/>
  <c r="I303" i="1"/>
  <c r="I306" i="1"/>
  <c r="I305" i="1"/>
  <c r="I308" i="1"/>
  <c r="I307" i="1"/>
  <c r="R307" i="1" s="1"/>
  <c r="I310" i="1"/>
  <c r="I309" i="1"/>
  <c r="I311" i="1"/>
  <c r="I331" i="1"/>
  <c r="I332" i="1"/>
  <c r="I334" i="1"/>
  <c r="I333" i="1"/>
  <c r="I336" i="1"/>
  <c r="I335" i="1"/>
  <c r="I338" i="1"/>
  <c r="Q338" i="1" s="1"/>
  <c r="I337" i="1"/>
  <c r="I340" i="1"/>
  <c r="I339" i="1"/>
  <c r="I342" i="1"/>
  <c r="R342" i="1" s="1"/>
  <c r="I341" i="1"/>
  <c r="I344" i="1"/>
  <c r="I343" i="1"/>
  <c r="I346" i="1"/>
  <c r="I345" i="1"/>
  <c r="I347" i="1"/>
  <c r="I348" i="1"/>
  <c r="I349" i="1"/>
  <c r="I351" i="1"/>
  <c r="I350" i="1"/>
  <c r="R350" i="1" s="1"/>
  <c r="I353" i="1"/>
  <c r="I352" i="1"/>
  <c r="I355" i="1"/>
  <c r="I354" i="1"/>
  <c r="I357" i="1"/>
  <c r="I356" i="1"/>
  <c r="I359" i="1"/>
  <c r="I358" i="1"/>
  <c r="I361" i="1"/>
  <c r="I360" i="1"/>
  <c r="I362" i="1"/>
  <c r="I363" i="1"/>
  <c r="I364" i="1"/>
  <c r="I366" i="1"/>
  <c r="Q366" i="1" s="1"/>
  <c r="I365" i="1"/>
  <c r="I368" i="1"/>
  <c r="R368" i="1" s="1"/>
  <c r="I367" i="1"/>
  <c r="I370" i="1"/>
  <c r="I369" i="1"/>
  <c r="I372" i="1"/>
  <c r="I371" i="1"/>
  <c r="I373" i="1"/>
  <c r="I374" i="1"/>
  <c r="I376" i="1"/>
  <c r="R376" i="1" s="1"/>
  <c r="I375" i="1"/>
  <c r="I378" i="1"/>
  <c r="Q378" i="1" s="1"/>
  <c r="I377" i="1"/>
  <c r="I380" i="1"/>
  <c r="I379" i="1"/>
  <c r="I381" i="1"/>
  <c r="I382" i="1"/>
  <c r="I383" i="1"/>
  <c r="I385" i="1"/>
  <c r="I384" i="1"/>
  <c r="I387" i="1"/>
  <c r="I386" i="1"/>
  <c r="I389" i="1"/>
  <c r="I388" i="1"/>
  <c r="I391" i="1"/>
  <c r="I390" i="1"/>
  <c r="I393" i="1"/>
  <c r="I392" i="1"/>
  <c r="I395" i="1"/>
  <c r="I394" i="1"/>
  <c r="I397" i="1"/>
  <c r="I396" i="1"/>
  <c r="Q396" i="1" s="1"/>
  <c r="I399" i="1"/>
  <c r="I398" i="1"/>
  <c r="R398" i="1" s="1"/>
  <c r="I400" i="1"/>
  <c r="I401" i="1"/>
  <c r="I402" i="1"/>
  <c r="I404" i="1"/>
  <c r="I403" i="1"/>
  <c r="Q403" i="1" s="1"/>
  <c r="I405" i="1"/>
  <c r="I407" i="1"/>
  <c r="I406" i="1"/>
  <c r="I408" i="1"/>
  <c r="I410" i="1"/>
  <c r="I411" i="1"/>
  <c r="I409" i="1"/>
  <c r="I412" i="1"/>
  <c r="I414" i="1"/>
  <c r="I413" i="1"/>
  <c r="I415" i="1"/>
  <c r="I417" i="1"/>
  <c r="I416" i="1"/>
  <c r="I418" i="1"/>
  <c r="R418" i="1" s="1"/>
  <c r="I420" i="1"/>
  <c r="I421" i="1"/>
  <c r="Q421" i="1" s="1"/>
  <c r="I419" i="1"/>
  <c r="I422" i="1"/>
  <c r="I424" i="1"/>
  <c r="I425" i="1"/>
  <c r="I423" i="1"/>
  <c r="I426" i="1"/>
  <c r="R426" i="1" s="1"/>
  <c r="I428" i="1"/>
  <c r="I429" i="1"/>
  <c r="I427" i="1"/>
  <c r="I430" i="1"/>
  <c r="I431" i="1"/>
  <c r="I432" i="1"/>
  <c r="I433" i="1"/>
  <c r="I435" i="1"/>
  <c r="R435" i="1" s="1"/>
  <c r="I434" i="1"/>
  <c r="I437" i="1"/>
  <c r="Q437" i="1" s="1"/>
  <c r="I436" i="1"/>
  <c r="I439" i="1"/>
  <c r="I438" i="1"/>
  <c r="I441" i="1"/>
  <c r="I440" i="1"/>
  <c r="I443" i="1"/>
  <c r="I442" i="1"/>
  <c r="I445" i="1"/>
  <c r="I444" i="1"/>
  <c r="I447" i="1"/>
  <c r="I446" i="1"/>
  <c r="I448" i="1"/>
  <c r="I449" i="1"/>
  <c r="I450" i="1"/>
  <c r="R450" i="1" s="1"/>
  <c r="I451" i="1"/>
  <c r="I452" i="1"/>
  <c r="Q452" i="1" s="1"/>
  <c r="I454" i="1"/>
  <c r="I453" i="1"/>
  <c r="I456" i="1"/>
  <c r="I455" i="1"/>
  <c r="I458" i="1"/>
  <c r="I457" i="1"/>
  <c r="I460" i="1"/>
  <c r="I459" i="1"/>
  <c r="I462" i="1"/>
  <c r="I463" i="1"/>
  <c r="I461" i="1"/>
  <c r="I464" i="1"/>
  <c r="I466" i="1"/>
  <c r="I467" i="1"/>
  <c r="R467" i="1" s="1"/>
  <c r="I465" i="1"/>
  <c r="I468" i="1"/>
  <c r="Q468" i="1" s="1"/>
  <c r="I469" i="1"/>
  <c r="I470" i="1"/>
  <c r="I472" i="1"/>
  <c r="I471" i="1"/>
  <c r="I474" i="1"/>
  <c r="I475" i="1"/>
  <c r="I473" i="1"/>
  <c r="I476" i="1"/>
  <c r="I478" i="1"/>
  <c r="I479" i="1"/>
  <c r="I477" i="1"/>
  <c r="I480" i="1"/>
  <c r="I482" i="1"/>
  <c r="I481" i="1"/>
  <c r="R481" i="1" s="1"/>
  <c r="I483" i="1"/>
  <c r="I485" i="1"/>
  <c r="Q485" i="1" s="1"/>
  <c r="I484" i="1"/>
  <c r="I486" i="1"/>
  <c r="I488" i="1"/>
  <c r="I487" i="1"/>
  <c r="I489" i="1"/>
  <c r="I491" i="1"/>
  <c r="I492" i="1"/>
  <c r="I490" i="1"/>
  <c r="I493" i="1"/>
  <c r="I495" i="1"/>
  <c r="I494" i="1"/>
  <c r="I496" i="1"/>
  <c r="I497" i="1"/>
  <c r="I498" i="1"/>
  <c r="R498" i="1" s="1"/>
  <c r="I500" i="1"/>
  <c r="I499" i="1"/>
  <c r="Q499" i="1" s="1"/>
  <c r="I502" i="1"/>
  <c r="I501" i="1"/>
  <c r="I504" i="1"/>
  <c r="I503" i="1"/>
  <c r="I506" i="1"/>
  <c r="I505" i="1"/>
  <c r="R505" i="1" s="1"/>
  <c r="I508" i="1"/>
  <c r="I507" i="1"/>
  <c r="I510" i="1"/>
  <c r="I509" i="1"/>
  <c r="I512" i="1"/>
  <c r="I511" i="1"/>
  <c r="I514" i="1"/>
  <c r="I513" i="1"/>
  <c r="R513" i="1" s="1"/>
  <c r="I515" i="1"/>
  <c r="I516" i="1"/>
  <c r="Q516" i="1" s="1"/>
  <c r="I518" i="1"/>
  <c r="I517" i="1"/>
  <c r="I520" i="1"/>
  <c r="I519" i="1"/>
  <c r="I522" i="1"/>
  <c r="I521" i="1"/>
  <c r="I524" i="1"/>
  <c r="I523" i="1"/>
  <c r="I526" i="1"/>
  <c r="I525" i="1"/>
  <c r="I528" i="1"/>
  <c r="I527" i="1"/>
  <c r="I529" i="1"/>
  <c r="I530" i="1"/>
  <c r="R530" i="1" s="1"/>
  <c r="I531" i="1"/>
  <c r="I532" i="1"/>
  <c r="Q532" i="1" s="1"/>
  <c r="I533" i="1"/>
  <c r="I535" i="1"/>
  <c r="I534" i="1"/>
  <c r="I537" i="1"/>
  <c r="I536" i="1"/>
  <c r="I539" i="1"/>
  <c r="I538" i="1"/>
  <c r="I541" i="1"/>
  <c r="I540" i="1"/>
  <c r="I543" i="1"/>
  <c r="I542" i="1"/>
  <c r="I545" i="1"/>
  <c r="I544" i="1"/>
  <c r="I547" i="1"/>
  <c r="R547" i="1" s="1"/>
  <c r="I546" i="1"/>
  <c r="I549" i="1"/>
  <c r="Q549" i="1" s="1"/>
  <c r="I548" i="1"/>
  <c r="I550" i="1"/>
  <c r="I551" i="1"/>
  <c r="I552" i="1"/>
  <c r="I554" i="1"/>
  <c r="I553" i="1"/>
  <c r="R553" i="1" s="1"/>
  <c r="I555" i="1"/>
  <c r="I557" i="1"/>
  <c r="I556" i="1"/>
  <c r="I558" i="1"/>
  <c r="I560" i="1"/>
  <c r="I561" i="1"/>
  <c r="I559" i="1"/>
  <c r="I562" i="1"/>
  <c r="R562" i="1" s="1"/>
  <c r="I564" i="1"/>
  <c r="I565" i="1"/>
  <c r="Q565" i="1" s="1"/>
  <c r="I563" i="1"/>
  <c r="I566" i="1"/>
  <c r="I568" i="1"/>
  <c r="I569" i="1"/>
  <c r="I567" i="1"/>
  <c r="I570" i="1"/>
  <c r="I572" i="1"/>
  <c r="I573" i="1"/>
  <c r="I571" i="1"/>
  <c r="I574" i="1"/>
  <c r="I576" i="1"/>
  <c r="I577" i="1"/>
  <c r="I575" i="1"/>
  <c r="I578" i="1"/>
  <c r="R578" i="1" s="1"/>
  <c r="I580" i="1"/>
  <c r="I581" i="1"/>
  <c r="Q581" i="1" s="1"/>
  <c r="I579" i="1"/>
  <c r="I582" i="1"/>
  <c r="I583" i="1"/>
  <c r="I584" i="1"/>
  <c r="I586" i="1"/>
  <c r="I585" i="1"/>
  <c r="I588" i="1"/>
  <c r="I587" i="1"/>
  <c r="I589" i="1"/>
  <c r="I591" i="1"/>
  <c r="I592" i="1"/>
  <c r="I590" i="1"/>
  <c r="I593" i="1"/>
  <c r="I595" i="1"/>
  <c r="R595" i="1" s="1"/>
  <c r="I596" i="1"/>
  <c r="I594" i="1"/>
  <c r="Q594" i="1" s="1"/>
  <c r="I597" i="1"/>
  <c r="I599" i="1"/>
  <c r="I600" i="1"/>
  <c r="I598" i="1"/>
  <c r="I601" i="1"/>
  <c r="I603" i="1"/>
  <c r="I604" i="1"/>
  <c r="I602" i="1"/>
  <c r="I605" i="1"/>
  <c r="I607" i="1"/>
  <c r="I608" i="1"/>
  <c r="I606" i="1"/>
  <c r="I609" i="1"/>
  <c r="I611" i="1"/>
  <c r="R611" i="1" s="1"/>
  <c r="I610" i="1"/>
  <c r="I612" i="1"/>
  <c r="Q612" i="1" s="1"/>
  <c r="I613" i="1"/>
  <c r="I614" i="1"/>
  <c r="I616" i="1"/>
  <c r="I615" i="1"/>
  <c r="I618" i="1"/>
  <c r="I617" i="1"/>
  <c r="I620" i="1"/>
  <c r="I619" i="1"/>
  <c r="I622" i="1"/>
  <c r="I621" i="1"/>
  <c r="I624" i="1"/>
  <c r="I623" i="1"/>
  <c r="I626" i="1"/>
  <c r="I625" i="1"/>
  <c r="R625" i="1" s="1"/>
  <c r="I628" i="1"/>
  <c r="I627" i="1"/>
  <c r="Q627" i="1" s="1"/>
  <c r="I630" i="1"/>
  <c r="I629" i="1"/>
  <c r="I631" i="1"/>
  <c r="I632" i="1"/>
  <c r="I634" i="1"/>
  <c r="I633" i="1"/>
  <c r="R633" i="1" s="1"/>
  <c r="I636" i="1"/>
  <c r="I635" i="1"/>
  <c r="I638" i="1"/>
  <c r="I637" i="1"/>
  <c r="I640" i="1"/>
  <c r="I639" i="1"/>
  <c r="I642" i="1"/>
  <c r="I641" i="1"/>
  <c r="R641" i="1" s="1"/>
  <c r="I644" i="1"/>
  <c r="I643" i="1"/>
  <c r="Q643" i="1" s="1"/>
  <c r="I646" i="1"/>
  <c r="I645" i="1"/>
  <c r="I648" i="1"/>
  <c r="I647" i="1"/>
  <c r="I649" i="1"/>
  <c r="I650" i="1"/>
  <c r="I651" i="1"/>
  <c r="I653" i="1"/>
  <c r="I652" i="1"/>
  <c r="I655" i="1"/>
  <c r="I656" i="1"/>
  <c r="I654" i="1"/>
  <c r="I657" i="1"/>
  <c r="I659" i="1"/>
  <c r="R659" i="1" s="1"/>
  <c r="I660" i="1"/>
  <c r="I658" i="1"/>
  <c r="Q658" i="1" s="1"/>
  <c r="I661" i="1"/>
  <c r="I663" i="1"/>
  <c r="I664" i="1"/>
  <c r="I662" i="1"/>
  <c r="I665" i="1"/>
  <c r="I667" i="1"/>
  <c r="I668" i="1"/>
  <c r="I666" i="1"/>
  <c r="I669" i="1"/>
  <c r="I671" i="1"/>
  <c r="I672" i="1"/>
  <c r="I670" i="1"/>
  <c r="I673" i="1"/>
  <c r="I675" i="1"/>
  <c r="R675" i="1" s="1"/>
  <c r="I676" i="1"/>
  <c r="I674" i="1"/>
  <c r="Q674" i="1" s="1"/>
  <c r="I677" i="1"/>
  <c r="I679" i="1"/>
  <c r="I680" i="1"/>
  <c r="I678" i="1"/>
  <c r="I681" i="1"/>
  <c r="I682" i="1"/>
  <c r="R682" i="1" s="1"/>
  <c r="I683" i="1"/>
  <c r="I684" i="1"/>
  <c r="I686" i="1"/>
  <c r="I685" i="1"/>
  <c r="I688" i="1"/>
  <c r="I687" i="1"/>
  <c r="I690" i="1"/>
  <c r="I689" i="1"/>
  <c r="R689" i="1" s="1"/>
  <c r="I692" i="1"/>
  <c r="I691" i="1"/>
  <c r="Q691" i="1" s="1"/>
  <c r="I694" i="1"/>
  <c r="I693" i="1"/>
  <c r="I696" i="1"/>
  <c r="I695" i="1"/>
  <c r="I698" i="1"/>
  <c r="I697" i="1"/>
  <c r="I700" i="1"/>
  <c r="I699" i="1"/>
  <c r="I726" i="1"/>
  <c r="I727" i="1"/>
  <c r="I729" i="1"/>
  <c r="I730" i="1"/>
  <c r="I728" i="1"/>
  <c r="I732" i="1"/>
  <c r="R732" i="1" s="1"/>
  <c r="I733" i="1"/>
  <c r="I731" i="1"/>
  <c r="R731" i="1" s="1"/>
  <c r="I734" i="1"/>
  <c r="I736" i="1"/>
  <c r="I737" i="1"/>
  <c r="I735" i="1"/>
  <c r="I738" i="1"/>
  <c r="I740" i="1"/>
  <c r="R740" i="1" s="1"/>
  <c r="I741" i="1"/>
  <c r="I739" i="1"/>
  <c r="R739" i="1" s="1"/>
  <c r="I742" i="1"/>
  <c r="I744" i="1"/>
  <c r="I745" i="1"/>
  <c r="I743" i="1"/>
  <c r="I746" i="1"/>
  <c r="I748" i="1"/>
  <c r="R748" i="1" s="1"/>
  <c r="I749" i="1"/>
  <c r="I747" i="1"/>
  <c r="I750" i="1"/>
  <c r="I752" i="1"/>
  <c r="Q752" i="1" s="1"/>
  <c r="I753" i="1"/>
  <c r="I751" i="1"/>
  <c r="I754" i="1"/>
  <c r="I756" i="1"/>
  <c r="R756" i="1" s="1"/>
  <c r="I757" i="1"/>
  <c r="I755" i="1"/>
  <c r="I758" i="1"/>
  <c r="I759" i="1"/>
  <c r="I760" i="1"/>
  <c r="I761" i="1"/>
  <c r="I763" i="1"/>
  <c r="I762" i="1"/>
  <c r="R762" i="1" s="1"/>
  <c r="I765" i="1"/>
  <c r="I764" i="1"/>
  <c r="R764" i="1" s="1"/>
  <c r="I767" i="1"/>
  <c r="I766" i="1"/>
  <c r="I769" i="1"/>
  <c r="I768" i="1"/>
  <c r="I771" i="1"/>
  <c r="I770" i="1"/>
  <c r="R770" i="1" s="1"/>
  <c r="I773" i="1"/>
  <c r="I772" i="1"/>
  <c r="I775" i="1"/>
  <c r="I774" i="1"/>
  <c r="I777" i="1"/>
  <c r="I776" i="1"/>
  <c r="I778" i="1"/>
  <c r="I779" i="1"/>
  <c r="I780" i="1"/>
  <c r="I781" i="1"/>
  <c r="I782" i="1"/>
  <c r="I783" i="1"/>
  <c r="Q783" i="1" s="1"/>
  <c r="I784" i="1"/>
  <c r="I785" i="1"/>
  <c r="I787" i="1"/>
  <c r="I788" i="1"/>
  <c r="I786" i="1"/>
  <c r="I789" i="1"/>
  <c r="I791" i="1"/>
  <c r="I792" i="1"/>
  <c r="I790" i="1"/>
  <c r="I793" i="1"/>
  <c r="I795" i="1"/>
  <c r="I796" i="1"/>
  <c r="R796" i="1" s="1"/>
  <c r="I794" i="1"/>
  <c r="I797" i="1"/>
  <c r="I799" i="1"/>
  <c r="I800" i="1"/>
  <c r="I798" i="1"/>
  <c r="I801" i="1"/>
  <c r="I803" i="1"/>
  <c r="I804" i="1"/>
  <c r="R804" i="1" s="1"/>
  <c r="I802" i="1"/>
  <c r="I805" i="1"/>
  <c r="R805" i="1" s="1"/>
  <c r="I807" i="1"/>
  <c r="I808" i="1"/>
  <c r="I806" i="1"/>
  <c r="I809" i="1"/>
  <c r="I810" i="1"/>
  <c r="I812" i="1"/>
  <c r="I811" i="1"/>
  <c r="I814" i="1"/>
  <c r="I813" i="1"/>
  <c r="I816" i="1"/>
  <c r="Q816" i="1" s="1"/>
  <c r="I815" i="1"/>
  <c r="I818" i="1"/>
  <c r="I817" i="1"/>
  <c r="I820" i="1"/>
  <c r="R820" i="1" s="1"/>
  <c r="I819" i="1"/>
  <c r="I822" i="1"/>
  <c r="I821" i="1"/>
  <c r="I824" i="1"/>
  <c r="I823" i="1"/>
  <c r="I826" i="1"/>
  <c r="I825" i="1"/>
  <c r="I827" i="1"/>
  <c r="R827" i="1" s="1"/>
  <c r="I828" i="1"/>
  <c r="I829" i="1"/>
  <c r="R829" i="1" s="1"/>
  <c r="I831" i="1"/>
  <c r="I830" i="1"/>
  <c r="I833" i="1"/>
  <c r="I832" i="1"/>
  <c r="I835" i="1"/>
  <c r="I834" i="1"/>
  <c r="R834" i="1" s="1"/>
  <c r="I837" i="1"/>
  <c r="I836" i="1"/>
  <c r="I839" i="1"/>
  <c r="I838" i="1"/>
  <c r="I841" i="1"/>
  <c r="I840" i="1"/>
  <c r="I843" i="1"/>
  <c r="I842" i="1"/>
  <c r="I845" i="1"/>
  <c r="I844" i="1"/>
  <c r="I846" i="1"/>
  <c r="I847" i="1"/>
  <c r="Q847" i="1" s="1"/>
  <c r="I848" i="1"/>
  <c r="I850" i="1"/>
  <c r="I849" i="1"/>
  <c r="I852" i="1"/>
  <c r="I853" i="1"/>
  <c r="I851" i="1"/>
  <c r="I855" i="1"/>
  <c r="I856" i="1"/>
  <c r="I854" i="1"/>
  <c r="I858" i="1"/>
  <c r="Q858" i="1" s="1"/>
  <c r="I859" i="1"/>
  <c r="R859" i="1" s="1"/>
  <c r="I857" i="1"/>
  <c r="I861" i="1"/>
  <c r="I860" i="1"/>
  <c r="Q860" i="1" s="1"/>
  <c r="I863" i="1"/>
  <c r="I862" i="1"/>
  <c r="I864" i="1"/>
  <c r="I866" i="1"/>
  <c r="Q866" i="1" s="1"/>
  <c r="I867" i="1"/>
  <c r="R867" i="1" s="1"/>
  <c r="I865" i="1"/>
  <c r="I868" i="1"/>
  <c r="I870" i="1"/>
  <c r="Q870" i="1" s="1"/>
  <c r="I871" i="1"/>
  <c r="Q871" i="1" s="1"/>
  <c r="I869" i="1"/>
  <c r="I872" i="1"/>
  <c r="I873" i="1"/>
  <c r="Q873" i="1" s="1"/>
  <c r="I874" i="1"/>
  <c r="R874" i="1" s="1"/>
  <c r="I875" i="1"/>
  <c r="I877" i="1"/>
  <c r="I876" i="1"/>
  <c r="Q876" i="1" s="1"/>
  <c r="I879" i="1"/>
  <c r="I878" i="1"/>
  <c r="I881" i="1"/>
  <c r="I880" i="1"/>
  <c r="Q880" i="1" s="1"/>
  <c r="I883" i="1"/>
  <c r="R883" i="1" s="1"/>
  <c r="I882" i="1"/>
  <c r="I885" i="1"/>
  <c r="I884" i="1"/>
  <c r="Q884" i="1" s="1"/>
  <c r="I887" i="1"/>
  <c r="Q887" i="1" s="1"/>
  <c r="I886" i="1"/>
  <c r="I889" i="1"/>
  <c r="I888" i="1"/>
  <c r="Q888" i="1" s="1"/>
  <c r="I891" i="1"/>
  <c r="R891" i="1" s="1"/>
  <c r="I890" i="1"/>
  <c r="I892" i="1"/>
  <c r="I893" i="1"/>
  <c r="Q893" i="1" s="1"/>
  <c r="I894" i="1"/>
  <c r="I896" i="1"/>
  <c r="I895" i="1"/>
  <c r="I898" i="1"/>
  <c r="Q898" i="1" s="1"/>
  <c r="I897" i="1"/>
  <c r="R897" i="1" s="1"/>
  <c r="I900" i="1"/>
  <c r="I899" i="1"/>
  <c r="I902" i="1"/>
  <c r="Q902" i="1" s="1"/>
  <c r="I901" i="1"/>
  <c r="Q901" i="1" s="1"/>
  <c r="I904" i="1"/>
  <c r="I903" i="1"/>
  <c r="I906" i="1"/>
  <c r="Q906" i="1" s="1"/>
  <c r="I905" i="1"/>
  <c r="R905" i="1" s="1"/>
  <c r="I908" i="1"/>
  <c r="I907" i="1"/>
  <c r="I910" i="1"/>
  <c r="Q910" i="1" s="1"/>
  <c r="I909" i="1"/>
  <c r="Q909" i="1" s="1"/>
  <c r="I911" i="1"/>
  <c r="I912" i="1"/>
  <c r="I913" i="1"/>
  <c r="Q913" i="1" s="1"/>
  <c r="I915" i="1"/>
  <c r="R915" i="1" s="1"/>
  <c r="I914" i="1"/>
  <c r="I917" i="1"/>
  <c r="R917" i="1" s="1"/>
  <c r="I916" i="1"/>
  <c r="Q916" i="1" s="1"/>
  <c r="I919" i="1"/>
  <c r="I918" i="1"/>
  <c r="I921" i="1"/>
  <c r="R921" i="1" s="1"/>
  <c r="I920" i="1"/>
  <c r="Q920" i="1" s="1"/>
  <c r="I922" i="1"/>
  <c r="R922" i="1" s="1"/>
  <c r="I923" i="1"/>
  <c r="I924" i="1"/>
  <c r="I926" i="1"/>
  <c r="Q926" i="1" s="1"/>
  <c r="I925" i="1"/>
  <c r="R925" i="1" s="1"/>
  <c r="I928" i="1"/>
  <c r="I927" i="1"/>
  <c r="R927" i="1" s="1"/>
  <c r="I930" i="1"/>
  <c r="Q930" i="1" s="1"/>
  <c r="I931" i="1"/>
  <c r="R931" i="1" s="1"/>
  <c r="I929" i="1"/>
  <c r="I932" i="1"/>
  <c r="I934" i="1"/>
  <c r="Q934" i="1" s="1"/>
  <c r="I935" i="1"/>
  <c r="R935" i="1" s="1"/>
  <c r="I933" i="1"/>
  <c r="I936" i="1"/>
  <c r="I938" i="1"/>
  <c r="Q938" i="1" s="1"/>
  <c r="I939" i="1"/>
  <c r="R939" i="1" s="1"/>
  <c r="I937" i="1"/>
  <c r="I940" i="1"/>
  <c r="R940" i="1" s="1"/>
  <c r="I942" i="1"/>
  <c r="Q942" i="1" s="1"/>
  <c r="I943" i="1"/>
  <c r="I941" i="1"/>
  <c r="I944" i="1"/>
  <c r="I946" i="1"/>
  <c r="Q946" i="1" s="1"/>
  <c r="I947" i="1"/>
  <c r="R947" i="1" s="1"/>
  <c r="I945" i="1"/>
  <c r="I948" i="1"/>
  <c r="R948" i="1" s="1"/>
  <c r="I950" i="1"/>
  <c r="Q950" i="1" s="1"/>
  <c r="I949" i="1"/>
  <c r="I951" i="1"/>
  <c r="I952" i="1"/>
  <c r="R952" i="1" s="1"/>
  <c r="I953" i="1"/>
  <c r="Q953" i="1" s="1"/>
  <c r="I955" i="1"/>
  <c r="R955" i="1" s="1"/>
  <c r="I954" i="1"/>
  <c r="I957" i="1"/>
  <c r="I956" i="1"/>
  <c r="Q956" i="1" s="1"/>
  <c r="I959" i="1"/>
  <c r="I958" i="1"/>
  <c r="I961" i="1"/>
  <c r="I960" i="1"/>
  <c r="Q960" i="1" s="1"/>
  <c r="I963" i="1"/>
  <c r="R963" i="1" s="1"/>
  <c r="I962" i="1"/>
  <c r="I965" i="1"/>
  <c r="I964" i="1"/>
  <c r="Q964" i="1" s="1"/>
  <c r="I966" i="1"/>
  <c r="R966" i="1" s="1"/>
  <c r="I968" i="1"/>
  <c r="I967" i="1"/>
  <c r="I969" i="1"/>
  <c r="Q969" i="1" s="1"/>
  <c r="I970" i="1"/>
  <c r="R970" i="1" s="1"/>
  <c r="I972" i="1"/>
  <c r="I971" i="1"/>
  <c r="R971" i="1" s="1"/>
  <c r="I974" i="1"/>
  <c r="Q974" i="1" s="1"/>
  <c r="I973" i="1"/>
  <c r="I976" i="1"/>
  <c r="I975" i="1"/>
  <c r="R975" i="1" s="1"/>
  <c r="I978" i="1"/>
  <c r="Q978" i="1" s="1"/>
  <c r="I977" i="1"/>
  <c r="R977" i="1" s="1"/>
  <c r="I980" i="1"/>
  <c r="I979" i="1"/>
  <c r="I982" i="1"/>
  <c r="Q982" i="1" s="1"/>
  <c r="I981" i="1"/>
  <c r="I984" i="1"/>
  <c r="I983" i="1"/>
  <c r="R983" i="1" s="1"/>
  <c r="I986" i="1"/>
  <c r="Q986" i="1" s="1"/>
  <c r="I985" i="1"/>
  <c r="R985" i="1" s="1"/>
  <c r="I987" i="1"/>
  <c r="I988" i="1"/>
  <c r="I989" i="1"/>
  <c r="Q989" i="1" s="1"/>
  <c r="I991" i="1"/>
  <c r="I990" i="1"/>
  <c r="I992" i="1"/>
  <c r="I993" i="1"/>
  <c r="Q993" i="1" s="1"/>
  <c r="I995" i="1"/>
  <c r="R995" i="1" s="1"/>
  <c r="I994" i="1"/>
  <c r="I997" i="1"/>
  <c r="I996" i="1"/>
  <c r="Q996" i="1" s="1"/>
  <c r="I999" i="1"/>
  <c r="R999" i="1" s="1"/>
  <c r="I998" i="1"/>
  <c r="I1000" i="1"/>
  <c r="I1001" i="1"/>
  <c r="Q1001" i="1" s="1"/>
  <c r="I1002" i="1"/>
  <c r="R1002" i="1" s="1"/>
  <c r="I1004" i="1"/>
  <c r="I1003" i="1"/>
  <c r="R1003" i="1" s="1"/>
  <c r="I1006" i="1"/>
  <c r="Q1006" i="1" s="1"/>
  <c r="I1005" i="1"/>
  <c r="Q1005" i="1" s="1"/>
  <c r="I1008" i="1"/>
  <c r="I1007" i="1"/>
  <c r="R1007" i="1" s="1"/>
  <c r="I1010" i="1"/>
  <c r="Q1010" i="1" s="1"/>
  <c r="I1009" i="1"/>
  <c r="R1009" i="1" s="1"/>
  <c r="I1012" i="1"/>
  <c r="I1011" i="1"/>
  <c r="I1014" i="1"/>
  <c r="Q1014" i="1" s="1"/>
  <c r="I1013" i="1"/>
  <c r="I1016" i="1"/>
  <c r="I1015" i="1"/>
  <c r="R1015" i="1" s="1"/>
  <c r="I1018" i="1"/>
  <c r="Q1018" i="1" s="1"/>
  <c r="I1017" i="1"/>
  <c r="R1017" i="1" s="1"/>
  <c r="I1019" i="1"/>
  <c r="I1020" i="1"/>
  <c r="I1021" i="1"/>
  <c r="Q1021" i="1" s="1"/>
  <c r="I1023" i="1"/>
  <c r="I1022" i="1"/>
  <c r="I1025" i="1"/>
  <c r="I1024" i="1"/>
  <c r="Q1024" i="1" s="1"/>
  <c r="I1027" i="1"/>
  <c r="R1027" i="1" s="1"/>
  <c r="I1026" i="1"/>
  <c r="I1029" i="1"/>
  <c r="I1028" i="1"/>
  <c r="Q1028" i="1" s="1"/>
  <c r="I1031" i="1"/>
  <c r="R1031" i="1" s="1"/>
  <c r="I1030" i="1"/>
  <c r="I1033" i="1"/>
  <c r="I1032" i="1"/>
  <c r="Q1032" i="1" s="1"/>
  <c r="I1035" i="1"/>
  <c r="R1035" i="1" s="1"/>
  <c r="I1034" i="1"/>
  <c r="I1037" i="1"/>
  <c r="R1037" i="1" s="1"/>
  <c r="I1036" i="1"/>
  <c r="Q1036" i="1" s="1"/>
  <c r="I1038" i="1"/>
  <c r="I1039" i="1"/>
  <c r="I1040" i="1"/>
  <c r="R1040" i="1" s="1"/>
  <c r="I1042" i="1"/>
  <c r="Q1042" i="1" s="1"/>
  <c r="I1041" i="1"/>
  <c r="R1041" i="1" s="1"/>
  <c r="I1044" i="1"/>
  <c r="I1045" i="1"/>
  <c r="I1043" i="1"/>
  <c r="Q1043" i="1" s="1"/>
  <c r="I1046" i="1"/>
  <c r="I1048" i="1"/>
  <c r="I1049" i="1"/>
  <c r="R1049" i="1" s="1"/>
  <c r="I1047" i="1"/>
  <c r="Q1047" i="1" s="1"/>
  <c r="I1050" i="1"/>
  <c r="R1050" i="1" s="1"/>
  <c r="I1052" i="1"/>
  <c r="I1053" i="1"/>
  <c r="I1051" i="1"/>
  <c r="Q1051" i="1" s="1"/>
  <c r="I1054" i="1"/>
  <c r="I1056" i="1"/>
  <c r="I1057" i="1"/>
  <c r="I1055" i="1"/>
  <c r="Q1055" i="1" s="1"/>
  <c r="I1058" i="1"/>
  <c r="R1058" i="1" s="1"/>
  <c r="I1060" i="1"/>
  <c r="I1061" i="1"/>
  <c r="I1059" i="1"/>
  <c r="Q1059" i="1" s="1"/>
  <c r="I1062" i="1"/>
  <c r="R1062" i="1" s="1"/>
  <c r="I1064" i="1"/>
  <c r="I1065" i="1"/>
  <c r="I1063" i="1"/>
  <c r="Q1063" i="1" s="1"/>
  <c r="I1066" i="1"/>
  <c r="R1066" i="1" s="1"/>
  <c r="I1068" i="1"/>
  <c r="I1069" i="1"/>
  <c r="R1069" i="1" s="1"/>
  <c r="I1067" i="1"/>
  <c r="Q1067" i="1" s="1"/>
  <c r="I1070" i="1"/>
  <c r="Q1070" i="1" s="1"/>
  <c r="I1071" i="1"/>
  <c r="I1072" i="1"/>
  <c r="R1072" i="1" s="1"/>
  <c r="I1073" i="1"/>
  <c r="Q1073" i="1" s="1"/>
  <c r="I1075" i="1"/>
  <c r="R1075" i="1" s="1"/>
  <c r="I1074" i="1"/>
  <c r="I1077" i="1"/>
  <c r="I1076" i="1"/>
  <c r="Q1076" i="1" s="1"/>
  <c r="I1079" i="1"/>
  <c r="I1078" i="1"/>
  <c r="I1081" i="1"/>
  <c r="R1081" i="1" s="1"/>
  <c r="I1080" i="1"/>
  <c r="Q1080" i="1" s="1"/>
  <c r="I1083" i="1"/>
  <c r="R1083" i="1" s="1"/>
  <c r="I1082" i="1"/>
  <c r="I1085" i="1"/>
  <c r="I1084" i="1"/>
  <c r="Q1084" i="1" s="1"/>
  <c r="I1087" i="1"/>
  <c r="I1086" i="1"/>
  <c r="I1089" i="1"/>
  <c r="I1088" i="1"/>
  <c r="Q1088" i="1" s="1"/>
  <c r="I1090" i="1"/>
  <c r="R1090" i="1" s="1"/>
  <c r="I1091" i="1"/>
  <c r="I1093" i="1"/>
  <c r="R1093" i="1" s="1"/>
  <c r="I1092" i="1"/>
  <c r="Q1092" i="1" s="1"/>
  <c r="I1095" i="1"/>
  <c r="I1094" i="1"/>
  <c r="I1097" i="1"/>
  <c r="R1097" i="1" s="1"/>
  <c r="I1096" i="1"/>
  <c r="Q1096" i="1" s="1"/>
  <c r="I1099" i="1"/>
  <c r="R1099" i="1" s="1"/>
  <c r="I1098" i="1"/>
  <c r="I1101" i="1"/>
  <c r="I1100" i="1"/>
  <c r="Q1100" i="1" s="1"/>
  <c r="I1103" i="1"/>
  <c r="R1103" i="1" s="1"/>
  <c r="I1102" i="1"/>
  <c r="I1105" i="1"/>
  <c r="R1105" i="1" s="1"/>
  <c r="I1104" i="1"/>
  <c r="Q1104" i="1" s="1"/>
  <c r="I1107" i="1"/>
  <c r="R1107" i="1" s="1"/>
  <c r="I1106" i="1"/>
  <c r="I1108" i="1"/>
  <c r="I1109" i="1"/>
  <c r="Q1109" i="1" s="1"/>
  <c r="I1110" i="1"/>
  <c r="I1112" i="1"/>
  <c r="I1111" i="1"/>
  <c r="I1114" i="1"/>
  <c r="Q1114" i="1" s="1"/>
  <c r="I1113" i="1"/>
  <c r="R1113" i="1" s="1"/>
  <c r="I1116" i="1"/>
  <c r="I1115" i="1"/>
  <c r="I1118" i="1"/>
  <c r="Q1118" i="1" s="1"/>
  <c r="I1117" i="1"/>
  <c r="R1117" i="1" s="1"/>
  <c r="I1120" i="1"/>
  <c r="I1119" i="1"/>
  <c r="I1122" i="1"/>
  <c r="Q1122" i="1" s="1"/>
  <c r="I1121" i="1"/>
  <c r="R1121" i="1" s="1"/>
  <c r="I1123" i="1"/>
  <c r="I1125" i="1"/>
  <c r="R1125" i="1" s="1"/>
  <c r="I1124" i="1"/>
  <c r="Q1124" i="1" s="1"/>
  <c r="I1126" i="1"/>
  <c r="I1128" i="1"/>
  <c r="I1129" i="1"/>
  <c r="R1129" i="1" s="1"/>
  <c r="I1127" i="1"/>
  <c r="Q1127" i="1" s="1"/>
  <c r="I1130" i="1"/>
  <c r="R1130" i="1" s="1"/>
  <c r="I1131" i="1"/>
  <c r="I1132" i="1"/>
  <c r="Q1132" i="1" s="1"/>
  <c r="I1133" i="1"/>
  <c r="Q1133" i="1" s="1"/>
  <c r="I1135" i="1"/>
  <c r="I1134" i="1"/>
  <c r="I1137" i="1"/>
  <c r="R1137" i="1" s="1"/>
  <c r="I1136" i="1"/>
  <c r="Q1136" i="1" s="1"/>
  <c r="I1139" i="1"/>
  <c r="R1139" i="1" s="1"/>
  <c r="I1138" i="1"/>
  <c r="I1141" i="1"/>
  <c r="I1140" i="1"/>
  <c r="Q1140" i="1" s="1"/>
  <c r="I1143" i="1"/>
  <c r="R1143" i="1" s="1"/>
  <c r="I1142" i="1"/>
  <c r="I1145" i="1"/>
  <c r="I1146" i="1"/>
  <c r="Q1146" i="1" s="1"/>
  <c r="I1144" i="1"/>
  <c r="R1144" i="1" s="1"/>
  <c r="I1147" i="1"/>
  <c r="I1149" i="1"/>
  <c r="R1149" i="1" s="1"/>
  <c r="I1150" i="1"/>
  <c r="Q1150" i="1" s="1"/>
  <c r="I1148" i="1"/>
  <c r="R1148" i="1" s="1"/>
  <c r="I1151" i="1"/>
  <c r="I1153" i="1"/>
  <c r="R1153" i="1" s="1"/>
  <c r="I1154" i="1"/>
  <c r="Q1154" i="1" s="1"/>
  <c r="I1152" i="1"/>
  <c r="R1152" i="1" s="1"/>
  <c r="I1155" i="1"/>
  <c r="I1156" i="1"/>
  <c r="R1156" i="1" s="1"/>
  <c r="I1157" i="1"/>
  <c r="Q1157" i="1" s="1"/>
  <c r="I1158" i="1"/>
  <c r="I1160" i="1"/>
  <c r="I1159" i="1"/>
  <c r="R1159" i="1" s="1"/>
  <c r="I1162" i="1"/>
  <c r="Q1162" i="1" s="1"/>
  <c r="I1161" i="1"/>
  <c r="R1161" i="1" s="1"/>
  <c r="I1164" i="1"/>
  <c r="I1165" i="1"/>
  <c r="R1165" i="1" s="1"/>
  <c r="I1163" i="1"/>
  <c r="Q1163" i="1" s="1"/>
  <c r="I1166" i="1"/>
  <c r="R1166" i="1" s="1"/>
  <c r="I1168" i="1"/>
  <c r="I1169" i="1"/>
  <c r="R1169" i="1" s="1"/>
  <c r="I1167" i="1"/>
  <c r="Q1167" i="1" s="1"/>
  <c r="I1170" i="1"/>
  <c r="R1170" i="1" s="1"/>
  <c r="I1172" i="1"/>
  <c r="I1173" i="1"/>
  <c r="I1171" i="1"/>
  <c r="Q1171" i="1" s="1"/>
  <c r="I1174" i="1"/>
  <c r="R1174" i="1" s="1"/>
  <c r="I1176" i="1"/>
  <c r="I1175" i="1"/>
  <c r="R1175" i="1" s="1"/>
  <c r="I1177" i="1"/>
  <c r="Q1177" i="1" s="1"/>
  <c r="I1179" i="1"/>
  <c r="R1179" i="1" s="1"/>
  <c r="I1178" i="1"/>
  <c r="I1180" i="1"/>
  <c r="R1180" i="1" s="1"/>
  <c r="I1182" i="1"/>
  <c r="Q1182" i="1" s="1"/>
  <c r="I1183" i="1"/>
  <c r="R1183" i="1" s="1"/>
  <c r="I1181" i="1"/>
  <c r="I1184" i="1"/>
  <c r="I1185" i="1"/>
  <c r="Q1185" i="1" s="1"/>
  <c r="I1186" i="1"/>
  <c r="R1186" i="1" s="1"/>
  <c r="I1187" i="1"/>
  <c r="I1189" i="1"/>
  <c r="R1189" i="1" s="1"/>
  <c r="I1188" i="1"/>
  <c r="Q1188" i="1" s="1"/>
  <c r="I1190" i="1"/>
  <c r="I1192" i="1"/>
  <c r="I1191" i="1"/>
  <c r="R1191" i="1" s="1"/>
  <c r="I1193" i="1"/>
  <c r="Q1193" i="1" s="1"/>
  <c r="I1195" i="1"/>
  <c r="R1195" i="1" s="1"/>
  <c r="I1196" i="1"/>
  <c r="I1194" i="1"/>
  <c r="R1194" i="1" s="1"/>
  <c r="I1197" i="1"/>
  <c r="Q1197" i="1" s="1"/>
  <c r="I1199" i="1"/>
  <c r="R1199" i="1" s="1"/>
  <c r="I1200" i="1"/>
  <c r="I1198" i="1"/>
  <c r="R1198" i="1" s="1"/>
  <c r="I1201" i="1"/>
  <c r="Q1201" i="1" s="1"/>
  <c r="I1203" i="1"/>
  <c r="R1203" i="1" s="1"/>
  <c r="I1204" i="1"/>
  <c r="I1202" i="1"/>
  <c r="I1205" i="1"/>
  <c r="Q1205" i="1" s="1"/>
  <c r="I1207" i="1"/>
  <c r="R1207" i="1" s="1"/>
  <c r="I1208" i="1"/>
  <c r="I1206" i="1"/>
  <c r="R1206" i="1" s="1"/>
  <c r="I1209" i="1"/>
  <c r="Q1209" i="1" s="1"/>
  <c r="I1211" i="1"/>
  <c r="R1211" i="1" s="1"/>
  <c r="I1212" i="1"/>
  <c r="I1210" i="1"/>
  <c r="R1210" i="1" s="1"/>
  <c r="I1213" i="1"/>
  <c r="Q1213" i="1" s="1"/>
  <c r="I1215" i="1"/>
  <c r="R1215" i="1" s="1"/>
  <c r="I1216" i="1"/>
  <c r="I1214" i="1"/>
  <c r="I1217" i="1"/>
  <c r="Q1217" i="1" s="1"/>
  <c r="I1218" i="1"/>
  <c r="R1218" i="1" s="1"/>
  <c r="I2" i="1"/>
  <c r="U3" i="1"/>
  <c r="U4" i="1"/>
  <c r="U6" i="1"/>
  <c r="U5" i="1"/>
  <c r="U8" i="1"/>
  <c r="U7" i="1"/>
  <c r="U10" i="1"/>
  <c r="U9" i="1"/>
  <c r="U12" i="1"/>
  <c r="U11" i="1"/>
  <c r="U14" i="1"/>
  <c r="U13" i="1"/>
  <c r="U16" i="1"/>
  <c r="U15" i="1"/>
  <c r="U17" i="1"/>
  <c r="U18" i="1"/>
  <c r="U19" i="1"/>
  <c r="U20" i="1"/>
  <c r="U22" i="1"/>
  <c r="U21" i="1"/>
  <c r="U24" i="1"/>
  <c r="U23" i="1"/>
  <c r="U26" i="1"/>
  <c r="U25" i="1"/>
  <c r="U28" i="1"/>
  <c r="U27" i="1"/>
  <c r="U30" i="1"/>
  <c r="U29" i="1"/>
  <c r="U32" i="1"/>
  <c r="U31" i="1"/>
  <c r="U33" i="1"/>
  <c r="U34" i="1"/>
  <c r="U35" i="1"/>
  <c r="U36" i="1"/>
  <c r="U37" i="1"/>
  <c r="U39" i="1"/>
  <c r="U38" i="1"/>
  <c r="U41" i="1"/>
  <c r="U40" i="1"/>
  <c r="U43" i="1"/>
  <c r="U42" i="1"/>
  <c r="U45" i="1"/>
  <c r="U44" i="1"/>
  <c r="U47" i="1"/>
  <c r="U46" i="1"/>
  <c r="U49" i="1"/>
  <c r="U48" i="1"/>
  <c r="U50" i="1"/>
  <c r="U51" i="1"/>
  <c r="U52" i="1"/>
  <c r="U53" i="1"/>
  <c r="U55" i="1"/>
  <c r="U54" i="1"/>
  <c r="U57" i="1"/>
  <c r="U56" i="1"/>
  <c r="U59" i="1"/>
  <c r="U58" i="1"/>
  <c r="U61" i="1"/>
  <c r="U60" i="1"/>
  <c r="U63" i="1"/>
  <c r="U62" i="1"/>
  <c r="U65" i="1"/>
  <c r="U64" i="1"/>
  <c r="U67" i="1"/>
  <c r="U66" i="1"/>
  <c r="U68" i="1"/>
  <c r="U69" i="1"/>
  <c r="U70" i="1"/>
  <c r="U71" i="1"/>
  <c r="U73" i="1"/>
  <c r="U72" i="1"/>
  <c r="U75" i="1"/>
  <c r="U74" i="1"/>
  <c r="U77" i="1"/>
  <c r="U76" i="1"/>
  <c r="U79" i="1"/>
  <c r="U78" i="1"/>
  <c r="U81" i="1"/>
  <c r="U80" i="1"/>
  <c r="U83" i="1"/>
  <c r="U82" i="1"/>
  <c r="U84" i="1"/>
  <c r="U86" i="1"/>
  <c r="U85" i="1"/>
  <c r="U88" i="1"/>
  <c r="U87" i="1"/>
  <c r="U90" i="1"/>
  <c r="U89" i="1"/>
  <c r="U92" i="1"/>
  <c r="U91" i="1"/>
  <c r="U94" i="1"/>
  <c r="U93" i="1"/>
  <c r="U96" i="1"/>
  <c r="U95" i="1"/>
  <c r="U98" i="1"/>
  <c r="U97" i="1"/>
  <c r="U100" i="1"/>
  <c r="U99" i="1"/>
  <c r="U101" i="1"/>
  <c r="U102" i="1"/>
  <c r="U104" i="1"/>
  <c r="U103" i="1"/>
  <c r="U106" i="1"/>
  <c r="U105" i="1"/>
  <c r="U108" i="1"/>
  <c r="U107" i="1"/>
  <c r="U110" i="1"/>
  <c r="U109" i="1"/>
  <c r="U112" i="1"/>
  <c r="U111" i="1"/>
  <c r="U114" i="1"/>
  <c r="U113" i="1"/>
  <c r="U116" i="1"/>
  <c r="U115" i="1"/>
  <c r="U118" i="1"/>
  <c r="U117" i="1"/>
  <c r="U119" i="1"/>
  <c r="U120" i="1"/>
  <c r="U121" i="1"/>
  <c r="U123" i="1"/>
  <c r="U122" i="1"/>
  <c r="U125" i="1"/>
  <c r="U124" i="1"/>
  <c r="U127" i="1"/>
  <c r="U126" i="1"/>
  <c r="U129" i="1"/>
  <c r="U128" i="1"/>
  <c r="U131" i="1"/>
  <c r="U130" i="1"/>
  <c r="U133" i="1"/>
  <c r="U132" i="1"/>
  <c r="U135" i="1"/>
  <c r="U134" i="1"/>
  <c r="U136" i="1"/>
  <c r="U137" i="1"/>
  <c r="U139" i="1"/>
  <c r="U138" i="1"/>
  <c r="U141" i="1"/>
  <c r="U140" i="1"/>
  <c r="U143" i="1"/>
  <c r="U142" i="1"/>
  <c r="U145" i="1"/>
  <c r="U144" i="1"/>
  <c r="U147" i="1"/>
  <c r="U146" i="1"/>
  <c r="U149" i="1"/>
  <c r="U148" i="1"/>
  <c r="U151" i="1"/>
  <c r="U150" i="1"/>
  <c r="U152" i="1"/>
  <c r="U153" i="1"/>
  <c r="U155" i="1"/>
  <c r="U154" i="1"/>
  <c r="U157" i="1"/>
  <c r="U156" i="1"/>
  <c r="U159" i="1"/>
  <c r="U158" i="1"/>
  <c r="U161" i="1"/>
  <c r="U160" i="1"/>
  <c r="U163" i="1"/>
  <c r="U162" i="1"/>
  <c r="U165" i="1"/>
  <c r="U164" i="1"/>
  <c r="U167" i="1"/>
  <c r="U166" i="1"/>
  <c r="U168" i="1"/>
  <c r="U169" i="1"/>
  <c r="U170" i="1"/>
  <c r="U172" i="1"/>
  <c r="U171" i="1"/>
  <c r="U174" i="1"/>
  <c r="U173" i="1"/>
  <c r="U175" i="1"/>
  <c r="U176" i="1"/>
  <c r="U178" i="1"/>
  <c r="U177" i="1"/>
  <c r="U180" i="1"/>
  <c r="U179" i="1"/>
  <c r="U182" i="1"/>
  <c r="U181" i="1"/>
  <c r="U183" i="1"/>
  <c r="U184" i="1"/>
  <c r="U185" i="1"/>
  <c r="U187" i="1"/>
  <c r="U186" i="1"/>
  <c r="U189" i="1"/>
  <c r="U188" i="1"/>
  <c r="U191" i="1"/>
  <c r="U190" i="1"/>
  <c r="U193" i="1"/>
  <c r="U192" i="1"/>
  <c r="U195" i="1"/>
  <c r="U194" i="1"/>
  <c r="U197" i="1"/>
  <c r="U196" i="1"/>
  <c r="U199" i="1"/>
  <c r="U198" i="1"/>
  <c r="U201" i="1"/>
  <c r="U200" i="1"/>
  <c r="U202" i="1"/>
  <c r="U203" i="1"/>
  <c r="U205" i="1"/>
  <c r="U204" i="1"/>
  <c r="U207" i="1"/>
  <c r="U206" i="1"/>
  <c r="U209" i="1"/>
  <c r="U208" i="1"/>
  <c r="U211" i="1"/>
  <c r="U210" i="1"/>
  <c r="U213" i="1"/>
  <c r="U212" i="1"/>
  <c r="U215" i="1"/>
  <c r="U214" i="1"/>
  <c r="U217" i="1"/>
  <c r="U216" i="1"/>
  <c r="U219" i="1"/>
  <c r="U218" i="1"/>
  <c r="U220" i="1"/>
  <c r="U221" i="1"/>
  <c r="U222" i="1"/>
  <c r="U224" i="1"/>
  <c r="U223" i="1"/>
  <c r="U226" i="1"/>
  <c r="U225" i="1"/>
  <c r="U228" i="1"/>
  <c r="U227" i="1"/>
  <c r="U230" i="1"/>
  <c r="U229" i="1"/>
  <c r="U232" i="1"/>
  <c r="U231" i="1"/>
  <c r="U234" i="1"/>
  <c r="U233" i="1"/>
  <c r="U236" i="1"/>
  <c r="U235" i="1"/>
  <c r="U238" i="1"/>
  <c r="U237" i="1"/>
  <c r="U239" i="1"/>
  <c r="U240" i="1"/>
  <c r="U241" i="1"/>
  <c r="U243" i="1"/>
  <c r="U242" i="1"/>
  <c r="U245" i="1"/>
  <c r="U244" i="1"/>
  <c r="U247" i="1"/>
  <c r="U246" i="1"/>
  <c r="U249" i="1"/>
  <c r="U248" i="1"/>
  <c r="U251" i="1"/>
  <c r="U250" i="1"/>
  <c r="U253" i="1"/>
  <c r="U252" i="1"/>
  <c r="U255" i="1"/>
  <c r="U254" i="1"/>
  <c r="U257" i="1"/>
  <c r="U256" i="1"/>
  <c r="U258" i="1"/>
  <c r="U259" i="1"/>
  <c r="U260" i="1"/>
  <c r="U262" i="1"/>
  <c r="U261" i="1"/>
  <c r="U264" i="1"/>
  <c r="U263" i="1"/>
  <c r="U266" i="1"/>
  <c r="U265" i="1"/>
  <c r="U268" i="1"/>
  <c r="U267" i="1"/>
  <c r="U270" i="1"/>
  <c r="U269" i="1"/>
  <c r="U272" i="1"/>
  <c r="U271" i="1"/>
  <c r="U274" i="1"/>
  <c r="U273" i="1"/>
  <c r="U276" i="1"/>
  <c r="U275" i="1"/>
  <c r="U277" i="1"/>
  <c r="U279" i="1"/>
  <c r="U278" i="1"/>
  <c r="U281" i="1"/>
  <c r="U280" i="1"/>
  <c r="U283" i="1"/>
  <c r="U282" i="1"/>
  <c r="U284" i="1"/>
  <c r="U285" i="1"/>
  <c r="U287" i="1"/>
  <c r="U286" i="1"/>
  <c r="U289" i="1"/>
  <c r="U288" i="1"/>
  <c r="U291" i="1"/>
  <c r="U290" i="1"/>
  <c r="U292" i="1"/>
  <c r="U293" i="1"/>
  <c r="U294" i="1"/>
  <c r="U296" i="1"/>
  <c r="U295" i="1"/>
  <c r="U298" i="1"/>
  <c r="U297" i="1"/>
  <c r="U300" i="1"/>
  <c r="U299" i="1"/>
  <c r="U302" i="1"/>
  <c r="U301" i="1"/>
  <c r="U304" i="1"/>
  <c r="U303" i="1"/>
  <c r="U306" i="1"/>
  <c r="U305" i="1"/>
  <c r="U308" i="1"/>
  <c r="U307" i="1"/>
  <c r="U310" i="1"/>
  <c r="U309" i="1"/>
  <c r="U311" i="1"/>
  <c r="U331" i="1"/>
  <c r="U332" i="1"/>
  <c r="U334" i="1"/>
  <c r="U333" i="1"/>
  <c r="U336" i="1"/>
  <c r="U335" i="1"/>
  <c r="U338" i="1"/>
  <c r="U337" i="1"/>
  <c r="U340" i="1"/>
  <c r="U339" i="1"/>
  <c r="U342" i="1"/>
  <c r="U341" i="1"/>
  <c r="U344" i="1"/>
  <c r="U343" i="1"/>
  <c r="U346" i="1"/>
  <c r="U345" i="1"/>
  <c r="U347" i="1"/>
  <c r="U348" i="1"/>
  <c r="U349" i="1"/>
  <c r="U351" i="1"/>
  <c r="U350" i="1"/>
  <c r="U353" i="1"/>
  <c r="U352" i="1"/>
  <c r="U355" i="1"/>
  <c r="U354" i="1"/>
  <c r="U357" i="1"/>
  <c r="U356" i="1"/>
  <c r="U359" i="1"/>
  <c r="U358" i="1"/>
  <c r="U361" i="1"/>
  <c r="U360" i="1"/>
  <c r="U362" i="1"/>
  <c r="U363" i="1"/>
  <c r="U364" i="1"/>
  <c r="U366" i="1"/>
  <c r="U365" i="1"/>
  <c r="U368" i="1"/>
  <c r="U367" i="1"/>
  <c r="U370" i="1"/>
  <c r="U369" i="1"/>
  <c r="U372" i="1"/>
  <c r="U371" i="1"/>
  <c r="U373" i="1"/>
  <c r="U374" i="1"/>
  <c r="U376" i="1"/>
  <c r="U375" i="1"/>
  <c r="U378" i="1"/>
  <c r="U377" i="1"/>
  <c r="U380" i="1"/>
  <c r="U379" i="1"/>
  <c r="U381" i="1"/>
  <c r="U382" i="1"/>
  <c r="U383" i="1"/>
  <c r="U385" i="1"/>
  <c r="U384" i="1"/>
  <c r="U387" i="1"/>
  <c r="U386" i="1"/>
  <c r="U389" i="1"/>
  <c r="U388" i="1"/>
  <c r="U391" i="1"/>
  <c r="U390" i="1"/>
  <c r="U393" i="1"/>
  <c r="U392" i="1"/>
  <c r="U395" i="1"/>
  <c r="U394" i="1"/>
  <c r="U397" i="1"/>
  <c r="U396" i="1"/>
  <c r="U399" i="1"/>
  <c r="U398" i="1"/>
  <c r="U400" i="1"/>
  <c r="U401" i="1"/>
  <c r="U402" i="1"/>
  <c r="U404" i="1"/>
  <c r="U403" i="1"/>
  <c r="U405" i="1"/>
  <c r="U407" i="1"/>
  <c r="U406" i="1"/>
  <c r="U408" i="1"/>
  <c r="U410" i="1"/>
  <c r="U411" i="1"/>
  <c r="U409" i="1"/>
  <c r="U412" i="1"/>
  <c r="U414" i="1"/>
  <c r="U413" i="1"/>
  <c r="U415" i="1"/>
  <c r="U417" i="1"/>
  <c r="U416" i="1"/>
  <c r="U418" i="1"/>
  <c r="U420" i="1"/>
  <c r="U421" i="1"/>
  <c r="U419" i="1"/>
  <c r="U422" i="1"/>
  <c r="U424" i="1"/>
  <c r="U425" i="1"/>
  <c r="U423" i="1"/>
  <c r="U426" i="1"/>
  <c r="U428" i="1"/>
  <c r="U429" i="1"/>
  <c r="U427" i="1"/>
  <c r="U430" i="1"/>
  <c r="U431" i="1"/>
  <c r="U432" i="1"/>
  <c r="U433" i="1"/>
  <c r="U435" i="1"/>
  <c r="U434" i="1"/>
  <c r="U437" i="1"/>
  <c r="U436" i="1"/>
  <c r="U439" i="1"/>
  <c r="U438" i="1"/>
  <c r="U441" i="1"/>
  <c r="U440" i="1"/>
  <c r="U443" i="1"/>
  <c r="U442" i="1"/>
  <c r="U445" i="1"/>
  <c r="U444" i="1"/>
  <c r="U447" i="1"/>
  <c r="U446" i="1"/>
  <c r="U448" i="1"/>
  <c r="U449" i="1"/>
  <c r="U450" i="1"/>
  <c r="U451" i="1"/>
  <c r="U452" i="1"/>
  <c r="U454" i="1"/>
  <c r="U453" i="1"/>
  <c r="U456" i="1"/>
  <c r="U455" i="1"/>
  <c r="U458" i="1"/>
  <c r="U457" i="1"/>
  <c r="U460" i="1"/>
  <c r="U459" i="1"/>
  <c r="U462" i="1"/>
  <c r="U463" i="1"/>
  <c r="U461" i="1"/>
  <c r="U464" i="1"/>
  <c r="U466" i="1"/>
  <c r="U467" i="1"/>
  <c r="U465" i="1"/>
  <c r="U468" i="1"/>
  <c r="U469" i="1"/>
  <c r="U470" i="1"/>
  <c r="U472" i="1"/>
  <c r="U471" i="1"/>
  <c r="U474" i="1"/>
  <c r="U475" i="1"/>
  <c r="U473" i="1"/>
  <c r="U476" i="1"/>
  <c r="U478" i="1"/>
  <c r="U479" i="1"/>
  <c r="U477" i="1"/>
  <c r="U480" i="1"/>
  <c r="U482" i="1"/>
  <c r="U481" i="1"/>
  <c r="U483" i="1"/>
  <c r="U485" i="1"/>
  <c r="U484" i="1"/>
  <c r="U486" i="1"/>
  <c r="U488" i="1"/>
  <c r="U487" i="1"/>
  <c r="U489" i="1"/>
  <c r="U491" i="1"/>
  <c r="U492" i="1"/>
  <c r="U490" i="1"/>
  <c r="U493" i="1"/>
  <c r="U495" i="1"/>
  <c r="U494" i="1"/>
  <c r="U496" i="1"/>
  <c r="U497" i="1"/>
  <c r="U498" i="1"/>
  <c r="U500" i="1"/>
  <c r="U499" i="1"/>
  <c r="U502" i="1"/>
  <c r="U501" i="1"/>
  <c r="U504" i="1"/>
  <c r="U503" i="1"/>
  <c r="U506" i="1"/>
  <c r="U505" i="1"/>
  <c r="U508" i="1"/>
  <c r="U507" i="1"/>
  <c r="U510" i="1"/>
  <c r="U509" i="1"/>
  <c r="U512" i="1"/>
  <c r="U511" i="1"/>
  <c r="U514" i="1"/>
  <c r="U513" i="1"/>
  <c r="U515" i="1"/>
  <c r="U516" i="1"/>
  <c r="U518" i="1"/>
  <c r="U517" i="1"/>
  <c r="U520" i="1"/>
  <c r="U519" i="1"/>
  <c r="U522" i="1"/>
  <c r="U521" i="1"/>
  <c r="U524" i="1"/>
  <c r="U523" i="1"/>
  <c r="U526" i="1"/>
  <c r="U525" i="1"/>
  <c r="U528" i="1"/>
  <c r="U527" i="1"/>
  <c r="U529" i="1"/>
  <c r="U530" i="1"/>
  <c r="U531" i="1"/>
  <c r="U532" i="1"/>
  <c r="U533" i="1"/>
  <c r="U535" i="1"/>
  <c r="U534" i="1"/>
  <c r="U537" i="1"/>
  <c r="U536" i="1"/>
  <c r="U539" i="1"/>
  <c r="U538" i="1"/>
  <c r="U541" i="1"/>
  <c r="U540" i="1"/>
  <c r="U543" i="1"/>
  <c r="U542" i="1"/>
  <c r="U545" i="1"/>
  <c r="U544" i="1"/>
  <c r="U547" i="1"/>
  <c r="U546" i="1"/>
  <c r="U549" i="1"/>
  <c r="U548" i="1"/>
  <c r="U550" i="1"/>
  <c r="U551" i="1"/>
  <c r="U552" i="1"/>
  <c r="U554" i="1"/>
  <c r="U553" i="1"/>
  <c r="U555" i="1"/>
  <c r="U557" i="1"/>
  <c r="U556" i="1"/>
  <c r="U558" i="1"/>
  <c r="U560" i="1"/>
  <c r="U561" i="1"/>
  <c r="U559" i="1"/>
  <c r="U562" i="1"/>
  <c r="U564" i="1"/>
  <c r="U565" i="1"/>
  <c r="U563" i="1"/>
  <c r="U566" i="1"/>
  <c r="U568" i="1"/>
  <c r="U569" i="1"/>
  <c r="U567" i="1"/>
  <c r="U570" i="1"/>
  <c r="U572" i="1"/>
  <c r="U573" i="1"/>
  <c r="U571" i="1"/>
  <c r="U574" i="1"/>
  <c r="U576" i="1"/>
  <c r="U577" i="1"/>
  <c r="U575" i="1"/>
  <c r="U578" i="1"/>
  <c r="U580" i="1"/>
  <c r="U581" i="1"/>
  <c r="U579" i="1"/>
  <c r="U582" i="1"/>
  <c r="U583" i="1"/>
  <c r="U584" i="1"/>
  <c r="U586" i="1"/>
  <c r="U585" i="1"/>
  <c r="U588" i="1"/>
  <c r="U587" i="1"/>
  <c r="U589" i="1"/>
  <c r="U591" i="1"/>
  <c r="U592" i="1"/>
  <c r="U590" i="1"/>
  <c r="U593" i="1"/>
  <c r="U595" i="1"/>
  <c r="U596" i="1"/>
  <c r="U594" i="1"/>
  <c r="U597" i="1"/>
  <c r="U599" i="1"/>
  <c r="U600" i="1"/>
  <c r="U598" i="1"/>
  <c r="U601" i="1"/>
  <c r="U603" i="1"/>
  <c r="U604" i="1"/>
  <c r="U602" i="1"/>
  <c r="U605" i="1"/>
  <c r="U607" i="1"/>
  <c r="U608" i="1"/>
  <c r="U606" i="1"/>
  <c r="U609" i="1"/>
  <c r="U611" i="1"/>
  <c r="U610" i="1"/>
  <c r="U612" i="1"/>
  <c r="U613" i="1"/>
  <c r="U614" i="1"/>
  <c r="U616" i="1"/>
  <c r="U615" i="1"/>
  <c r="U618" i="1"/>
  <c r="U617" i="1"/>
  <c r="U620" i="1"/>
  <c r="U619" i="1"/>
  <c r="U622" i="1"/>
  <c r="U621" i="1"/>
  <c r="U624" i="1"/>
  <c r="U623" i="1"/>
  <c r="U626" i="1"/>
  <c r="U625" i="1"/>
  <c r="U628" i="1"/>
  <c r="U627" i="1"/>
  <c r="U630" i="1"/>
  <c r="U629" i="1"/>
  <c r="U631" i="1"/>
  <c r="U632" i="1"/>
  <c r="U634" i="1"/>
  <c r="U633" i="1"/>
  <c r="U636" i="1"/>
  <c r="U635" i="1"/>
  <c r="U638" i="1"/>
  <c r="U637" i="1"/>
  <c r="U640" i="1"/>
  <c r="U639" i="1"/>
  <c r="U642" i="1"/>
  <c r="U641" i="1"/>
  <c r="U644" i="1"/>
  <c r="U643" i="1"/>
  <c r="U646" i="1"/>
  <c r="U645" i="1"/>
  <c r="U648" i="1"/>
  <c r="U647" i="1"/>
  <c r="U649" i="1"/>
  <c r="U650" i="1"/>
  <c r="U651" i="1"/>
  <c r="U653" i="1"/>
  <c r="U652" i="1"/>
  <c r="U655" i="1"/>
  <c r="U656" i="1"/>
  <c r="U654" i="1"/>
  <c r="U657" i="1"/>
  <c r="U659" i="1"/>
  <c r="U660" i="1"/>
  <c r="U658" i="1"/>
  <c r="U661" i="1"/>
  <c r="U663" i="1"/>
  <c r="U664" i="1"/>
  <c r="U662" i="1"/>
  <c r="U665" i="1"/>
  <c r="U667" i="1"/>
  <c r="U668" i="1"/>
  <c r="U666" i="1"/>
  <c r="U669" i="1"/>
  <c r="U671" i="1"/>
  <c r="U672" i="1"/>
  <c r="U670" i="1"/>
  <c r="U673" i="1"/>
  <c r="U675" i="1"/>
  <c r="U676" i="1"/>
  <c r="U674" i="1"/>
  <c r="U677" i="1"/>
  <c r="U679" i="1"/>
  <c r="U680" i="1"/>
  <c r="U678" i="1"/>
  <c r="U681" i="1"/>
  <c r="U682" i="1"/>
  <c r="U683" i="1"/>
  <c r="U684" i="1"/>
  <c r="U686" i="1"/>
  <c r="U685" i="1"/>
  <c r="U688" i="1"/>
  <c r="U687" i="1"/>
  <c r="U690" i="1"/>
  <c r="U689" i="1"/>
  <c r="U692" i="1"/>
  <c r="U691" i="1"/>
  <c r="U694" i="1"/>
  <c r="U693" i="1"/>
  <c r="U696" i="1"/>
  <c r="U695" i="1"/>
  <c r="U698" i="1"/>
  <c r="U697" i="1"/>
  <c r="U700" i="1"/>
  <c r="U699" i="1"/>
  <c r="U726" i="1"/>
  <c r="U727" i="1"/>
  <c r="U729" i="1"/>
  <c r="U730" i="1"/>
  <c r="U728" i="1"/>
  <c r="U732" i="1"/>
  <c r="U733" i="1"/>
  <c r="U731" i="1"/>
  <c r="U734" i="1"/>
  <c r="U736" i="1"/>
  <c r="U737" i="1"/>
  <c r="U735" i="1"/>
  <c r="U738" i="1"/>
  <c r="U740" i="1"/>
  <c r="U741" i="1"/>
  <c r="U739" i="1"/>
  <c r="U742" i="1"/>
  <c r="U744" i="1"/>
  <c r="U745" i="1"/>
  <c r="U743" i="1"/>
  <c r="U746" i="1"/>
  <c r="U748" i="1"/>
  <c r="U749" i="1"/>
  <c r="U747" i="1"/>
  <c r="U750" i="1"/>
  <c r="U752" i="1"/>
  <c r="U753" i="1"/>
  <c r="U751" i="1"/>
  <c r="U754" i="1"/>
  <c r="U756" i="1"/>
  <c r="U757" i="1"/>
  <c r="U755" i="1"/>
  <c r="U758" i="1"/>
  <c r="U759" i="1"/>
  <c r="U760" i="1"/>
  <c r="U761" i="1"/>
  <c r="U763" i="1"/>
  <c r="U762" i="1"/>
  <c r="U765" i="1"/>
  <c r="U764" i="1"/>
  <c r="U767" i="1"/>
  <c r="U766" i="1"/>
  <c r="U769" i="1"/>
  <c r="U768" i="1"/>
  <c r="U771" i="1"/>
  <c r="U770" i="1"/>
  <c r="U773" i="1"/>
  <c r="U772" i="1"/>
  <c r="U775" i="1"/>
  <c r="U774" i="1"/>
  <c r="U777" i="1"/>
  <c r="U776" i="1"/>
  <c r="U778" i="1"/>
  <c r="U779" i="1"/>
  <c r="U780" i="1"/>
  <c r="U781" i="1"/>
  <c r="U782" i="1"/>
  <c r="U783" i="1"/>
  <c r="U784" i="1"/>
  <c r="U785" i="1"/>
  <c r="U787" i="1"/>
  <c r="U788" i="1"/>
  <c r="U786" i="1"/>
  <c r="U789" i="1"/>
  <c r="U791" i="1"/>
  <c r="U792" i="1"/>
  <c r="U790" i="1"/>
  <c r="U793" i="1"/>
  <c r="U795" i="1"/>
  <c r="U796" i="1"/>
  <c r="U794" i="1"/>
  <c r="U797" i="1"/>
  <c r="U799" i="1"/>
  <c r="U800" i="1"/>
  <c r="U798" i="1"/>
  <c r="U801" i="1"/>
  <c r="U803" i="1"/>
  <c r="U804" i="1"/>
  <c r="U802" i="1"/>
  <c r="U805" i="1"/>
  <c r="U807" i="1"/>
  <c r="U808" i="1"/>
  <c r="U806" i="1"/>
  <c r="U809" i="1"/>
  <c r="U810" i="1"/>
  <c r="U812" i="1"/>
  <c r="U811" i="1"/>
  <c r="U814" i="1"/>
  <c r="U813" i="1"/>
  <c r="U816" i="1"/>
  <c r="U815" i="1"/>
  <c r="U818" i="1"/>
  <c r="U817" i="1"/>
  <c r="U820" i="1"/>
  <c r="U819" i="1"/>
  <c r="U822" i="1"/>
  <c r="U821" i="1"/>
  <c r="U824" i="1"/>
  <c r="U823" i="1"/>
  <c r="U826" i="1"/>
  <c r="U825" i="1"/>
  <c r="U827" i="1"/>
  <c r="U828" i="1"/>
  <c r="U829" i="1"/>
  <c r="U831" i="1"/>
  <c r="U830" i="1"/>
  <c r="U833" i="1"/>
  <c r="U832" i="1"/>
  <c r="U835" i="1"/>
  <c r="U834" i="1"/>
  <c r="U837" i="1"/>
  <c r="U836" i="1"/>
  <c r="U839" i="1"/>
  <c r="U838" i="1"/>
  <c r="U841" i="1"/>
  <c r="U840" i="1"/>
  <c r="U843" i="1"/>
  <c r="U842" i="1"/>
  <c r="U845" i="1"/>
  <c r="U844" i="1"/>
  <c r="U846" i="1"/>
  <c r="U847" i="1"/>
  <c r="U848" i="1"/>
  <c r="U850" i="1"/>
  <c r="U849" i="1"/>
  <c r="U852" i="1"/>
  <c r="U853" i="1"/>
  <c r="U851" i="1"/>
  <c r="U855" i="1"/>
  <c r="U856" i="1"/>
  <c r="U854" i="1"/>
  <c r="U858" i="1"/>
  <c r="U859" i="1"/>
  <c r="U857" i="1"/>
  <c r="U861" i="1"/>
  <c r="U860" i="1"/>
  <c r="U863" i="1"/>
  <c r="U862" i="1"/>
  <c r="U864" i="1"/>
  <c r="U866" i="1"/>
  <c r="U867" i="1"/>
  <c r="U865" i="1"/>
  <c r="U868" i="1"/>
  <c r="U870" i="1"/>
  <c r="U871" i="1"/>
  <c r="U869" i="1"/>
  <c r="U872" i="1"/>
  <c r="U873" i="1"/>
  <c r="U874" i="1"/>
  <c r="U875" i="1"/>
  <c r="U877" i="1"/>
  <c r="U876" i="1"/>
  <c r="U879" i="1"/>
  <c r="U878" i="1"/>
  <c r="U881" i="1"/>
  <c r="U880" i="1"/>
  <c r="U883" i="1"/>
  <c r="U882" i="1"/>
  <c r="U885" i="1"/>
  <c r="U884" i="1"/>
  <c r="U887" i="1"/>
  <c r="U886" i="1"/>
  <c r="U889" i="1"/>
  <c r="U888" i="1"/>
  <c r="U891" i="1"/>
  <c r="U890" i="1"/>
  <c r="U892" i="1"/>
  <c r="U893" i="1"/>
  <c r="U894" i="1"/>
  <c r="U896" i="1"/>
  <c r="U895" i="1"/>
  <c r="U898" i="1"/>
  <c r="U897" i="1"/>
  <c r="U900" i="1"/>
  <c r="U899" i="1"/>
  <c r="U902" i="1"/>
  <c r="U901" i="1"/>
  <c r="U904" i="1"/>
  <c r="U903" i="1"/>
  <c r="U906" i="1"/>
  <c r="U905" i="1"/>
  <c r="U908" i="1"/>
  <c r="U907" i="1"/>
  <c r="U910" i="1"/>
  <c r="U909" i="1"/>
  <c r="U911" i="1"/>
  <c r="U912" i="1"/>
  <c r="U913" i="1"/>
  <c r="U915" i="1"/>
  <c r="U914" i="1"/>
  <c r="U917" i="1"/>
  <c r="U916" i="1"/>
  <c r="U919" i="1"/>
  <c r="U918" i="1"/>
  <c r="U921" i="1"/>
  <c r="U920" i="1"/>
  <c r="U922" i="1"/>
  <c r="U923" i="1"/>
  <c r="U924" i="1"/>
  <c r="U926" i="1"/>
  <c r="U925" i="1"/>
  <c r="U928" i="1"/>
  <c r="U927" i="1"/>
  <c r="U930" i="1"/>
  <c r="U931" i="1"/>
  <c r="U929" i="1"/>
  <c r="U932" i="1"/>
  <c r="U934" i="1"/>
  <c r="U935" i="1"/>
  <c r="U933" i="1"/>
  <c r="U936" i="1"/>
  <c r="U938" i="1"/>
  <c r="U939" i="1"/>
  <c r="U937" i="1"/>
  <c r="U940" i="1"/>
  <c r="U942" i="1"/>
  <c r="U943" i="1"/>
  <c r="U941" i="1"/>
  <c r="U944" i="1"/>
  <c r="U946" i="1"/>
  <c r="U947" i="1"/>
  <c r="U945" i="1"/>
  <c r="U948" i="1"/>
  <c r="U950" i="1"/>
  <c r="U949" i="1"/>
  <c r="U951" i="1"/>
  <c r="U952" i="1"/>
  <c r="U953" i="1"/>
  <c r="U955" i="1"/>
  <c r="U954" i="1"/>
  <c r="U957" i="1"/>
  <c r="U956" i="1"/>
  <c r="U959" i="1"/>
  <c r="U958" i="1"/>
  <c r="U961" i="1"/>
  <c r="U960" i="1"/>
  <c r="U963" i="1"/>
  <c r="U962" i="1"/>
  <c r="U965" i="1"/>
  <c r="U964" i="1"/>
  <c r="U966" i="1"/>
  <c r="U968" i="1"/>
  <c r="U967" i="1"/>
  <c r="U969" i="1"/>
  <c r="U970" i="1"/>
  <c r="U972" i="1"/>
  <c r="U971" i="1"/>
  <c r="U974" i="1"/>
  <c r="U973" i="1"/>
  <c r="U976" i="1"/>
  <c r="U975" i="1"/>
  <c r="U978" i="1"/>
  <c r="U977" i="1"/>
  <c r="U980" i="1"/>
  <c r="U979" i="1"/>
  <c r="U982" i="1"/>
  <c r="U981" i="1"/>
  <c r="U984" i="1"/>
  <c r="U983" i="1"/>
  <c r="U986" i="1"/>
  <c r="U985" i="1"/>
  <c r="U987" i="1"/>
  <c r="U988" i="1"/>
  <c r="U989" i="1"/>
  <c r="U991" i="1"/>
  <c r="U990" i="1"/>
  <c r="U992" i="1"/>
  <c r="U993" i="1"/>
  <c r="U995" i="1"/>
  <c r="U994" i="1"/>
  <c r="U997" i="1"/>
  <c r="U996" i="1"/>
  <c r="U999" i="1"/>
  <c r="U998" i="1"/>
  <c r="U1000" i="1"/>
  <c r="U1001" i="1"/>
  <c r="U1002" i="1"/>
  <c r="U1004" i="1"/>
  <c r="U1003" i="1"/>
  <c r="U1006" i="1"/>
  <c r="U1005" i="1"/>
  <c r="U1008" i="1"/>
  <c r="U1007" i="1"/>
  <c r="U1010" i="1"/>
  <c r="U1009" i="1"/>
  <c r="U1012" i="1"/>
  <c r="U1011" i="1"/>
  <c r="U1014" i="1"/>
  <c r="U1013" i="1"/>
  <c r="U1016" i="1"/>
  <c r="U1015" i="1"/>
  <c r="U1018" i="1"/>
  <c r="U1017" i="1"/>
  <c r="U1019" i="1"/>
  <c r="U1020" i="1"/>
  <c r="U1021" i="1"/>
  <c r="U1023" i="1"/>
  <c r="U1022" i="1"/>
  <c r="U1025" i="1"/>
  <c r="U1024" i="1"/>
  <c r="U1027" i="1"/>
  <c r="U1026" i="1"/>
  <c r="U1029" i="1"/>
  <c r="U1028" i="1"/>
  <c r="U1031" i="1"/>
  <c r="U1030" i="1"/>
  <c r="U1033" i="1"/>
  <c r="U1032" i="1"/>
  <c r="U1035" i="1"/>
  <c r="U1034" i="1"/>
  <c r="U1037" i="1"/>
  <c r="U1036" i="1"/>
  <c r="U1038" i="1"/>
  <c r="U1039" i="1"/>
  <c r="U1040" i="1"/>
  <c r="U1042" i="1"/>
  <c r="U1041" i="1"/>
  <c r="U1044" i="1"/>
  <c r="U1045" i="1"/>
  <c r="U1043" i="1"/>
  <c r="U1046" i="1"/>
  <c r="U1048" i="1"/>
  <c r="U1049" i="1"/>
  <c r="U1047" i="1"/>
  <c r="U1050" i="1"/>
  <c r="U1052" i="1"/>
  <c r="U1053" i="1"/>
  <c r="U1051" i="1"/>
  <c r="U1054" i="1"/>
  <c r="U1056" i="1"/>
  <c r="U1057" i="1"/>
  <c r="U1055" i="1"/>
  <c r="U1058" i="1"/>
  <c r="U1060" i="1"/>
  <c r="U1061" i="1"/>
  <c r="U1059" i="1"/>
  <c r="U1062" i="1"/>
  <c r="U1064" i="1"/>
  <c r="U1065" i="1"/>
  <c r="U1063" i="1"/>
  <c r="U1066" i="1"/>
  <c r="U1068" i="1"/>
  <c r="U1069" i="1"/>
  <c r="U1067" i="1"/>
  <c r="U1070" i="1"/>
  <c r="U1071" i="1"/>
  <c r="U1072" i="1"/>
  <c r="U1073" i="1"/>
  <c r="U1075" i="1"/>
  <c r="U1074" i="1"/>
  <c r="U1077" i="1"/>
  <c r="U1076" i="1"/>
  <c r="U1079" i="1"/>
  <c r="U1078" i="1"/>
  <c r="U1081" i="1"/>
  <c r="U1080" i="1"/>
  <c r="U1083" i="1"/>
  <c r="U1082" i="1"/>
  <c r="U1085" i="1"/>
  <c r="U1084" i="1"/>
  <c r="U1087" i="1"/>
  <c r="U1086" i="1"/>
  <c r="U1089" i="1"/>
  <c r="U1088" i="1"/>
  <c r="U1090" i="1"/>
  <c r="U1091" i="1"/>
  <c r="U1093" i="1"/>
  <c r="U1092" i="1"/>
  <c r="U1095" i="1"/>
  <c r="U1094" i="1"/>
  <c r="U1097" i="1"/>
  <c r="U1096" i="1"/>
  <c r="U1099" i="1"/>
  <c r="U1098" i="1"/>
  <c r="U1101" i="1"/>
  <c r="U1100" i="1"/>
  <c r="U1103" i="1"/>
  <c r="U1102" i="1"/>
  <c r="U1105" i="1"/>
  <c r="U1104" i="1"/>
  <c r="U1107" i="1"/>
  <c r="U1106" i="1"/>
  <c r="U1108" i="1"/>
  <c r="U1109" i="1"/>
  <c r="U1110" i="1"/>
  <c r="U1112" i="1"/>
  <c r="U1111" i="1"/>
  <c r="U1114" i="1"/>
  <c r="U1113" i="1"/>
  <c r="U1116" i="1"/>
  <c r="U1115" i="1"/>
  <c r="U1118" i="1"/>
  <c r="U1117" i="1"/>
  <c r="U1120" i="1"/>
  <c r="U1119" i="1"/>
  <c r="U1122" i="1"/>
  <c r="U1121" i="1"/>
  <c r="U1123" i="1"/>
  <c r="U1125" i="1"/>
  <c r="U1124" i="1"/>
  <c r="U1126" i="1"/>
  <c r="U1128" i="1"/>
  <c r="U1129" i="1"/>
  <c r="U1127" i="1"/>
  <c r="U1130" i="1"/>
  <c r="U1131" i="1"/>
  <c r="U1132" i="1"/>
  <c r="U1133" i="1"/>
  <c r="U1135" i="1"/>
  <c r="U1134" i="1"/>
  <c r="U1137" i="1"/>
  <c r="U1136" i="1"/>
  <c r="U1139" i="1"/>
  <c r="U1138" i="1"/>
  <c r="U1141" i="1"/>
  <c r="U1140" i="1"/>
  <c r="U1143" i="1"/>
  <c r="U1142" i="1"/>
  <c r="U1145" i="1"/>
  <c r="U1146" i="1"/>
  <c r="U1144" i="1"/>
  <c r="U1147" i="1"/>
  <c r="U1149" i="1"/>
  <c r="U1150" i="1"/>
  <c r="U1148" i="1"/>
  <c r="U1151" i="1"/>
  <c r="U1153" i="1"/>
  <c r="U1154" i="1"/>
  <c r="U1152" i="1"/>
  <c r="U1155" i="1"/>
  <c r="U1156" i="1"/>
  <c r="U1157" i="1"/>
  <c r="U1158" i="1"/>
  <c r="U1160" i="1"/>
  <c r="U1159" i="1"/>
  <c r="U1162" i="1"/>
  <c r="U1161" i="1"/>
  <c r="U1164" i="1"/>
  <c r="U1165" i="1"/>
  <c r="U1163" i="1"/>
  <c r="U1166" i="1"/>
  <c r="U1168" i="1"/>
  <c r="U1169" i="1"/>
  <c r="U1167" i="1"/>
  <c r="U1170" i="1"/>
  <c r="U1172" i="1"/>
  <c r="U1173" i="1"/>
  <c r="U1171" i="1"/>
  <c r="U1174" i="1"/>
  <c r="U1176" i="1"/>
  <c r="U1175" i="1"/>
  <c r="U1177" i="1"/>
  <c r="U1179" i="1"/>
  <c r="U1178" i="1"/>
  <c r="U1180" i="1"/>
  <c r="U1182" i="1"/>
  <c r="U1183" i="1"/>
  <c r="U1181" i="1"/>
  <c r="U1184" i="1"/>
  <c r="U1185" i="1"/>
  <c r="U1186" i="1"/>
  <c r="U1187" i="1"/>
  <c r="U1189" i="1"/>
  <c r="U1188" i="1"/>
  <c r="U1190" i="1"/>
  <c r="U1192" i="1"/>
  <c r="U1191" i="1"/>
  <c r="U1193" i="1"/>
  <c r="U1195" i="1"/>
  <c r="U1196" i="1"/>
  <c r="U1194" i="1"/>
  <c r="U1197" i="1"/>
  <c r="U1199" i="1"/>
  <c r="U1200" i="1"/>
  <c r="U1198" i="1"/>
  <c r="U1201" i="1"/>
  <c r="U1203" i="1"/>
  <c r="U1204" i="1"/>
  <c r="U1202" i="1"/>
  <c r="U1205" i="1"/>
  <c r="U1207" i="1"/>
  <c r="U1208" i="1"/>
  <c r="U1206" i="1"/>
  <c r="U1209" i="1"/>
  <c r="U1211" i="1"/>
  <c r="U1212" i="1"/>
  <c r="U1210" i="1"/>
  <c r="U1213" i="1"/>
  <c r="U1215" i="1"/>
  <c r="U1216" i="1"/>
  <c r="U1214" i="1"/>
  <c r="U1217" i="1"/>
  <c r="U1218" i="1"/>
  <c r="U2" i="1"/>
  <c r="P337" i="1" l="1"/>
  <c r="P278" i="1"/>
  <c r="P826" i="1"/>
  <c r="P801" i="1"/>
  <c r="P761" i="1"/>
  <c r="P687" i="1"/>
  <c r="P670" i="1"/>
  <c r="P590" i="1"/>
  <c r="P577" i="1"/>
  <c r="P527" i="1"/>
  <c r="P496" i="1"/>
  <c r="P480" i="1"/>
  <c r="P464" i="1"/>
  <c r="P389" i="1"/>
  <c r="P850" i="1"/>
  <c r="P832" i="1"/>
  <c r="P818" i="1"/>
  <c r="P793" i="1"/>
  <c r="P785" i="1"/>
  <c r="P768" i="1"/>
  <c r="P654" i="1"/>
  <c r="P639" i="1"/>
  <c r="P623" i="1"/>
  <c r="P606" i="1"/>
  <c r="P561" i="1"/>
  <c r="P545" i="1"/>
  <c r="P511" i="1"/>
  <c r="P448" i="1"/>
  <c r="P432" i="1"/>
  <c r="P417" i="1"/>
  <c r="P196" i="1"/>
  <c r="P178" i="1"/>
  <c r="P1115" i="1"/>
  <c r="P903" i="1"/>
  <c r="P889" i="1"/>
  <c r="P872" i="1"/>
  <c r="P854" i="1"/>
  <c r="P848" i="1"/>
  <c r="P841" i="1"/>
  <c r="P833" i="1"/>
  <c r="P823" i="1"/>
  <c r="P815" i="1"/>
  <c r="P806" i="1"/>
  <c r="P798" i="1"/>
  <c r="P790" i="1"/>
  <c r="P784" i="1"/>
  <c r="P777" i="1"/>
  <c r="P769" i="1"/>
  <c r="P760" i="1"/>
  <c r="P688" i="1"/>
  <c r="P672" i="1"/>
  <c r="P656" i="1"/>
  <c r="P640" i="1"/>
  <c r="P624" i="1"/>
  <c r="P608" i="1"/>
  <c r="P592" i="1"/>
  <c r="P576" i="1"/>
  <c r="P560" i="1"/>
  <c r="P542" i="1"/>
  <c r="P528" i="1"/>
  <c r="P512" i="1"/>
  <c r="P494" i="1"/>
  <c r="P477" i="1"/>
  <c r="P461" i="1"/>
  <c r="P446" i="1"/>
  <c r="P431" i="1"/>
  <c r="P415" i="1"/>
  <c r="P363" i="1"/>
  <c r="P354" i="1"/>
  <c r="P331" i="1"/>
  <c r="P303" i="1"/>
  <c r="P271" i="1"/>
  <c r="P249" i="1"/>
  <c r="P245" i="1"/>
  <c r="P179" i="1"/>
  <c r="P145" i="1"/>
  <c r="P87" i="1"/>
  <c r="P61" i="1"/>
  <c r="P49" i="1"/>
  <c r="P41" i="1"/>
  <c r="P23" i="1"/>
  <c r="P15" i="1"/>
  <c r="P7" i="1"/>
  <c r="P1087" i="1"/>
  <c r="P1054" i="1"/>
  <c r="P1023" i="1"/>
  <c r="P991" i="1"/>
  <c r="P959" i="1"/>
  <c r="P855" i="1"/>
  <c r="P849" i="1"/>
  <c r="P846" i="1"/>
  <c r="P825" i="1"/>
  <c r="P821" i="1"/>
  <c r="P817" i="1"/>
  <c r="P813" i="1"/>
  <c r="P795" i="1"/>
  <c r="P791" i="1"/>
  <c r="P787" i="1"/>
  <c r="P782" i="1"/>
  <c r="P763" i="1"/>
  <c r="P698" i="1"/>
  <c r="P694" i="1"/>
  <c r="P677" i="1"/>
  <c r="P661" i="1"/>
  <c r="P646" i="1"/>
  <c r="P630" i="1"/>
  <c r="P613" i="1"/>
  <c r="P597" i="1"/>
  <c r="P579" i="1"/>
  <c r="P563" i="1"/>
  <c r="P548" i="1"/>
  <c r="P533" i="1"/>
  <c r="P518" i="1"/>
  <c r="P502" i="1"/>
  <c r="P484" i="1"/>
  <c r="P469" i="1"/>
  <c r="P454" i="1"/>
  <c r="P436" i="1"/>
  <c r="P419" i="1"/>
  <c r="P405" i="1"/>
  <c r="P123" i="1"/>
  <c r="P385" i="1"/>
  <c r="P375" i="1"/>
  <c r="P357" i="1"/>
  <c r="P343" i="1"/>
  <c r="P306" i="1"/>
  <c r="P298" i="1"/>
  <c r="P270" i="1"/>
  <c r="P266" i="1"/>
  <c r="P238" i="1"/>
  <c r="P230" i="1"/>
  <c r="P1029" i="1"/>
  <c r="P965" i="1"/>
  <c r="P1135" i="1"/>
  <c r="P1110" i="1"/>
  <c r="Q1215" i="1"/>
  <c r="Q1207" i="1"/>
  <c r="Q1199" i="1"/>
  <c r="Q1165" i="1"/>
  <c r="Q1156" i="1"/>
  <c r="P1148" i="1"/>
  <c r="Q1143" i="1"/>
  <c r="Q1125" i="1"/>
  <c r="Q1105" i="1"/>
  <c r="Q1093" i="1"/>
  <c r="Q1072" i="1"/>
  <c r="Q1062" i="1"/>
  <c r="Q1037" i="1"/>
  <c r="Q1007" i="1"/>
  <c r="Q999" i="1"/>
  <c r="Q971" i="1"/>
  <c r="Q927" i="1"/>
  <c r="Q917" i="1"/>
  <c r="Q829" i="1"/>
  <c r="Q748" i="1"/>
  <c r="Q505" i="1"/>
  <c r="R844" i="1"/>
  <c r="Q844" i="1"/>
  <c r="R836" i="1"/>
  <c r="P836" i="1"/>
  <c r="R814" i="1"/>
  <c r="Q814" i="1"/>
  <c r="R755" i="1"/>
  <c r="Q755" i="1"/>
  <c r="R1214" i="1"/>
  <c r="Q1214" i="1"/>
  <c r="R1202" i="1"/>
  <c r="Q1202" i="1"/>
  <c r="R1184" i="1"/>
  <c r="Q1184" i="1"/>
  <c r="R1173" i="1"/>
  <c r="Q1173" i="1"/>
  <c r="R1145" i="1"/>
  <c r="Q1145" i="1"/>
  <c r="R1141" i="1"/>
  <c r="Q1141" i="1"/>
  <c r="R1132" i="1"/>
  <c r="P1132" i="1"/>
  <c r="R1119" i="1"/>
  <c r="Q1119" i="1"/>
  <c r="R1115" i="1"/>
  <c r="Q1115" i="1"/>
  <c r="R1111" i="1"/>
  <c r="Q1111" i="1"/>
  <c r="R1108" i="1"/>
  <c r="Q1108" i="1"/>
  <c r="R1101" i="1"/>
  <c r="Q1101" i="1"/>
  <c r="R1089" i="1"/>
  <c r="Q1089" i="1"/>
  <c r="R1085" i="1"/>
  <c r="P1085" i="1"/>
  <c r="Q1085" i="1"/>
  <c r="R1077" i="1"/>
  <c r="P1077" i="1"/>
  <c r="R1065" i="1"/>
  <c r="Q1065" i="1"/>
  <c r="R1061" i="1"/>
  <c r="Q1061" i="1"/>
  <c r="R1057" i="1"/>
  <c r="Q1057" i="1"/>
  <c r="R1053" i="1"/>
  <c r="P1053" i="1"/>
  <c r="Q1053" i="1"/>
  <c r="R1045" i="1"/>
  <c r="P1045" i="1"/>
  <c r="R1033" i="1"/>
  <c r="Q1033" i="1"/>
  <c r="R1029" i="1"/>
  <c r="Q1029" i="1"/>
  <c r="R1025" i="1"/>
  <c r="Q1025" i="1"/>
  <c r="R1020" i="1"/>
  <c r="P1020" i="1"/>
  <c r="Q1020" i="1"/>
  <c r="R1011" i="1"/>
  <c r="P1011" i="1"/>
  <c r="R1000" i="1"/>
  <c r="Q1000" i="1"/>
  <c r="R997" i="1"/>
  <c r="Q997" i="1"/>
  <c r="R992" i="1"/>
  <c r="Q992" i="1"/>
  <c r="R988" i="1"/>
  <c r="P988" i="1"/>
  <c r="Q988" i="1"/>
  <c r="R979" i="1"/>
  <c r="P979" i="1"/>
  <c r="R967" i="1"/>
  <c r="Q967" i="1"/>
  <c r="R965" i="1"/>
  <c r="Q965" i="1"/>
  <c r="R961" i="1"/>
  <c r="Q961" i="1"/>
  <c r="R957" i="1"/>
  <c r="P957" i="1"/>
  <c r="Q957" i="1"/>
  <c r="R944" i="1"/>
  <c r="Q944" i="1"/>
  <c r="R936" i="1"/>
  <c r="Q936" i="1"/>
  <c r="R932" i="1"/>
  <c r="Q932" i="1"/>
  <c r="R924" i="1"/>
  <c r="Q924" i="1"/>
  <c r="R912" i="1"/>
  <c r="P912" i="1"/>
  <c r="Q912" i="1"/>
  <c r="R907" i="1"/>
  <c r="P907" i="1"/>
  <c r="Q907" i="1"/>
  <c r="R903" i="1"/>
  <c r="Q903" i="1"/>
  <c r="R899" i="1"/>
  <c r="P899" i="1"/>
  <c r="Q899" i="1"/>
  <c r="R895" i="1"/>
  <c r="Q895" i="1"/>
  <c r="R892" i="1"/>
  <c r="P892" i="1"/>
  <c r="Q892" i="1"/>
  <c r="R889" i="1"/>
  <c r="Q889" i="1"/>
  <c r="R885" i="1"/>
  <c r="P885" i="1"/>
  <c r="Q885" i="1"/>
  <c r="R881" i="1"/>
  <c r="Q881" i="1"/>
  <c r="R877" i="1"/>
  <c r="P877" i="1"/>
  <c r="Q877" i="1"/>
  <c r="R872" i="1"/>
  <c r="Q872" i="1"/>
  <c r="R868" i="1"/>
  <c r="P868" i="1"/>
  <c r="Q868" i="1"/>
  <c r="R864" i="1"/>
  <c r="Q864" i="1"/>
  <c r="R861" i="1"/>
  <c r="P861" i="1"/>
  <c r="Q861" i="1"/>
  <c r="R854" i="1"/>
  <c r="Q854" i="1"/>
  <c r="R390" i="1"/>
  <c r="Q390" i="1"/>
  <c r="R383" i="1"/>
  <c r="Q383" i="1"/>
  <c r="R358" i="1"/>
  <c r="P358" i="1"/>
  <c r="Q358" i="1"/>
  <c r="R344" i="1"/>
  <c r="Q344" i="1"/>
  <c r="R336" i="1"/>
  <c r="P336" i="1"/>
  <c r="R299" i="1"/>
  <c r="Q299" i="1"/>
  <c r="R292" i="1"/>
  <c r="Q292" i="1"/>
  <c r="R275" i="1"/>
  <c r="Q275" i="1"/>
  <c r="P275" i="1"/>
  <c r="R267" i="1"/>
  <c r="Q267" i="1"/>
  <c r="R260" i="1"/>
  <c r="Q260" i="1"/>
  <c r="R253" i="1"/>
  <c r="P253" i="1"/>
  <c r="R245" i="1"/>
  <c r="Q245" i="1"/>
  <c r="R235" i="1"/>
  <c r="Q235" i="1"/>
  <c r="R227" i="1"/>
  <c r="Q227" i="1"/>
  <c r="R197" i="1"/>
  <c r="Q197" i="1"/>
  <c r="R179" i="1"/>
  <c r="Q179" i="1"/>
  <c r="R171" i="1"/>
  <c r="Q171" i="1"/>
  <c r="R141" i="1"/>
  <c r="Q141" i="1"/>
  <c r="R115" i="1"/>
  <c r="Q115" i="1"/>
  <c r="R84" i="1"/>
  <c r="P84" i="1"/>
  <c r="R77" i="1"/>
  <c r="Q77" i="1"/>
  <c r="R45" i="1"/>
  <c r="P45" i="1"/>
  <c r="Q45" i="1"/>
  <c r="R20" i="1"/>
  <c r="Q20" i="1"/>
  <c r="P20" i="1"/>
  <c r="R11" i="1"/>
  <c r="P11" i="1"/>
  <c r="Q11" i="1"/>
  <c r="Q1194" i="1"/>
  <c r="Q1189" i="1"/>
  <c r="Q1180" i="1"/>
  <c r="P1156" i="1"/>
  <c r="Q1149" i="1"/>
  <c r="P1143" i="1"/>
  <c r="Q1137" i="1"/>
  <c r="P1125" i="1"/>
  <c r="Q1103" i="1"/>
  <c r="Q1081" i="1"/>
  <c r="P1062" i="1"/>
  <c r="Q1045" i="1"/>
  <c r="P1037" i="1"/>
  <c r="Q1015" i="1"/>
  <c r="P999" i="1"/>
  <c r="Q979" i="1"/>
  <c r="P971" i="1"/>
  <c r="Q952" i="1"/>
  <c r="Q940" i="1"/>
  <c r="Q925" i="1"/>
  <c r="P917" i="1"/>
  <c r="P829" i="1"/>
  <c r="P805" i="1"/>
  <c r="Q731" i="1"/>
  <c r="Q553" i="1"/>
  <c r="P398" i="1"/>
  <c r="Q350" i="1"/>
  <c r="P284" i="1"/>
  <c r="Q52" i="1"/>
  <c r="R851" i="1"/>
  <c r="P851" i="1"/>
  <c r="Q851" i="1"/>
  <c r="R797" i="1"/>
  <c r="P797" i="1"/>
  <c r="Q797" i="1"/>
  <c r="R789" i="1"/>
  <c r="P789" i="1"/>
  <c r="Q789" i="1"/>
  <c r="R699" i="1"/>
  <c r="Q699" i="1"/>
  <c r="R852" i="1"/>
  <c r="P852" i="1"/>
  <c r="R842" i="1"/>
  <c r="Q842" i="1"/>
  <c r="R812" i="1"/>
  <c r="Q812" i="1"/>
  <c r="R788" i="1"/>
  <c r="P788" i="1"/>
  <c r="R697" i="1"/>
  <c r="P697" i="1"/>
  <c r="R667" i="1"/>
  <c r="Q667" i="1"/>
  <c r="R650" i="1"/>
  <c r="Q650" i="1"/>
  <c r="R603" i="1"/>
  <c r="Q603" i="1"/>
  <c r="R570" i="1"/>
  <c r="Q570" i="1"/>
  <c r="R521" i="1"/>
  <c r="Q521" i="1"/>
  <c r="R491" i="1"/>
  <c r="Q491" i="1"/>
  <c r="R457" i="1"/>
  <c r="Q457" i="1"/>
  <c r="R443" i="1"/>
  <c r="Q443" i="1"/>
  <c r="R411" i="1"/>
  <c r="Q411" i="1"/>
  <c r="Q1210" i="1"/>
  <c r="Q1175" i="1"/>
  <c r="Q1169" i="1"/>
  <c r="Q1159" i="1"/>
  <c r="Q1153" i="1"/>
  <c r="P1149" i="1"/>
  <c r="Q1129" i="1"/>
  <c r="Q1117" i="1"/>
  <c r="Q1069" i="1"/>
  <c r="P1061" i="1"/>
  <c r="Q1040" i="1"/>
  <c r="Q1031" i="1"/>
  <c r="Q1003" i="1"/>
  <c r="P997" i="1"/>
  <c r="Q975" i="1"/>
  <c r="Q966" i="1"/>
  <c r="Q948" i="1"/>
  <c r="Q935" i="1"/>
  <c r="Q921" i="1"/>
  <c r="P895" i="1"/>
  <c r="P881" i="1"/>
  <c r="P864" i="1"/>
  <c r="P820" i="1"/>
  <c r="Q764" i="1"/>
  <c r="Q633" i="1"/>
  <c r="Q307" i="1"/>
  <c r="Q213" i="1"/>
  <c r="Q149" i="1"/>
  <c r="R822" i="1"/>
  <c r="P822" i="1"/>
  <c r="Q822" i="1"/>
  <c r="R781" i="1"/>
  <c r="Q781" i="1"/>
  <c r="R772" i="1"/>
  <c r="P772" i="1"/>
  <c r="R747" i="1"/>
  <c r="Q747" i="1"/>
  <c r="R779" i="1"/>
  <c r="Q779" i="1"/>
  <c r="R617" i="1"/>
  <c r="Q617" i="1"/>
  <c r="R585" i="1"/>
  <c r="Q585" i="1"/>
  <c r="R539" i="1"/>
  <c r="Q539" i="1"/>
  <c r="R475" i="1"/>
  <c r="Q475" i="1"/>
  <c r="R1190" i="1"/>
  <c r="Q1190" i="1"/>
  <c r="R1158" i="1"/>
  <c r="Q1158" i="1"/>
  <c r="R1135" i="1"/>
  <c r="Q1135" i="1"/>
  <c r="R1126" i="1"/>
  <c r="P1126" i="1"/>
  <c r="R1110" i="1"/>
  <c r="Q1110" i="1"/>
  <c r="R1095" i="1"/>
  <c r="Q1095" i="1"/>
  <c r="R1087" i="1"/>
  <c r="Q1087" i="1"/>
  <c r="R1079" i="1"/>
  <c r="P1079" i="1"/>
  <c r="Q1079" i="1"/>
  <c r="R1070" i="1"/>
  <c r="P1070" i="1"/>
  <c r="R1054" i="1"/>
  <c r="Q1054" i="1"/>
  <c r="R1046" i="1"/>
  <c r="P1046" i="1"/>
  <c r="Q1046" i="1"/>
  <c r="R1038" i="1"/>
  <c r="P1038" i="1"/>
  <c r="R1023" i="1"/>
  <c r="Q1023" i="1"/>
  <c r="R1013" i="1"/>
  <c r="P1013" i="1"/>
  <c r="Q1013" i="1"/>
  <c r="R1005" i="1"/>
  <c r="P1005" i="1"/>
  <c r="R991" i="1"/>
  <c r="Q991" i="1"/>
  <c r="R981" i="1"/>
  <c r="P981" i="1"/>
  <c r="Q981" i="1"/>
  <c r="R973" i="1"/>
  <c r="P973" i="1"/>
  <c r="R959" i="1"/>
  <c r="Q959" i="1"/>
  <c r="R949" i="1"/>
  <c r="Q949" i="1"/>
  <c r="R943" i="1"/>
  <c r="Q943" i="1"/>
  <c r="R919" i="1"/>
  <c r="P919" i="1"/>
  <c r="Q919" i="1"/>
  <c r="R909" i="1"/>
  <c r="P909" i="1"/>
  <c r="R901" i="1"/>
  <c r="P901" i="1"/>
  <c r="R894" i="1"/>
  <c r="P894" i="1"/>
  <c r="R887" i="1"/>
  <c r="P887" i="1"/>
  <c r="R879" i="1"/>
  <c r="P879" i="1"/>
  <c r="R871" i="1"/>
  <c r="P871" i="1"/>
  <c r="R863" i="1"/>
  <c r="P863" i="1"/>
  <c r="R373" i="1"/>
  <c r="P373" i="1"/>
  <c r="P297" i="1"/>
  <c r="R291" i="1"/>
  <c r="Q291" i="1"/>
  <c r="R258" i="1"/>
  <c r="Q258" i="1"/>
  <c r="R225" i="1"/>
  <c r="P225" i="1"/>
  <c r="R195" i="1"/>
  <c r="P195" i="1"/>
  <c r="R155" i="1"/>
  <c r="P155" i="1"/>
  <c r="R131" i="1"/>
  <c r="Q131" i="1"/>
  <c r="P97" i="1"/>
  <c r="Q1206" i="1"/>
  <c r="Q1198" i="1"/>
  <c r="Q1191" i="1"/>
  <c r="Q1183" i="1"/>
  <c r="Q1174" i="1"/>
  <c r="Q1166" i="1"/>
  <c r="Q1148" i="1"/>
  <c r="P1141" i="1"/>
  <c r="Q1126" i="1"/>
  <c r="P1117" i="1"/>
  <c r="Q1097" i="1"/>
  <c r="Q1077" i="1"/>
  <c r="P1069" i="1"/>
  <c r="Q1049" i="1"/>
  <c r="Q1038" i="1"/>
  <c r="P1031" i="1"/>
  <c r="Q1011" i="1"/>
  <c r="P1003" i="1"/>
  <c r="Q983" i="1"/>
  <c r="Q973" i="1"/>
  <c r="P966" i="1"/>
  <c r="P921" i="1"/>
  <c r="Q894" i="1"/>
  <c r="Q879" i="1"/>
  <c r="Q863" i="1"/>
  <c r="P764" i="1"/>
  <c r="Q682" i="1"/>
  <c r="Q426" i="1"/>
  <c r="Q376" i="1"/>
  <c r="Q205" i="1"/>
  <c r="P25" i="1"/>
  <c r="R1008" i="1"/>
  <c r="P1008" i="1"/>
  <c r="R1004" i="1"/>
  <c r="P1004" i="1"/>
  <c r="R726" i="1"/>
  <c r="Q726" i="1"/>
  <c r="R2" i="1"/>
  <c r="Q2" i="1"/>
  <c r="R1216" i="1"/>
  <c r="R1212" i="1"/>
  <c r="R1208" i="1"/>
  <c r="R1204" i="1"/>
  <c r="R1200" i="1"/>
  <c r="R1196" i="1"/>
  <c r="R1192" i="1"/>
  <c r="R1187" i="1"/>
  <c r="R1181" i="1"/>
  <c r="R1178" i="1"/>
  <c r="R1176" i="1"/>
  <c r="R1172" i="1"/>
  <c r="R1168" i="1"/>
  <c r="R1164" i="1"/>
  <c r="R1160" i="1"/>
  <c r="R1155" i="1"/>
  <c r="P1155" i="1"/>
  <c r="R1151" i="1"/>
  <c r="P1151" i="1"/>
  <c r="R1147" i="1"/>
  <c r="P1147" i="1"/>
  <c r="R1142" i="1"/>
  <c r="P1142" i="1"/>
  <c r="R1138" i="1"/>
  <c r="P1138" i="1"/>
  <c r="R1134" i="1"/>
  <c r="P1134" i="1"/>
  <c r="R1131" i="1"/>
  <c r="P1131" i="1"/>
  <c r="R1128" i="1"/>
  <c r="P1128" i="1"/>
  <c r="R1123" i="1"/>
  <c r="P1123" i="1"/>
  <c r="R1120" i="1"/>
  <c r="P1120" i="1"/>
  <c r="R1116" i="1"/>
  <c r="P1116" i="1"/>
  <c r="R1112" i="1"/>
  <c r="P1112" i="1"/>
  <c r="R1106" i="1"/>
  <c r="R1102" i="1"/>
  <c r="R1098" i="1"/>
  <c r="R1094" i="1"/>
  <c r="R1091" i="1"/>
  <c r="R1086" i="1"/>
  <c r="P1086" i="1"/>
  <c r="R1082" i="1"/>
  <c r="P1082" i="1"/>
  <c r="R1078" i="1"/>
  <c r="P1078" i="1"/>
  <c r="R1074" i="1"/>
  <c r="P1074" i="1"/>
  <c r="R1071" i="1"/>
  <c r="P1071" i="1"/>
  <c r="R1068" i="1"/>
  <c r="P1068" i="1"/>
  <c r="R1064" i="1"/>
  <c r="P1064" i="1"/>
  <c r="R1060" i="1"/>
  <c r="P1060" i="1"/>
  <c r="R1056" i="1"/>
  <c r="P1056" i="1"/>
  <c r="R1052" i="1"/>
  <c r="P1052" i="1"/>
  <c r="R1048" i="1"/>
  <c r="P1048" i="1"/>
  <c r="R1044" i="1"/>
  <c r="P1044" i="1"/>
  <c r="R1039" i="1"/>
  <c r="P1039" i="1"/>
  <c r="R1034" i="1"/>
  <c r="P1034" i="1"/>
  <c r="R1030" i="1"/>
  <c r="P1030" i="1"/>
  <c r="R1026" i="1"/>
  <c r="P1026" i="1"/>
  <c r="R1022" i="1"/>
  <c r="P1022" i="1"/>
  <c r="R1019" i="1"/>
  <c r="P1019" i="1"/>
  <c r="R1016" i="1"/>
  <c r="P1016" i="1"/>
  <c r="R1012" i="1"/>
  <c r="P1012" i="1"/>
  <c r="R998" i="1"/>
  <c r="P998" i="1"/>
  <c r="R994" i="1"/>
  <c r="P994" i="1"/>
  <c r="R990" i="1"/>
  <c r="P990" i="1"/>
  <c r="R987" i="1"/>
  <c r="P987" i="1"/>
  <c r="R984" i="1"/>
  <c r="P984" i="1"/>
  <c r="R980" i="1"/>
  <c r="P980" i="1"/>
  <c r="R976" i="1"/>
  <c r="P976" i="1"/>
  <c r="R972" i="1"/>
  <c r="P972" i="1"/>
  <c r="R968" i="1"/>
  <c r="P968" i="1"/>
  <c r="R962" i="1"/>
  <c r="P962" i="1"/>
  <c r="R958" i="1"/>
  <c r="P958" i="1"/>
  <c r="R954" i="1"/>
  <c r="P954" i="1"/>
  <c r="R951" i="1"/>
  <c r="R945" i="1"/>
  <c r="R941" i="1"/>
  <c r="R937" i="1"/>
  <c r="R933" i="1"/>
  <c r="R929" i="1"/>
  <c r="R928" i="1"/>
  <c r="R923" i="1"/>
  <c r="R918" i="1"/>
  <c r="P918" i="1"/>
  <c r="R914" i="1"/>
  <c r="P914" i="1"/>
  <c r="R911" i="1"/>
  <c r="P911" i="1"/>
  <c r="R908" i="1"/>
  <c r="P908" i="1"/>
  <c r="R904" i="1"/>
  <c r="P904" i="1"/>
  <c r="R900" i="1"/>
  <c r="P900" i="1"/>
  <c r="R896" i="1"/>
  <c r="P896" i="1"/>
  <c r="R890" i="1"/>
  <c r="P890" i="1"/>
  <c r="R886" i="1"/>
  <c r="P886" i="1"/>
  <c r="R882" i="1"/>
  <c r="P882" i="1"/>
  <c r="R878" i="1"/>
  <c r="P878" i="1"/>
  <c r="R875" i="1"/>
  <c r="P875" i="1"/>
  <c r="R869" i="1"/>
  <c r="P869" i="1"/>
  <c r="R865" i="1"/>
  <c r="P865" i="1"/>
  <c r="R862" i="1"/>
  <c r="P862" i="1"/>
  <c r="R857" i="1"/>
  <c r="P857" i="1"/>
  <c r="R856" i="1"/>
  <c r="P856" i="1"/>
  <c r="R847" i="1"/>
  <c r="P847" i="1"/>
  <c r="R838" i="1"/>
  <c r="P838" i="1"/>
  <c r="R830" i="1"/>
  <c r="P830" i="1"/>
  <c r="R824" i="1"/>
  <c r="P824" i="1"/>
  <c r="R816" i="1"/>
  <c r="P816" i="1"/>
  <c r="R808" i="1"/>
  <c r="P808" i="1"/>
  <c r="R800" i="1"/>
  <c r="P800" i="1"/>
  <c r="R792" i="1"/>
  <c r="P792" i="1"/>
  <c r="R783" i="1"/>
  <c r="P783" i="1"/>
  <c r="R774" i="1"/>
  <c r="P774" i="1"/>
  <c r="R766" i="1"/>
  <c r="P766" i="1"/>
  <c r="R759" i="1"/>
  <c r="R752" i="1"/>
  <c r="R744" i="1"/>
  <c r="R736" i="1"/>
  <c r="R727" i="1"/>
  <c r="R693" i="1"/>
  <c r="P693" i="1"/>
  <c r="Q693" i="1"/>
  <c r="R685" i="1"/>
  <c r="P685" i="1"/>
  <c r="Q685" i="1"/>
  <c r="R679" i="1"/>
  <c r="P679" i="1"/>
  <c r="Q679" i="1"/>
  <c r="R671" i="1"/>
  <c r="P671" i="1"/>
  <c r="Q671" i="1"/>
  <c r="R663" i="1"/>
  <c r="P663" i="1"/>
  <c r="Q663" i="1"/>
  <c r="R655" i="1"/>
  <c r="P655" i="1"/>
  <c r="Q655" i="1"/>
  <c r="R645" i="1"/>
  <c r="P645" i="1"/>
  <c r="Q645" i="1"/>
  <c r="R637" i="1"/>
  <c r="P637" i="1"/>
  <c r="Q637" i="1"/>
  <c r="R629" i="1"/>
  <c r="P629" i="1"/>
  <c r="Q629" i="1"/>
  <c r="R621" i="1"/>
  <c r="P621" i="1"/>
  <c r="Q621" i="1"/>
  <c r="R614" i="1"/>
  <c r="P614" i="1"/>
  <c r="Q614" i="1"/>
  <c r="R607" i="1"/>
  <c r="P607" i="1"/>
  <c r="Q607" i="1"/>
  <c r="R599" i="1"/>
  <c r="P599" i="1"/>
  <c r="Q599" i="1"/>
  <c r="R591" i="1"/>
  <c r="P591" i="1"/>
  <c r="Q591" i="1"/>
  <c r="R582" i="1"/>
  <c r="P582" i="1"/>
  <c r="Q582" i="1"/>
  <c r="R574" i="1"/>
  <c r="P574" i="1"/>
  <c r="Q574" i="1"/>
  <c r="R566" i="1"/>
  <c r="P566" i="1"/>
  <c r="Q566" i="1"/>
  <c r="R558" i="1"/>
  <c r="P558" i="1"/>
  <c r="Q558" i="1"/>
  <c r="R550" i="1"/>
  <c r="P550" i="1"/>
  <c r="Q550" i="1"/>
  <c r="R543" i="1"/>
  <c r="P543" i="1"/>
  <c r="Q543" i="1"/>
  <c r="R535" i="1"/>
  <c r="P535" i="1"/>
  <c r="Q535" i="1"/>
  <c r="R525" i="1"/>
  <c r="P525" i="1"/>
  <c r="Q525" i="1"/>
  <c r="R517" i="1"/>
  <c r="P517" i="1"/>
  <c r="Q517" i="1"/>
  <c r="R509" i="1"/>
  <c r="P509" i="1"/>
  <c r="Q509" i="1"/>
  <c r="R501" i="1"/>
  <c r="P501" i="1"/>
  <c r="Q501" i="1"/>
  <c r="R495" i="1"/>
  <c r="P495" i="1"/>
  <c r="Q495" i="1"/>
  <c r="R486" i="1"/>
  <c r="P486" i="1"/>
  <c r="Q486" i="1"/>
  <c r="R479" i="1"/>
  <c r="P479" i="1"/>
  <c r="Q479" i="1"/>
  <c r="R470" i="1"/>
  <c r="P470" i="1"/>
  <c r="Q470" i="1"/>
  <c r="R463" i="1"/>
  <c r="P463" i="1"/>
  <c r="Q463" i="1"/>
  <c r="R453" i="1"/>
  <c r="P453" i="1"/>
  <c r="Q453" i="1"/>
  <c r="R447" i="1"/>
  <c r="P447" i="1"/>
  <c r="Q447" i="1"/>
  <c r="R439" i="1"/>
  <c r="P439" i="1"/>
  <c r="Q439" i="1"/>
  <c r="R430" i="1"/>
  <c r="P430" i="1"/>
  <c r="Q430" i="1"/>
  <c r="R422" i="1"/>
  <c r="P422" i="1"/>
  <c r="Q422" i="1"/>
  <c r="R413" i="1"/>
  <c r="P413" i="1"/>
  <c r="Q413" i="1"/>
  <c r="R407" i="1"/>
  <c r="P407" i="1"/>
  <c r="Q407" i="1"/>
  <c r="R402" i="1"/>
  <c r="Q402" i="1"/>
  <c r="R399" i="1"/>
  <c r="Q399" i="1"/>
  <c r="P399" i="1"/>
  <c r="R395" i="1"/>
  <c r="Q395" i="1"/>
  <c r="R391" i="1"/>
  <c r="Q391" i="1"/>
  <c r="P391" i="1"/>
  <c r="R387" i="1"/>
  <c r="Q387" i="1"/>
  <c r="P387" i="1"/>
  <c r="R382" i="1"/>
  <c r="Q382" i="1"/>
  <c r="P382" i="1"/>
  <c r="R377" i="1"/>
  <c r="Q377" i="1"/>
  <c r="P377" i="1"/>
  <c r="R374" i="1"/>
  <c r="Q374" i="1"/>
  <c r="P374" i="1"/>
  <c r="R369" i="1"/>
  <c r="Q369" i="1"/>
  <c r="R365" i="1"/>
  <c r="Q365" i="1"/>
  <c r="P365" i="1"/>
  <c r="R362" i="1"/>
  <c r="Q362" i="1"/>
  <c r="R359" i="1"/>
  <c r="Q359" i="1"/>
  <c r="P359" i="1"/>
  <c r="R355" i="1"/>
  <c r="Q355" i="1"/>
  <c r="P355" i="1"/>
  <c r="R351" i="1"/>
  <c r="Q351" i="1"/>
  <c r="P351" i="1"/>
  <c r="R345" i="1"/>
  <c r="Q345" i="1"/>
  <c r="P345" i="1"/>
  <c r="R341" i="1"/>
  <c r="Q341" i="1"/>
  <c r="P341" i="1"/>
  <c r="R337" i="1"/>
  <c r="Q337" i="1"/>
  <c r="R333" i="1"/>
  <c r="Q333" i="1"/>
  <c r="P333" i="1"/>
  <c r="R311" i="1"/>
  <c r="Q311" i="1"/>
  <c r="R308" i="1"/>
  <c r="Q308" i="1"/>
  <c r="P308" i="1"/>
  <c r="R304" i="1"/>
  <c r="Q304" i="1"/>
  <c r="P304" i="1"/>
  <c r="R300" i="1"/>
  <c r="Q300" i="1"/>
  <c r="P300" i="1"/>
  <c r="R296" i="1"/>
  <c r="Q296" i="1"/>
  <c r="P296" i="1"/>
  <c r="R290" i="1"/>
  <c r="Q290" i="1"/>
  <c r="P290" i="1"/>
  <c r="R286" i="1"/>
  <c r="Q286" i="1"/>
  <c r="R282" i="1"/>
  <c r="Q282" i="1"/>
  <c r="P282" i="1"/>
  <c r="R278" i="1"/>
  <c r="Q278" i="1"/>
  <c r="R276" i="1"/>
  <c r="Q276" i="1"/>
  <c r="P276" i="1"/>
  <c r="R272" i="1"/>
  <c r="Q272" i="1"/>
  <c r="P272" i="1"/>
  <c r="R268" i="1"/>
  <c r="Q268" i="1"/>
  <c r="P268" i="1"/>
  <c r="R264" i="1"/>
  <c r="Q264" i="1"/>
  <c r="P264" i="1"/>
  <c r="R259" i="1"/>
  <c r="Q259" i="1"/>
  <c r="P259" i="1"/>
  <c r="R254" i="1"/>
  <c r="Q254" i="1"/>
  <c r="R250" i="1"/>
  <c r="Q250" i="1"/>
  <c r="P250" i="1"/>
  <c r="R246" i="1"/>
  <c r="Q246" i="1"/>
  <c r="R242" i="1"/>
  <c r="Q242" i="1"/>
  <c r="P242" i="1"/>
  <c r="R239" i="1"/>
  <c r="Q239" i="1"/>
  <c r="P239" i="1"/>
  <c r="R236" i="1"/>
  <c r="Q236" i="1"/>
  <c r="P236" i="1"/>
  <c r="R232" i="1"/>
  <c r="Q232" i="1"/>
  <c r="P232" i="1"/>
  <c r="R228" i="1"/>
  <c r="Q228" i="1"/>
  <c r="P228" i="1"/>
  <c r="R224" i="1"/>
  <c r="Q224" i="1"/>
  <c r="R218" i="1"/>
  <c r="Q218" i="1"/>
  <c r="R214" i="1"/>
  <c r="Q214" i="1"/>
  <c r="R210" i="1"/>
  <c r="Q210" i="1"/>
  <c r="R206" i="1"/>
  <c r="Q206" i="1"/>
  <c r="R203" i="1"/>
  <c r="Q203" i="1"/>
  <c r="R198" i="1"/>
  <c r="Q198" i="1"/>
  <c r="P198" i="1"/>
  <c r="R194" i="1"/>
  <c r="Q194" i="1"/>
  <c r="P194" i="1"/>
  <c r="R190" i="1"/>
  <c r="Q190" i="1"/>
  <c r="R186" i="1"/>
  <c r="Q186" i="1"/>
  <c r="P186" i="1"/>
  <c r="R183" i="1"/>
  <c r="Q183" i="1"/>
  <c r="R180" i="1"/>
  <c r="Q180" i="1"/>
  <c r="P180" i="1"/>
  <c r="R175" i="1"/>
  <c r="Q175" i="1"/>
  <c r="P175" i="1"/>
  <c r="R172" i="1"/>
  <c r="P172" i="1"/>
  <c r="Q172" i="1"/>
  <c r="R166" i="1"/>
  <c r="P166" i="1"/>
  <c r="Q166" i="1"/>
  <c r="R162" i="1"/>
  <c r="P162" i="1"/>
  <c r="Q162" i="1"/>
  <c r="R158" i="1"/>
  <c r="P158" i="1"/>
  <c r="R154" i="1"/>
  <c r="P154" i="1"/>
  <c r="Q154" i="1"/>
  <c r="R150" i="1"/>
  <c r="P150" i="1"/>
  <c r="Q150" i="1"/>
  <c r="R146" i="1"/>
  <c r="P146" i="1"/>
  <c r="Q146" i="1"/>
  <c r="R142" i="1"/>
  <c r="P142" i="1"/>
  <c r="Q142" i="1"/>
  <c r="R138" i="1"/>
  <c r="P138" i="1"/>
  <c r="Q138" i="1"/>
  <c r="R134" i="1"/>
  <c r="P134" i="1"/>
  <c r="Q134" i="1"/>
  <c r="R130" i="1"/>
  <c r="P130" i="1"/>
  <c r="Q130" i="1"/>
  <c r="R126" i="1"/>
  <c r="P126" i="1"/>
  <c r="Q126" i="1"/>
  <c r="R122" i="1"/>
  <c r="P122" i="1"/>
  <c r="Q122" i="1"/>
  <c r="R119" i="1"/>
  <c r="Q119" i="1"/>
  <c r="R116" i="1"/>
  <c r="Q116" i="1"/>
  <c r="R112" i="1"/>
  <c r="R108" i="1"/>
  <c r="Q108" i="1"/>
  <c r="R104" i="1"/>
  <c r="Q104" i="1"/>
  <c r="R100" i="1"/>
  <c r="P100" i="1"/>
  <c r="Q100" i="1"/>
  <c r="R96" i="1"/>
  <c r="P96" i="1"/>
  <c r="Q96" i="1"/>
  <c r="R92" i="1"/>
  <c r="P92" i="1"/>
  <c r="Q92" i="1"/>
  <c r="R88" i="1"/>
  <c r="P88" i="1"/>
  <c r="R82" i="1"/>
  <c r="Q82" i="1"/>
  <c r="R78" i="1"/>
  <c r="R74" i="1"/>
  <c r="Q74" i="1"/>
  <c r="R71" i="1"/>
  <c r="Q71" i="1"/>
  <c r="R66" i="1"/>
  <c r="P66" i="1"/>
  <c r="Q66" i="1"/>
  <c r="R62" i="1"/>
  <c r="P62" i="1"/>
  <c r="R58" i="1"/>
  <c r="P58" i="1"/>
  <c r="Q58" i="1"/>
  <c r="R54" i="1"/>
  <c r="P54" i="1"/>
  <c r="R51" i="1"/>
  <c r="P51" i="1"/>
  <c r="Q51" i="1"/>
  <c r="R46" i="1"/>
  <c r="P46" i="1"/>
  <c r="Q46" i="1"/>
  <c r="R42" i="1"/>
  <c r="P42" i="1"/>
  <c r="Q42" i="1"/>
  <c r="R38" i="1"/>
  <c r="P38" i="1"/>
  <c r="Q38" i="1"/>
  <c r="R35" i="1"/>
  <c r="P35" i="1"/>
  <c r="Q35" i="1"/>
  <c r="R32" i="1"/>
  <c r="P32" i="1"/>
  <c r="R28" i="1"/>
  <c r="P28" i="1"/>
  <c r="Q28" i="1"/>
  <c r="R24" i="1"/>
  <c r="P24" i="1"/>
  <c r="Q24" i="1"/>
  <c r="R19" i="1"/>
  <c r="P19" i="1"/>
  <c r="Q19" i="1"/>
  <c r="R16" i="1"/>
  <c r="P16" i="1"/>
  <c r="Q16" i="1"/>
  <c r="R12" i="1"/>
  <c r="P12" i="1"/>
  <c r="Q12" i="1"/>
  <c r="R8" i="1"/>
  <c r="P8" i="1"/>
  <c r="Q8" i="1"/>
  <c r="R3" i="1"/>
  <c r="P3" i="1"/>
  <c r="Q3" i="1"/>
  <c r="M201" i="1"/>
  <c r="P201" i="1"/>
  <c r="M171" i="1"/>
  <c r="P171" i="1"/>
  <c r="M152" i="1"/>
  <c r="P152" i="1"/>
  <c r="M149" i="1"/>
  <c r="P149" i="1"/>
  <c r="M125" i="1"/>
  <c r="P125" i="1"/>
  <c r="P2" i="1"/>
  <c r="Q1212" i="1"/>
  <c r="Q1204" i="1"/>
  <c r="Q1196" i="1"/>
  <c r="Q1187" i="1"/>
  <c r="Q1178" i="1"/>
  <c r="Q1172" i="1"/>
  <c r="Q1164" i="1"/>
  <c r="Q1155" i="1"/>
  <c r="Q1147" i="1"/>
  <c r="Q1138" i="1"/>
  <c r="Q1131" i="1"/>
  <c r="Q1123" i="1"/>
  <c r="Q1116" i="1"/>
  <c r="Q1106" i="1"/>
  <c r="Q1098" i="1"/>
  <c r="Q1091" i="1"/>
  <c r="Q1082" i="1"/>
  <c r="Q1074" i="1"/>
  <c r="Q1068" i="1"/>
  <c r="Q1060" i="1"/>
  <c r="Q1052" i="1"/>
  <c r="Q1044" i="1"/>
  <c r="Q1034" i="1"/>
  <c r="Q1026" i="1"/>
  <c r="Q1019" i="1"/>
  <c r="Q1012" i="1"/>
  <c r="Q1004" i="1"/>
  <c r="Q994" i="1"/>
  <c r="Q987" i="1"/>
  <c r="Q980" i="1"/>
  <c r="Q972" i="1"/>
  <c r="Q962" i="1"/>
  <c r="Q954" i="1"/>
  <c r="Q945" i="1"/>
  <c r="Q937" i="1"/>
  <c r="Q929" i="1"/>
  <c r="Q923" i="1"/>
  <c r="Q914" i="1"/>
  <c r="Q908" i="1"/>
  <c r="Q900" i="1"/>
  <c r="Q890" i="1"/>
  <c r="Q882" i="1"/>
  <c r="Q875" i="1"/>
  <c r="Q865" i="1"/>
  <c r="Q857" i="1"/>
  <c r="P842" i="1"/>
  <c r="Q838" i="1"/>
  <c r="Q834" i="1"/>
  <c r="P812" i="1"/>
  <c r="Q808" i="1"/>
  <c r="Q804" i="1"/>
  <c r="P779" i="1"/>
  <c r="Q774" i="1"/>
  <c r="Q770" i="1"/>
  <c r="Q744" i="1"/>
  <c r="Q740" i="1"/>
  <c r="P682" i="1"/>
  <c r="P667" i="1"/>
  <c r="P650" i="1"/>
  <c r="P633" i="1"/>
  <c r="P617" i="1"/>
  <c r="P603" i="1"/>
  <c r="P585" i="1"/>
  <c r="P570" i="1"/>
  <c r="P553" i="1"/>
  <c r="P539" i="1"/>
  <c r="P521" i="1"/>
  <c r="P505" i="1"/>
  <c r="P491" i="1"/>
  <c r="P475" i="1"/>
  <c r="P457" i="1"/>
  <c r="P443" i="1"/>
  <c r="P426" i="1"/>
  <c r="P411" i="1"/>
  <c r="P369" i="1"/>
  <c r="P349" i="1"/>
  <c r="P311" i="1"/>
  <c r="P258" i="1"/>
  <c r="P224" i="1"/>
  <c r="P190" i="1"/>
  <c r="P184" i="1"/>
  <c r="Q158" i="1"/>
  <c r="Q88" i="1"/>
  <c r="Q62" i="1"/>
  <c r="R855" i="1"/>
  <c r="Q855" i="1"/>
  <c r="R849" i="1"/>
  <c r="Q849" i="1"/>
  <c r="R846" i="1"/>
  <c r="Q846" i="1"/>
  <c r="R843" i="1"/>
  <c r="Q843" i="1"/>
  <c r="R839" i="1"/>
  <c r="Q839" i="1"/>
  <c r="R835" i="1"/>
  <c r="Q835" i="1"/>
  <c r="R831" i="1"/>
  <c r="Q831" i="1"/>
  <c r="R825" i="1"/>
  <c r="Q825" i="1"/>
  <c r="R821" i="1"/>
  <c r="Q821" i="1"/>
  <c r="R817" i="1"/>
  <c r="Q817" i="1"/>
  <c r="R813" i="1"/>
  <c r="Q813" i="1"/>
  <c r="R810" i="1"/>
  <c r="Q810" i="1"/>
  <c r="R807" i="1"/>
  <c r="Q807" i="1"/>
  <c r="R803" i="1"/>
  <c r="Q803" i="1"/>
  <c r="R799" i="1"/>
  <c r="Q799" i="1"/>
  <c r="R795" i="1"/>
  <c r="Q795" i="1"/>
  <c r="R791" i="1"/>
  <c r="Q791" i="1"/>
  <c r="R787" i="1"/>
  <c r="Q787" i="1"/>
  <c r="R782" i="1"/>
  <c r="Q782" i="1"/>
  <c r="R778" i="1"/>
  <c r="Q778" i="1"/>
  <c r="R775" i="1"/>
  <c r="Q775" i="1"/>
  <c r="R771" i="1"/>
  <c r="Q771" i="1"/>
  <c r="R767" i="1"/>
  <c r="Q767" i="1"/>
  <c r="R763" i="1"/>
  <c r="Q763" i="1"/>
  <c r="R758" i="1"/>
  <c r="Q758" i="1"/>
  <c r="R754" i="1"/>
  <c r="Q754" i="1"/>
  <c r="R750" i="1"/>
  <c r="Q750" i="1"/>
  <c r="R746" i="1"/>
  <c r="Q746" i="1"/>
  <c r="R742" i="1"/>
  <c r="Q742" i="1"/>
  <c r="R738" i="1"/>
  <c r="Q738" i="1"/>
  <c r="R734" i="1"/>
  <c r="Q734" i="1"/>
  <c r="R728" i="1"/>
  <c r="Q728" i="1"/>
  <c r="R698" i="1"/>
  <c r="Q698" i="1"/>
  <c r="R694" i="1"/>
  <c r="Q694" i="1"/>
  <c r="R690" i="1"/>
  <c r="Q690" i="1"/>
  <c r="P690" i="1"/>
  <c r="R686" i="1"/>
  <c r="Q686" i="1"/>
  <c r="R681" i="1"/>
  <c r="Q681" i="1"/>
  <c r="P681" i="1"/>
  <c r="R677" i="1"/>
  <c r="Q677" i="1"/>
  <c r="R673" i="1"/>
  <c r="Q673" i="1"/>
  <c r="P673" i="1"/>
  <c r="R669" i="1"/>
  <c r="Q669" i="1"/>
  <c r="R665" i="1"/>
  <c r="Q665" i="1"/>
  <c r="P665" i="1"/>
  <c r="R661" i="1"/>
  <c r="Q661" i="1"/>
  <c r="R657" i="1"/>
  <c r="Q657" i="1"/>
  <c r="P657" i="1"/>
  <c r="R652" i="1"/>
  <c r="Q652" i="1"/>
  <c r="R649" i="1"/>
  <c r="Q649" i="1"/>
  <c r="P649" i="1"/>
  <c r="R646" i="1"/>
  <c r="Q646" i="1"/>
  <c r="R642" i="1"/>
  <c r="Q642" i="1"/>
  <c r="P642" i="1"/>
  <c r="R638" i="1"/>
  <c r="Q638" i="1"/>
  <c r="R634" i="1"/>
  <c r="Q634" i="1"/>
  <c r="P634" i="1"/>
  <c r="R630" i="1"/>
  <c r="Q630" i="1"/>
  <c r="R626" i="1"/>
  <c r="Q626" i="1"/>
  <c r="P626" i="1"/>
  <c r="R622" i="1"/>
  <c r="Q622" i="1"/>
  <c r="R618" i="1"/>
  <c r="Q618" i="1"/>
  <c r="P618" i="1"/>
  <c r="R613" i="1"/>
  <c r="Q613" i="1"/>
  <c r="R609" i="1"/>
  <c r="Q609" i="1"/>
  <c r="P609" i="1"/>
  <c r="R605" i="1"/>
  <c r="Q605" i="1"/>
  <c r="R601" i="1"/>
  <c r="Q601" i="1"/>
  <c r="P601" i="1"/>
  <c r="R597" i="1"/>
  <c r="Q597" i="1"/>
  <c r="R593" i="1"/>
  <c r="Q593" i="1"/>
  <c r="P593" i="1"/>
  <c r="R589" i="1"/>
  <c r="Q589" i="1"/>
  <c r="R586" i="1"/>
  <c r="Q586" i="1"/>
  <c r="P586" i="1"/>
  <c r="R579" i="1"/>
  <c r="Q579" i="1"/>
  <c r="R575" i="1"/>
  <c r="Q575" i="1"/>
  <c r="P575" i="1"/>
  <c r="R571" i="1"/>
  <c r="Q571" i="1"/>
  <c r="R567" i="1"/>
  <c r="Q567" i="1"/>
  <c r="P567" i="1"/>
  <c r="R563" i="1"/>
  <c r="Q563" i="1"/>
  <c r="R559" i="1"/>
  <c r="Q559" i="1"/>
  <c r="P559" i="1"/>
  <c r="R556" i="1"/>
  <c r="Q556" i="1"/>
  <c r="R554" i="1"/>
  <c r="Q554" i="1"/>
  <c r="P554" i="1"/>
  <c r="R548" i="1"/>
  <c r="Q548" i="1"/>
  <c r="R544" i="1"/>
  <c r="Q544" i="1"/>
  <c r="P544" i="1"/>
  <c r="R540" i="1"/>
  <c r="Q540" i="1"/>
  <c r="R536" i="1"/>
  <c r="Q536" i="1"/>
  <c r="P536" i="1"/>
  <c r="R533" i="1"/>
  <c r="Q533" i="1"/>
  <c r="R529" i="1"/>
  <c r="Q529" i="1"/>
  <c r="P529" i="1"/>
  <c r="R526" i="1"/>
  <c r="Q526" i="1"/>
  <c r="R522" i="1"/>
  <c r="Q522" i="1"/>
  <c r="P522" i="1"/>
  <c r="R518" i="1"/>
  <c r="Q518" i="1"/>
  <c r="R514" i="1"/>
  <c r="Q514" i="1"/>
  <c r="P514" i="1"/>
  <c r="R510" i="1"/>
  <c r="Q510" i="1"/>
  <c r="R506" i="1"/>
  <c r="Q506" i="1"/>
  <c r="P506" i="1"/>
  <c r="R502" i="1"/>
  <c r="Q502" i="1"/>
  <c r="R497" i="1"/>
  <c r="Q497" i="1"/>
  <c r="P497" i="1"/>
  <c r="R493" i="1"/>
  <c r="Q493" i="1"/>
  <c r="R489" i="1"/>
  <c r="Q489" i="1"/>
  <c r="P489" i="1"/>
  <c r="R484" i="1"/>
  <c r="Q484" i="1"/>
  <c r="R482" i="1"/>
  <c r="Q482" i="1"/>
  <c r="P482" i="1"/>
  <c r="R478" i="1"/>
  <c r="Q478" i="1"/>
  <c r="R474" i="1"/>
  <c r="Q474" i="1"/>
  <c r="P474" i="1"/>
  <c r="R469" i="1"/>
  <c r="Q469" i="1"/>
  <c r="R466" i="1"/>
  <c r="Q466" i="1"/>
  <c r="P466" i="1"/>
  <c r="R462" i="1"/>
  <c r="Q462" i="1"/>
  <c r="R458" i="1"/>
  <c r="Q458" i="1"/>
  <c r="P458" i="1"/>
  <c r="R454" i="1"/>
  <c r="Q454" i="1"/>
  <c r="R449" i="1"/>
  <c r="Q449" i="1"/>
  <c r="P449" i="1"/>
  <c r="R444" i="1"/>
  <c r="Q444" i="1"/>
  <c r="R440" i="1"/>
  <c r="Q440" i="1"/>
  <c r="P440" i="1"/>
  <c r="R436" i="1"/>
  <c r="Q436" i="1"/>
  <c r="R433" i="1"/>
  <c r="Q433" i="1"/>
  <c r="P433" i="1"/>
  <c r="R427" i="1"/>
  <c r="Q427" i="1"/>
  <c r="R423" i="1"/>
  <c r="Q423" i="1"/>
  <c r="P423" i="1"/>
  <c r="R419" i="1"/>
  <c r="Q419" i="1"/>
  <c r="R416" i="1"/>
  <c r="Q416" i="1"/>
  <c r="P416" i="1"/>
  <c r="R414" i="1"/>
  <c r="Q414" i="1"/>
  <c r="R410" i="1"/>
  <c r="Q410" i="1"/>
  <c r="P410" i="1"/>
  <c r="R405" i="1"/>
  <c r="Q405" i="1"/>
  <c r="R401" i="1"/>
  <c r="P401" i="1"/>
  <c r="R396" i="1"/>
  <c r="P396" i="1"/>
  <c r="R392" i="1"/>
  <c r="P392" i="1"/>
  <c r="Q392" i="1"/>
  <c r="R388" i="1"/>
  <c r="Q388" i="1"/>
  <c r="R384" i="1"/>
  <c r="P384" i="1"/>
  <c r="Q384" i="1"/>
  <c r="R381" i="1"/>
  <c r="Q381" i="1"/>
  <c r="R378" i="1"/>
  <c r="P378" i="1"/>
  <c r="R370" i="1"/>
  <c r="P370" i="1"/>
  <c r="R366" i="1"/>
  <c r="P366" i="1"/>
  <c r="R360" i="1"/>
  <c r="P360" i="1"/>
  <c r="Q360" i="1"/>
  <c r="R356" i="1"/>
  <c r="P356" i="1"/>
  <c r="Q356" i="1"/>
  <c r="R352" i="1"/>
  <c r="P352" i="1"/>
  <c r="Q352" i="1"/>
  <c r="R349" i="1"/>
  <c r="Q349" i="1"/>
  <c r="R346" i="1"/>
  <c r="P346" i="1"/>
  <c r="R338" i="1"/>
  <c r="P338" i="1"/>
  <c r="R334" i="1"/>
  <c r="P334" i="1"/>
  <c r="R309" i="1"/>
  <c r="P309" i="1"/>
  <c r="Q309" i="1"/>
  <c r="R305" i="1"/>
  <c r="P305" i="1"/>
  <c r="Q305" i="1"/>
  <c r="R301" i="1"/>
  <c r="P301" i="1"/>
  <c r="Q301" i="1"/>
  <c r="R297" i="1"/>
  <c r="Q297" i="1"/>
  <c r="R294" i="1"/>
  <c r="P294" i="1"/>
  <c r="R287" i="1"/>
  <c r="P287" i="1"/>
  <c r="R283" i="1"/>
  <c r="P283" i="1"/>
  <c r="R279" i="1"/>
  <c r="P279" i="1"/>
  <c r="Q279" i="1"/>
  <c r="R273" i="1"/>
  <c r="P273" i="1"/>
  <c r="Q273" i="1"/>
  <c r="R269" i="1"/>
  <c r="P269" i="1"/>
  <c r="Q269" i="1"/>
  <c r="R265" i="1"/>
  <c r="Q265" i="1"/>
  <c r="R261" i="1"/>
  <c r="P261" i="1"/>
  <c r="R255" i="1"/>
  <c r="P255" i="1"/>
  <c r="R251" i="1"/>
  <c r="P251" i="1"/>
  <c r="R247" i="1"/>
  <c r="P247" i="1"/>
  <c r="Q247" i="1"/>
  <c r="R243" i="1"/>
  <c r="P243" i="1"/>
  <c r="Q243" i="1"/>
  <c r="R237" i="1"/>
  <c r="P237" i="1"/>
  <c r="Q237" i="1"/>
  <c r="R233" i="1"/>
  <c r="Q233" i="1"/>
  <c r="R229" i="1"/>
  <c r="P229" i="1"/>
  <c r="R222" i="1"/>
  <c r="P222" i="1"/>
  <c r="R219" i="1"/>
  <c r="R215" i="1"/>
  <c r="Q215" i="1"/>
  <c r="R211" i="1"/>
  <c r="Q211" i="1"/>
  <c r="R207" i="1"/>
  <c r="Q207" i="1"/>
  <c r="R202" i="1"/>
  <c r="Q202" i="1"/>
  <c r="R199" i="1"/>
  <c r="P199" i="1"/>
  <c r="R191" i="1"/>
  <c r="P191" i="1"/>
  <c r="R187" i="1"/>
  <c r="P187" i="1"/>
  <c r="R181" i="1"/>
  <c r="P181" i="1"/>
  <c r="Q181" i="1"/>
  <c r="R177" i="1"/>
  <c r="P177" i="1"/>
  <c r="Q177" i="1"/>
  <c r="R173" i="1"/>
  <c r="P173" i="1"/>
  <c r="Q173" i="1"/>
  <c r="R170" i="1"/>
  <c r="Q170" i="1"/>
  <c r="P170" i="1"/>
  <c r="R167" i="1"/>
  <c r="P167" i="1"/>
  <c r="Q167" i="1"/>
  <c r="R163" i="1"/>
  <c r="P163" i="1"/>
  <c r="R159" i="1"/>
  <c r="P159" i="1"/>
  <c r="R151" i="1"/>
  <c r="P151" i="1"/>
  <c r="R147" i="1"/>
  <c r="P147" i="1"/>
  <c r="Q147" i="1"/>
  <c r="R143" i="1"/>
  <c r="P143" i="1"/>
  <c r="Q143" i="1"/>
  <c r="R139" i="1"/>
  <c r="Q139" i="1"/>
  <c r="P139" i="1"/>
  <c r="R135" i="1"/>
  <c r="P135" i="1"/>
  <c r="R127" i="1"/>
  <c r="P127" i="1"/>
  <c r="R123" i="1"/>
  <c r="Q123" i="1"/>
  <c r="R117" i="1"/>
  <c r="Q117" i="1"/>
  <c r="R113" i="1"/>
  <c r="Q113" i="1"/>
  <c r="R109" i="1"/>
  <c r="Q109" i="1"/>
  <c r="R105" i="1"/>
  <c r="Q105" i="1"/>
  <c r="R102" i="1"/>
  <c r="R97" i="1"/>
  <c r="Q97" i="1"/>
  <c r="R93" i="1"/>
  <c r="P93" i="1"/>
  <c r="Q93" i="1"/>
  <c r="R89" i="1"/>
  <c r="P89" i="1"/>
  <c r="Q89" i="1"/>
  <c r="R85" i="1"/>
  <c r="P85" i="1"/>
  <c r="Q85" i="1"/>
  <c r="R83" i="1"/>
  <c r="R79" i="1"/>
  <c r="Q79" i="1"/>
  <c r="R75" i="1"/>
  <c r="Q75" i="1"/>
  <c r="R70" i="1"/>
  <c r="Q70" i="1"/>
  <c r="R67" i="1"/>
  <c r="P67" i="1"/>
  <c r="Q67" i="1"/>
  <c r="R63" i="1"/>
  <c r="P63" i="1"/>
  <c r="Q63" i="1"/>
  <c r="R59" i="1"/>
  <c r="P59" i="1"/>
  <c r="R55" i="1"/>
  <c r="P55" i="1"/>
  <c r="R50" i="1"/>
  <c r="P50" i="1"/>
  <c r="R47" i="1"/>
  <c r="P47" i="1"/>
  <c r="Q47" i="1"/>
  <c r="R43" i="1"/>
  <c r="Q43" i="1"/>
  <c r="P43" i="1"/>
  <c r="R39" i="1"/>
  <c r="P39" i="1"/>
  <c r="Q39" i="1"/>
  <c r="R34" i="1"/>
  <c r="P34" i="1"/>
  <c r="R29" i="1"/>
  <c r="P29" i="1"/>
  <c r="R21" i="1"/>
  <c r="P21" i="1"/>
  <c r="R18" i="1"/>
  <c r="P18" i="1"/>
  <c r="Q18" i="1"/>
  <c r="R13" i="1"/>
  <c r="P13" i="1"/>
  <c r="Q13" i="1"/>
  <c r="R9" i="1"/>
  <c r="Q9" i="1"/>
  <c r="P9" i="1"/>
  <c r="R5" i="1"/>
  <c r="P5" i="1"/>
  <c r="Q5" i="1"/>
  <c r="Q1218" i="1"/>
  <c r="Q1211" i="1"/>
  <c r="Q1203" i="1"/>
  <c r="Q1195" i="1"/>
  <c r="Q1186" i="1"/>
  <c r="Q1179" i="1"/>
  <c r="Q1170" i="1"/>
  <c r="Q1161" i="1"/>
  <c r="Q1152" i="1"/>
  <c r="P1153" i="1"/>
  <c r="Q1144" i="1"/>
  <c r="P1145" i="1"/>
  <c r="Q1139" i="1"/>
  <c r="P1137" i="1"/>
  <c r="Q1130" i="1"/>
  <c r="P1129" i="1"/>
  <c r="Q1121" i="1"/>
  <c r="P1119" i="1"/>
  <c r="Q1113" i="1"/>
  <c r="P1111" i="1"/>
  <c r="Q1107" i="1"/>
  <c r="Q1099" i="1"/>
  <c r="Q1090" i="1"/>
  <c r="P1089" i="1"/>
  <c r="Q1083" i="1"/>
  <c r="P1081" i="1"/>
  <c r="Q1075" i="1"/>
  <c r="P1072" i="1"/>
  <c r="Q1066" i="1"/>
  <c r="P1065" i="1"/>
  <c r="Q1058" i="1"/>
  <c r="P1057" i="1"/>
  <c r="Q1050" i="1"/>
  <c r="P1049" i="1"/>
  <c r="Q1041" i="1"/>
  <c r="P1040" i="1"/>
  <c r="Q1035" i="1"/>
  <c r="P1033" i="1"/>
  <c r="Q1027" i="1"/>
  <c r="P1025" i="1"/>
  <c r="Q1017" i="1"/>
  <c r="P1015" i="1"/>
  <c r="Q1009" i="1"/>
  <c r="P1007" i="1"/>
  <c r="Q1002" i="1"/>
  <c r="P1000" i="1"/>
  <c r="Q995" i="1"/>
  <c r="P992" i="1"/>
  <c r="Q985" i="1"/>
  <c r="P983" i="1"/>
  <c r="Q977" i="1"/>
  <c r="P975" i="1"/>
  <c r="Q970" i="1"/>
  <c r="P967" i="1"/>
  <c r="Q963" i="1"/>
  <c r="P961" i="1"/>
  <c r="Q955" i="1"/>
  <c r="Q947" i="1"/>
  <c r="Q939" i="1"/>
  <c r="Q931" i="1"/>
  <c r="Q922" i="1"/>
  <c r="Q915" i="1"/>
  <c r="Q905" i="1"/>
  <c r="Q897" i="1"/>
  <c r="Q891" i="1"/>
  <c r="Q883" i="1"/>
  <c r="Q874" i="1"/>
  <c r="Q867" i="1"/>
  <c r="Q859" i="1"/>
  <c r="P843" i="1"/>
  <c r="P839" i="1"/>
  <c r="P834" i="1"/>
  <c r="Q830" i="1"/>
  <c r="Q827" i="1"/>
  <c r="P810" i="1"/>
  <c r="P807" i="1"/>
  <c r="P804" i="1"/>
  <c r="Q800" i="1"/>
  <c r="Q796" i="1"/>
  <c r="P778" i="1"/>
  <c r="P775" i="1"/>
  <c r="P770" i="1"/>
  <c r="Q766" i="1"/>
  <c r="Q762" i="1"/>
  <c r="Q736" i="1"/>
  <c r="Q732" i="1"/>
  <c r="P699" i="1"/>
  <c r="P695" i="1"/>
  <c r="Q689" i="1"/>
  <c r="P686" i="1"/>
  <c r="P678" i="1"/>
  <c r="Q675" i="1"/>
  <c r="P669" i="1"/>
  <c r="P662" i="1"/>
  <c r="Q659" i="1"/>
  <c r="P652" i="1"/>
  <c r="P647" i="1"/>
  <c r="Q641" i="1"/>
  <c r="P638" i="1"/>
  <c r="P632" i="1"/>
  <c r="Q625" i="1"/>
  <c r="P622" i="1"/>
  <c r="P615" i="1"/>
  <c r="Q611" i="1"/>
  <c r="P605" i="1"/>
  <c r="P598" i="1"/>
  <c r="Q595" i="1"/>
  <c r="P589" i="1"/>
  <c r="P584" i="1"/>
  <c r="Q578" i="1"/>
  <c r="P571" i="1"/>
  <c r="P569" i="1"/>
  <c r="Q562" i="1"/>
  <c r="P556" i="1"/>
  <c r="P552" i="1"/>
  <c r="Q547" i="1"/>
  <c r="P540" i="1"/>
  <c r="P537" i="1"/>
  <c r="Q530" i="1"/>
  <c r="P526" i="1"/>
  <c r="P519" i="1"/>
  <c r="Q513" i="1"/>
  <c r="P510" i="1"/>
  <c r="P503" i="1"/>
  <c r="Q498" i="1"/>
  <c r="P493" i="1"/>
  <c r="P487" i="1"/>
  <c r="Q481" i="1"/>
  <c r="P478" i="1"/>
  <c r="P471" i="1"/>
  <c r="Q467" i="1"/>
  <c r="P462" i="1"/>
  <c r="P455" i="1"/>
  <c r="Q450" i="1"/>
  <c r="P444" i="1"/>
  <c r="P441" i="1"/>
  <c r="Q435" i="1"/>
  <c r="P427" i="1"/>
  <c r="P425" i="1"/>
  <c r="Q418" i="1"/>
  <c r="P414" i="1"/>
  <c r="P408" i="1"/>
  <c r="P402" i="1"/>
  <c r="P394" i="1"/>
  <c r="P381" i="1"/>
  <c r="Q370" i="1"/>
  <c r="P362" i="1"/>
  <c r="P348" i="1"/>
  <c r="Q342" i="1"/>
  <c r="P302" i="1"/>
  <c r="Q294" i="1"/>
  <c r="P291" i="1"/>
  <c r="Q283" i="1"/>
  <c r="P262" i="1"/>
  <c r="P254" i="1"/>
  <c r="P241" i="1"/>
  <c r="P233" i="1"/>
  <c r="Q222" i="1"/>
  <c r="P202" i="1"/>
  <c r="Q191" i="1"/>
  <c r="P183" i="1"/>
  <c r="P176" i="1"/>
  <c r="P168" i="1"/>
  <c r="Q159" i="1"/>
  <c r="P141" i="1"/>
  <c r="P131" i="1"/>
  <c r="P120" i="1"/>
  <c r="Q112" i="1"/>
  <c r="R1217" i="1"/>
  <c r="R1213" i="1"/>
  <c r="R1209" i="1"/>
  <c r="R1205" i="1"/>
  <c r="R1201" i="1"/>
  <c r="R1197" i="1"/>
  <c r="R1193" i="1"/>
  <c r="R1188" i="1"/>
  <c r="R1185" i="1"/>
  <c r="R1182" i="1"/>
  <c r="R1177" i="1"/>
  <c r="R1171" i="1"/>
  <c r="R1167" i="1"/>
  <c r="R1163" i="1"/>
  <c r="R1162" i="1"/>
  <c r="R1157" i="1"/>
  <c r="R1154" i="1"/>
  <c r="P1154" i="1"/>
  <c r="R1150" i="1"/>
  <c r="P1150" i="1"/>
  <c r="R1146" i="1"/>
  <c r="P1146" i="1"/>
  <c r="R1140" i="1"/>
  <c r="P1140" i="1"/>
  <c r="R1136" i="1"/>
  <c r="P1136" i="1"/>
  <c r="R1133" i="1"/>
  <c r="P1133" i="1"/>
  <c r="R1127" i="1"/>
  <c r="P1127" i="1"/>
  <c r="R1124" i="1"/>
  <c r="P1124" i="1"/>
  <c r="R1122" i="1"/>
  <c r="P1122" i="1"/>
  <c r="R1118" i="1"/>
  <c r="P1118" i="1"/>
  <c r="R1114" i="1"/>
  <c r="P1114" i="1"/>
  <c r="R1109" i="1"/>
  <c r="P1109" i="1"/>
  <c r="R1104" i="1"/>
  <c r="R1100" i="1"/>
  <c r="R1096" i="1"/>
  <c r="R1092" i="1"/>
  <c r="R1088" i="1"/>
  <c r="P1088" i="1"/>
  <c r="R1084" i="1"/>
  <c r="P1084" i="1"/>
  <c r="R1080" i="1"/>
  <c r="P1080" i="1"/>
  <c r="R1076" i="1"/>
  <c r="P1076" i="1"/>
  <c r="R1073" i="1"/>
  <c r="P1073" i="1"/>
  <c r="R1067" i="1"/>
  <c r="P1067" i="1"/>
  <c r="R1063" i="1"/>
  <c r="P1063" i="1"/>
  <c r="R1059" i="1"/>
  <c r="P1059" i="1"/>
  <c r="R1055" i="1"/>
  <c r="P1055" i="1"/>
  <c r="R1051" i="1"/>
  <c r="P1051" i="1"/>
  <c r="R1047" i="1"/>
  <c r="P1047" i="1"/>
  <c r="R1043" i="1"/>
  <c r="P1043" i="1"/>
  <c r="R1042" i="1"/>
  <c r="P1042" i="1"/>
  <c r="R1036" i="1"/>
  <c r="P1036" i="1"/>
  <c r="R1032" i="1"/>
  <c r="P1032" i="1"/>
  <c r="R1028" i="1"/>
  <c r="P1028" i="1"/>
  <c r="R1024" i="1"/>
  <c r="P1024" i="1"/>
  <c r="R1021" i="1"/>
  <c r="P1021" i="1"/>
  <c r="R1018" i="1"/>
  <c r="P1018" i="1"/>
  <c r="R1014" i="1"/>
  <c r="P1014" i="1"/>
  <c r="R1010" i="1"/>
  <c r="P1010" i="1"/>
  <c r="R1006" i="1"/>
  <c r="P1006" i="1"/>
  <c r="R1001" i="1"/>
  <c r="P1001" i="1"/>
  <c r="R996" i="1"/>
  <c r="P996" i="1"/>
  <c r="R993" i="1"/>
  <c r="P993" i="1"/>
  <c r="R989" i="1"/>
  <c r="P989" i="1"/>
  <c r="R986" i="1"/>
  <c r="P986" i="1"/>
  <c r="R982" i="1"/>
  <c r="P982" i="1"/>
  <c r="R978" i="1"/>
  <c r="P978" i="1"/>
  <c r="R974" i="1"/>
  <c r="P974" i="1"/>
  <c r="R969" i="1"/>
  <c r="P969" i="1"/>
  <c r="R964" i="1"/>
  <c r="P964" i="1"/>
  <c r="R960" i="1"/>
  <c r="P960" i="1"/>
  <c r="R956" i="1"/>
  <c r="P956" i="1"/>
  <c r="R953" i="1"/>
  <c r="P953" i="1"/>
  <c r="R950" i="1"/>
  <c r="R946" i="1"/>
  <c r="R942" i="1"/>
  <c r="R938" i="1"/>
  <c r="R934" i="1"/>
  <c r="R930" i="1"/>
  <c r="R926" i="1"/>
  <c r="R920" i="1"/>
  <c r="P920" i="1"/>
  <c r="R916" i="1"/>
  <c r="P916" i="1"/>
  <c r="R913" i="1"/>
  <c r="P913" i="1"/>
  <c r="R910" i="1"/>
  <c r="P910" i="1"/>
  <c r="R906" i="1"/>
  <c r="P906" i="1"/>
  <c r="R902" i="1"/>
  <c r="P902" i="1"/>
  <c r="R898" i="1"/>
  <c r="P898" i="1"/>
  <c r="R893" i="1"/>
  <c r="P893" i="1"/>
  <c r="R888" i="1"/>
  <c r="P888" i="1"/>
  <c r="R884" i="1"/>
  <c r="P884" i="1"/>
  <c r="R880" i="1"/>
  <c r="P880" i="1"/>
  <c r="R876" i="1"/>
  <c r="P876" i="1"/>
  <c r="R873" i="1"/>
  <c r="P873" i="1"/>
  <c r="R870" i="1"/>
  <c r="P870" i="1"/>
  <c r="R866" i="1"/>
  <c r="P866" i="1"/>
  <c r="R860" i="1"/>
  <c r="P860" i="1"/>
  <c r="R858" i="1"/>
  <c r="P858" i="1"/>
  <c r="R850" i="1"/>
  <c r="Q850" i="1"/>
  <c r="R840" i="1"/>
  <c r="Q840" i="1"/>
  <c r="R832" i="1"/>
  <c r="Q832" i="1"/>
  <c r="R826" i="1"/>
  <c r="Q826" i="1"/>
  <c r="R818" i="1"/>
  <c r="Q818" i="1"/>
  <c r="R809" i="1"/>
  <c r="Q809" i="1"/>
  <c r="R801" i="1"/>
  <c r="Q801" i="1"/>
  <c r="R793" i="1"/>
  <c r="Q793" i="1"/>
  <c r="R785" i="1"/>
  <c r="Q785" i="1"/>
  <c r="R776" i="1"/>
  <c r="Q776" i="1"/>
  <c r="R768" i="1"/>
  <c r="Q768" i="1"/>
  <c r="R761" i="1"/>
  <c r="Q761" i="1"/>
  <c r="R751" i="1"/>
  <c r="Q751" i="1"/>
  <c r="R743" i="1"/>
  <c r="Q743" i="1"/>
  <c r="R735" i="1"/>
  <c r="Q735" i="1"/>
  <c r="R730" i="1"/>
  <c r="Q730" i="1"/>
  <c r="R695" i="1"/>
  <c r="Q695" i="1"/>
  <c r="R691" i="1"/>
  <c r="P691" i="1"/>
  <c r="R687" i="1"/>
  <c r="Q687" i="1"/>
  <c r="R684" i="1"/>
  <c r="P684" i="1"/>
  <c r="R678" i="1"/>
  <c r="Q678" i="1"/>
  <c r="R674" i="1"/>
  <c r="P674" i="1"/>
  <c r="R670" i="1"/>
  <c r="Q670" i="1"/>
  <c r="R666" i="1"/>
  <c r="P666" i="1"/>
  <c r="R662" i="1"/>
  <c r="Q662" i="1"/>
  <c r="R658" i="1"/>
  <c r="P658" i="1"/>
  <c r="R654" i="1"/>
  <c r="Q654" i="1"/>
  <c r="R653" i="1"/>
  <c r="P653" i="1"/>
  <c r="R647" i="1"/>
  <c r="Q647" i="1"/>
  <c r="R643" i="1"/>
  <c r="P643" i="1"/>
  <c r="R639" i="1"/>
  <c r="Q639" i="1"/>
  <c r="R635" i="1"/>
  <c r="P635" i="1"/>
  <c r="R632" i="1"/>
  <c r="Q632" i="1"/>
  <c r="R627" i="1"/>
  <c r="P627" i="1"/>
  <c r="R623" i="1"/>
  <c r="Q623" i="1"/>
  <c r="R619" i="1"/>
  <c r="P619" i="1"/>
  <c r="R615" i="1"/>
  <c r="Q615" i="1"/>
  <c r="R612" i="1"/>
  <c r="P612" i="1"/>
  <c r="R606" i="1"/>
  <c r="Q606" i="1"/>
  <c r="R602" i="1"/>
  <c r="P602" i="1"/>
  <c r="R598" i="1"/>
  <c r="Q598" i="1"/>
  <c r="R594" i="1"/>
  <c r="P594" i="1"/>
  <c r="R590" i="1"/>
  <c r="Q590" i="1"/>
  <c r="R587" i="1"/>
  <c r="P587" i="1"/>
  <c r="R584" i="1"/>
  <c r="Q584" i="1"/>
  <c r="R581" i="1"/>
  <c r="P581" i="1"/>
  <c r="R577" i="1"/>
  <c r="Q577" i="1"/>
  <c r="R573" i="1"/>
  <c r="P573" i="1"/>
  <c r="R569" i="1"/>
  <c r="Q569" i="1"/>
  <c r="R565" i="1"/>
  <c r="P565" i="1"/>
  <c r="R561" i="1"/>
  <c r="Q561" i="1"/>
  <c r="R557" i="1"/>
  <c r="P557" i="1"/>
  <c r="R552" i="1"/>
  <c r="Q552" i="1"/>
  <c r="R549" i="1"/>
  <c r="P549" i="1"/>
  <c r="R545" i="1"/>
  <c r="Q545" i="1"/>
  <c r="R541" i="1"/>
  <c r="P541" i="1"/>
  <c r="R537" i="1"/>
  <c r="Q537" i="1"/>
  <c r="R532" i="1"/>
  <c r="P532" i="1"/>
  <c r="R527" i="1"/>
  <c r="Q527" i="1"/>
  <c r="R523" i="1"/>
  <c r="P523" i="1"/>
  <c r="R519" i="1"/>
  <c r="Q519" i="1"/>
  <c r="R516" i="1"/>
  <c r="P516" i="1"/>
  <c r="R511" i="1"/>
  <c r="Q511" i="1"/>
  <c r="R507" i="1"/>
  <c r="P507" i="1"/>
  <c r="R503" i="1"/>
  <c r="Q503" i="1"/>
  <c r="R499" i="1"/>
  <c r="P499" i="1"/>
  <c r="R496" i="1"/>
  <c r="Q496" i="1"/>
  <c r="R490" i="1"/>
  <c r="P490" i="1"/>
  <c r="R487" i="1"/>
  <c r="Q487" i="1"/>
  <c r="R485" i="1"/>
  <c r="P485" i="1"/>
  <c r="R480" i="1"/>
  <c r="Q480" i="1"/>
  <c r="R476" i="1"/>
  <c r="P476" i="1"/>
  <c r="R471" i="1"/>
  <c r="Q471" i="1"/>
  <c r="R468" i="1"/>
  <c r="P468" i="1"/>
  <c r="R464" i="1"/>
  <c r="Q464" i="1"/>
  <c r="R459" i="1"/>
  <c r="P459" i="1"/>
  <c r="R455" i="1"/>
  <c r="Q455" i="1"/>
  <c r="R452" i="1"/>
  <c r="P452" i="1"/>
  <c r="R448" i="1"/>
  <c r="Q448" i="1"/>
  <c r="R445" i="1"/>
  <c r="P445" i="1"/>
  <c r="R441" i="1"/>
  <c r="Q441" i="1"/>
  <c r="R437" i="1"/>
  <c r="P437" i="1"/>
  <c r="R432" i="1"/>
  <c r="Q432" i="1"/>
  <c r="R429" i="1"/>
  <c r="P429" i="1"/>
  <c r="R425" i="1"/>
  <c r="Q425" i="1"/>
  <c r="R421" i="1"/>
  <c r="P421" i="1"/>
  <c r="R417" i="1"/>
  <c r="Q417" i="1"/>
  <c r="R412" i="1"/>
  <c r="P412" i="1"/>
  <c r="R408" i="1"/>
  <c r="Q408" i="1"/>
  <c r="R403" i="1"/>
  <c r="P403" i="1"/>
  <c r="R400" i="1"/>
  <c r="Q400" i="1"/>
  <c r="P400" i="1"/>
  <c r="R397" i="1"/>
  <c r="Q397" i="1"/>
  <c r="P397" i="1"/>
  <c r="R393" i="1"/>
  <c r="Q393" i="1"/>
  <c r="P393" i="1"/>
  <c r="R389" i="1"/>
  <c r="Q389" i="1"/>
  <c r="R385" i="1"/>
  <c r="Q385" i="1"/>
  <c r="R379" i="1"/>
  <c r="Q379" i="1"/>
  <c r="R375" i="1"/>
  <c r="Q375" i="1"/>
  <c r="R371" i="1"/>
  <c r="Q371" i="1"/>
  <c r="P371" i="1"/>
  <c r="R367" i="1"/>
  <c r="Q367" i="1"/>
  <c r="P367" i="1"/>
  <c r="R364" i="1"/>
  <c r="Q364" i="1"/>
  <c r="P364" i="1"/>
  <c r="R361" i="1"/>
  <c r="Q361" i="1"/>
  <c r="P361" i="1"/>
  <c r="R357" i="1"/>
  <c r="Q357" i="1"/>
  <c r="R353" i="1"/>
  <c r="Q353" i="1"/>
  <c r="R348" i="1"/>
  <c r="Q348" i="1"/>
  <c r="R343" i="1"/>
  <c r="Q343" i="1"/>
  <c r="R339" i="1"/>
  <c r="Q339" i="1"/>
  <c r="P339" i="1"/>
  <c r="R335" i="1"/>
  <c r="Q335" i="1"/>
  <c r="P335" i="1"/>
  <c r="R332" i="1"/>
  <c r="Q332" i="1"/>
  <c r="P332" i="1"/>
  <c r="R310" i="1"/>
  <c r="Q310" i="1"/>
  <c r="P310" i="1"/>
  <c r="R306" i="1"/>
  <c r="Q306" i="1"/>
  <c r="R302" i="1"/>
  <c r="Q302" i="1"/>
  <c r="R298" i="1"/>
  <c r="Q298" i="1"/>
  <c r="R293" i="1"/>
  <c r="Q293" i="1"/>
  <c r="R288" i="1"/>
  <c r="Q288" i="1"/>
  <c r="P288" i="1"/>
  <c r="R285" i="1"/>
  <c r="Q285" i="1"/>
  <c r="P285" i="1"/>
  <c r="R280" i="1"/>
  <c r="Q280" i="1"/>
  <c r="P280" i="1"/>
  <c r="R277" i="1"/>
  <c r="Q277" i="1"/>
  <c r="P277" i="1"/>
  <c r="R274" i="1"/>
  <c r="Q274" i="1"/>
  <c r="R270" i="1"/>
  <c r="Q270" i="1"/>
  <c r="R266" i="1"/>
  <c r="Q266" i="1"/>
  <c r="R262" i="1"/>
  <c r="Q262" i="1"/>
  <c r="R256" i="1"/>
  <c r="Q256" i="1"/>
  <c r="P256" i="1"/>
  <c r="R252" i="1"/>
  <c r="Q252" i="1"/>
  <c r="P252" i="1"/>
  <c r="R248" i="1"/>
  <c r="Q248" i="1"/>
  <c r="P248" i="1"/>
  <c r="R244" i="1"/>
  <c r="Q244" i="1"/>
  <c r="P244" i="1"/>
  <c r="R241" i="1"/>
  <c r="Q241" i="1"/>
  <c r="R238" i="1"/>
  <c r="Q238" i="1"/>
  <c r="R234" i="1"/>
  <c r="Q234" i="1"/>
  <c r="R230" i="1"/>
  <c r="Q230" i="1"/>
  <c r="R226" i="1"/>
  <c r="Q226" i="1"/>
  <c r="P226" i="1"/>
  <c r="R221" i="1"/>
  <c r="Q221" i="1"/>
  <c r="P221" i="1"/>
  <c r="R216" i="1"/>
  <c r="Q216" i="1"/>
  <c r="R212" i="1"/>
  <c r="Q212" i="1"/>
  <c r="R208" i="1"/>
  <c r="Q208" i="1"/>
  <c r="R204" i="1"/>
  <c r="Q204" i="1"/>
  <c r="R200" i="1"/>
  <c r="Q200" i="1"/>
  <c r="R196" i="1"/>
  <c r="Q196" i="1"/>
  <c r="R192" i="1"/>
  <c r="Q192" i="1"/>
  <c r="P192" i="1"/>
  <c r="R188" i="1"/>
  <c r="Q188" i="1"/>
  <c r="P188" i="1"/>
  <c r="R185" i="1"/>
  <c r="Q185" i="1"/>
  <c r="P185" i="1"/>
  <c r="R182" i="1"/>
  <c r="Q182" i="1"/>
  <c r="P182" i="1"/>
  <c r="R178" i="1"/>
  <c r="Q178" i="1"/>
  <c r="R174" i="1"/>
  <c r="Q174" i="1"/>
  <c r="R169" i="1"/>
  <c r="P169" i="1"/>
  <c r="R164" i="1"/>
  <c r="P164" i="1"/>
  <c r="Q164" i="1"/>
  <c r="R160" i="1"/>
  <c r="P160" i="1"/>
  <c r="Q160" i="1"/>
  <c r="R156" i="1"/>
  <c r="P156" i="1"/>
  <c r="Q156" i="1"/>
  <c r="R153" i="1"/>
  <c r="P153" i="1"/>
  <c r="Q153" i="1"/>
  <c r="R148" i="1"/>
  <c r="P148" i="1"/>
  <c r="Q148" i="1"/>
  <c r="R144" i="1"/>
  <c r="P144" i="1"/>
  <c r="R140" i="1"/>
  <c r="P140" i="1"/>
  <c r="Q140" i="1"/>
  <c r="R137" i="1"/>
  <c r="P137" i="1"/>
  <c r="Q137" i="1"/>
  <c r="R132" i="1"/>
  <c r="P132" i="1"/>
  <c r="Q132" i="1"/>
  <c r="R128" i="1"/>
  <c r="P128" i="1"/>
  <c r="Q128" i="1"/>
  <c r="R124" i="1"/>
  <c r="P124" i="1"/>
  <c r="R121" i="1"/>
  <c r="P121" i="1"/>
  <c r="Q121" i="1"/>
  <c r="R118" i="1"/>
  <c r="Q118" i="1"/>
  <c r="R114" i="1"/>
  <c r="Q114" i="1"/>
  <c r="R110" i="1"/>
  <c r="Q110" i="1"/>
  <c r="R106" i="1"/>
  <c r="Q106" i="1"/>
  <c r="R101" i="1"/>
  <c r="P101" i="1"/>
  <c r="R98" i="1"/>
  <c r="P98" i="1"/>
  <c r="R94" i="1"/>
  <c r="P94" i="1"/>
  <c r="R90" i="1"/>
  <c r="P90" i="1"/>
  <c r="Q90" i="1"/>
  <c r="R86" i="1"/>
  <c r="P86" i="1"/>
  <c r="Q86" i="1"/>
  <c r="R80" i="1"/>
  <c r="Q80" i="1"/>
  <c r="R76" i="1"/>
  <c r="R72" i="1"/>
  <c r="R69" i="1"/>
  <c r="R64" i="1"/>
  <c r="P64" i="1"/>
  <c r="R60" i="1"/>
  <c r="P60" i="1"/>
  <c r="Q60" i="1"/>
  <c r="R56" i="1"/>
  <c r="P56" i="1"/>
  <c r="Q56" i="1"/>
  <c r="R53" i="1"/>
  <c r="P53" i="1"/>
  <c r="Q53" i="1"/>
  <c r="R48" i="1"/>
  <c r="P48" i="1"/>
  <c r="R44" i="1"/>
  <c r="P44" i="1"/>
  <c r="R40" i="1"/>
  <c r="P40" i="1"/>
  <c r="R37" i="1"/>
  <c r="P37" i="1"/>
  <c r="Q37" i="1"/>
  <c r="R33" i="1"/>
  <c r="P33" i="1"/>
  <c r="Q33" i="1"/>
  <c r="R30" i="1"/>
  <c r="P30" i="1"/>
  <c r="Q30" i="1"/>
  <c r="R26" i="1"/>
  <c r="P26" i="1"/>
  <c r="Q26" i="1"/>
  <c r="R22" i="1"/>
  <c r="P22" i="1"/>
  <c r="Q22" i="1"/>
  <c r="R17" i="1"/>
  <c r="P17" i="1"/>
  <c r="Q17" i="1"/>
  <c r="R14" i="1"/>
  <c r="P14" i="1"/>
  <c r="Q14" i="1"/>
  <c r="R10" i="1"/>
  <c r="P10" i="1"/>
  <c r="Q10" i="1"/>
  <c r="R6" i="1"/>
  <c r="P6" i="1"/>
  <c r="Q6" i="1"/>
  <c r="M383" i="1"/>
  <c r="P383" i="1"/>
  <c r="M380" i="1"/>
  <c r="P380" i="1"/>
  <c r="M350" i="1"/>
  <c r="P350" i="1"/>
  <c r="M347" i="1"/>
  <c r="P347" i="1"/>
  <c r="M299" i="1"/>
  <c r="P299" i="1"/>
  <c r="M295" i="1"/>
  <c r="P295" i="1"/>
  <c r="M267" i="1"/>
  <c r="P267" i="1"/>
  <c r="M263" i="1"/>
  <c r="P263" i="1"/>
  <c r="M235" i="1"/>
  <c r="P235" i="1"/>
  <c r="M231" i="1"/>
  <c r="P231" i="1"/>
  <c r="Q1216" i="1"/>
  <c r="Q1208" i="1"/>
  <c r="Q1200" i="1"/>
  <c r="Q1192" i="1"/>
  <c r="Q1181" i="1"/>
  <c r="Q1176" i="1"/>
  <c r="Q1168" i="1"/>
  <c r="Q1160" i="1"/>
  <c r="P1152" i="1"/>
  <c r="Q1151" i="1"/>
  <c r="P1144" i="1"/>
  <c r="Q1142" i="1"/>
  <c r="P1139" i="1"/>
  <c r="Q1134" i="1"/>
  <c r="P1130" i="1"/>
  <c r="Q1128" i="1"/>
  <c r="P1121" i="1"/>
  <c r="Q1120" i="1"/>
  <c r="P1113" i="1"/>
  <c r="Q1112" i="1"/>
  <c r="Q1102" i="1"/>
  <c r="Q1094" i="1"/>
  <c r="Q1086" i="1"/>
  <c r="P1083" i="1"/>
  <c r="Q1078" i="1"/>
  <c r="P1075" i="1"/>
  <c r="Q1071" i="1"/>
  <c r="P1066" i="1"/>
  <c r="Q1064" i="1"/>
  <c r="P1058" i="1"/>
  <c r="Q1056" i="1"/>
  <c r="P1050" i="1"/>
  <c r="Q1048" i="1"/>
  <c r="P1041" i="1"/>
  <c r="Q1039" i="1"/>
  <c r="P1035" i="1"/>
  <c r="Q1030" i="1"/>
  <c r="P1027" i="1"/>
  <c r="Q1022" i="1"/>
  <c r="P1017" i="1"/>
  <c r="Q1016" i="1"/>
  <c r="P1009" i="1"/>
  <c r="Q1008" i="1"/>
  <c r="P1002" i="1"/>
  <c r="Q998" i="1"/>
  <c r="P995" i="1"/>
  <c r="Q990" i="1"/>
  <c r="P985" i="1"/>
  <c r="Q984" i="1"/>
  <c r="P977" i="1"/>
  <c r="Q976" i="1"/>
  <c r="P970" i="1"/>
  <c r="Q968" i="1"/>
  <c r="P963" i="1"/>
  <c r="Q958" i="1"/>
  <c r="P955" i="1"/>
  <c r="Q951" i="1"/>
  <c r="Q941" i="1"/>
  <c r="Q933" i="1"/>
  <c r="Q928" i="1"/>
  <c r="P922" i="1"/>
  <c r="Q918" i="1"/>
  <c r="P915" i="1"/>
  <c r="Q911" i="1"/>
  <c r="P905" i="1"/>
  <c r="Q904" i="1"/>
  <c r="P897" i="1"/>
  <c r="Q896" i="1"/>
  <c r="P891" i="1"/>
  <c r="Q886" i="1"/>
  <c r="P883" i="1"/>
  <c r="Q878" i="1"/>
  <c r="P874" i="1"/>
  <c r="Q869" i="1"/>
  <c r="P867" i="1"/>
  <c r="Q862" i="1"/>
  <c r="P859" i="1"/>
  <c r="Q856" i="1"/>
  <c r="Q852" i="1"/>
  <c r="P844" i="1"/>
  <c r="P840" i="1"/>
  <c r="Q836" i="1"/>
  <c r="P835" i="1"/>
  <c r="P831" i="1"/>
  <c r="P827" i="1"/>
  <c r="Q824" i="1"/>
  <c r="Q820" i="1"/>
  <c r="P814" i="1"/>
  <c r="P809" i="1"/>
  <c r="Q805" i="1"/>
  <c r="P803" i="1"/>
  <c r="P799" i="1"/>
  <c r="P796" i="1"/>
  <c r="Q792" i="1"/>
  <c r="Q788" i="1"/>
  <c r="P781" i="1"/>
  <c r="P776" i="1"/>
  <c r="Q772" i="1"/>
  <c r="P771" i="1"/>
  <c r="P767" i="1"/>
  <c r="P762" i="1"/>
  <c r="Q759" i="1"/>
  <c r="Q756" i="1"/>
  <c r="Q739" i="1"/>
  <c r="Q727" i="1"/>
  <c r="Q697" i="1"/>
  <c r="P696" i="1"/>
  <c r="P689" i="1"/>
  <c r="Q684" i="1"/>
  <c r="P680" i="1"/>
  <c r="P675" i="1"/>
  <c r="Q666" i="1"/>
  <c r="P664" i="1"/>
  <c r="P659" i="1"/>
  <c r="Q653" i="1"/>
  <c r="P648" i="1"/>
  <c r="P641" i="1"/>
  <c r="Q635" i="1"/>
  <c r="P631" i="1"/>
  <c r="P625" i="1"/>
  <c r="Q619" i="1"/>
  <c r="P616" i="1"/>
  <c r="P611" i="1"/>
  <c r="Q602" i="1"/>
  <c r="P600" i="1"/>
  <c r="P595" i="1"/>
  <c r="Q587" i="1"/>
  <c r="P583" i="1"/>
  <c r="P578" i="1"/>
  <c r="Q573" i="1"/>
  <c r="P568" i="1"/>
  <c r="P562" i="1"/>
  <c r="Q557" i="1"/>
  <c r="P551" i="1"/>
  <c r="P547" i="1"/>
  <c r="Q541" i="1"/>
  <c r="P534" i="1"/>
  <c r="P530" i="1"/>
  <c r="Q523" i="1"/>
  <c r="P520" i="1"/>
  <c r="P513" i="1"/>
  <c r="Q507" i="1"/>
  <c r="P504" i="1"/>
  <c r="P498" i="1"/>
  <c r="Q490" i="1"/>
  <c r="P488" i="1"/>
  <c r="P481" i="1"/>
  <c r="Q476" i="1"/>
  <c r="P472" i="1"/>
  <c r="P467" i="1"/>
  <c r="Q459" i="1"/>
  <c r="P456" i="1"/>
  <c r="P450" i="1"/>
  <c r="Q445" i="1"/>
  <c r="P438" i="1"/>
  <c r="P435" i="1"/>
  <c r="Q429" i="1"/>
  <c r="P424" i="1"/>
  <c r="P418" i="1"/>
  <c r="Q412" i="1"/>
  <c r="P406" i="1"/>
  <c r="Q401" i="1"/>
  <c r="P395" i="1"/>
  <c r="P379" i="1"/>
  <c r="Q373" i="1"/>
  <c r="P368" i="1"/>
  <c r="P353" i="1"/>
  <c r="Q346" i="1"/>
  <c r="P342" i="1"/>
  <c r="Q334" i="1"/>
  <c r="P307" i="1"/>
  <c r="P293" i="1"/>
  <c r="P286" i="1"/>
  <c r="P281" i="1"/>
  <c r="P274" i="1"/>
  <c r="P265" i="1"/>
  <c r="Q255" i="1"/>
  <c r="P246" i="1"/>
  <c r="P240" i="1"/>
  <c r="P234" i="1"/>
  <c r="Q225" i="1"/>
  <c r="P200" i="1"/>
  <c r="Q195" i="1"/>
  <c r="P189" i="1"/>
  <c r="P174" i="1"/>
  <c r="Q155" i="1"/>
  <c r="Q144" i="1"/>
  <c r="P136" i="1"/>
  <c r="Q127" i="1"/>
  <c r="P91" i="1"/>
  <c r="Q83" i="1"/>
  <c r="Q59" i="1"/>
  <c r="Q50" i="1"/>
  <c r="Q25" i="1"/>
  <c r="R853" i="1"/>
  <c r="Q853" i="1"/>
  <c r="R848" i="1"/>
  <c r="Q848" i="1"/>
  <c r="R845" i="1"/>
  <c r="Q845" i="1"/>
  <c r="R841" i="1"/>
  <c r="Q841" i="1"/>
  <c r="R837" i="1"/>
  <c r="Q837" i="1"/>
  <c r="R833" i="1"/>
  <c r="Q833" i="1"/>
  <c r="R828" i="1"/>
  <c r="Q828" i="1"/>
  <c r="R823" i="1"/>
  <c r="Q823" i="1"/>
  <c r="R819" i="1"/>
  <c r="Q819" i="1"/>
  <c r="R815" i="1"/>
  <c r="Q815" i="1"/>
  <c r="R811" i="1"/>
  <c r="Q811" i="1"/>
  <c r="R806" i="1"/>
  <c r="Q806" i="1"/>
  <c r="R802" i="1"/>
  <c r="Q802" i="1"/>
  <c r="R798" i="1"/>
  <c r="Q798" i="1"/>
  <c r="R794" i="1"/>
  <c r="Q794" i="1"/>
  <c r="R790" i="1"/>
  <c r="Q790" i="1"/>
  <c r="R786" i="1"/>
  <c r="Q786" i="1"/>
  <c r="R784" i="1"/>
  <c r="Q784" i="1"/>
  <c r="R780" i="1"/>
  <c r="Q780" i="1"/>
  <c r="R777" i="1"/>
  <c r="Q777" i="1"/>
  <c r="R773" i="1"/>
  <c r="Q773" i="1"/>
  <c r="R769" i="1"/>
  <c r="Q769" i="1"/>
  <c r="R765" i="1"/>
  <c r="Q765" i="1"/>
  <c r="R760" i="1"/>
  <c r="Q760" i="1"/>
  <c r="R757" i="1"/>
  <c r="Q757" i="1"/>
  <c r="R753" i="1"/>
  <c r="Q753" i="1"/>
  <c r="R749" i="1"/>
  <c r="Q749" i="1"/>
  <c r="R745" i="1"/>
  <c r="Q745" i="1"/>
  <c r="R741" i="1"/>
  <c r="Q741" i="1"/>
  <c r="R737" i="1"/>
  <c r="Q737" i="1"/>
  <c r="R733" i="1"/>
  <c r="Q733" i="1"/>
  <c r="R729" i="1"/>
  <c r="Q729" i="1"/>
  <c r="R700" i="1"/>
  <c r="Q700" i="1"/>
  <c r="R696" i="1"/>
  <c r="Q696" i="1"/>
  <c r="R692" i="1"/>
  <c r="Q692" i="1"/>
  <c r="R688" i="1"/>
  <c r="Q688" i="1"/>
  <c r="R683" i="1"/>
  <c r="Q683" i="1"/>
  <c r="R680" i="1"/>
  <c r="Q680" i="1"/>
  <c r="R676" i="1"/>
  <c r="Q676" i="1"/>
  <c r="R672" i="1"/>
  <c r="Q672" i="1"/>
  <c r="R668" i="1"/>
  <c r="Q668" i="1"/>
  <c r="R664" i="1"/>
  <c r="Q664" i="1"/>
  <c r="R660" i="1"/>
  <c r="Q660" i="1"/>
  <c r="R656" i="1"/>
  <c r="Q656" i="1"/>
  <c r="R651" i="1"/>
  <c r="Q651" i="1"/>
  <c r="R648" i="1"/>
  <c r="Q648" i="1"/>
  <c r="R644" i="1"/>
  <c r="Q644" i="1"/>
  <c r="R640" i="1"/>
  <c r="Q640" i="1"/>
  <c r="R636" i="1"/>
  <c r="Q636" i="1"/>
  <c r="R631" i="1"/>
  <c r="Q631" i="1"/>
  <c r="R628" i="1"/>
  <c r="Q628" i="1"/>
  <c r="R624" i="1"/>
  <c r="Q624" i="1"/>
  <c r="R620" i="1"/>
  <c r="Q620" i="1"/>
  <c r="R616" i="1"/>
  <c r="Q616" i="1"/>
  <c r="R610" i="1"/>
  <c r="Q610" i="1"/>
  <c r="R608" i="1"/>
  <c r="Q608" i="1"/>
  <c r="R604" i="1"/>
  <c r="Q604" i="1"/>
  <c r="R600" i="1"/>
  <c r="Q600" i="1"/>
  <c r="R596" i="1"/>
  <c r="Q596" i="1"/>
  <c r="R592" i="1"/>
  <c r="Q592" i="1"/>
  <c r="R588" i="1"/>
  <c r="Q588" i="1"/>
  <c r="R583" i="1"/>
  <c r="Q583" i="1"/>
  <c r="R580" i="1"/>
  <c r="Q580" i="1"/>
  <c r="R576" i="1"/>
  <c r="Q576" i="1"/>
  <c r="R572" i="1"/>
  <c r="Q572" i="1"/>
  <c r="R568" i="1"/>
  <c r="Q568" i="1"/>
  <c r="R564" i="1"/>
  <c r="Q564" i="1"/>
  <c r="R560" i="1"/>
  <c r="Q560" i="1"/>
  <c r="R555" i="1"/>
  <c r="Q555" i="1"/>
  <c r="R551" i="1"/>
  <c r="Q551" i="1"/>
  <c r="R546" i="1"/>
  <c r="Q546" i="1"/>
  <c r="R542" i="1"/>
  <c r="Q542" i="1"/>
  <c r="R538" i="1"/>
  <c r="Q538" i="1"/>
  <c r="R534" i="1"/>
  <c r="Q534" i="1"/>
  <c r="R531" i="1"/>
  <c r="Q531" i="1"/>
  <c r="R528" i="1"/>
  <c r="Q528" i="1"/>
  <c r="R524" i="1"/>
  <c r="Q524" i="1"/>
  <c r="R520" i="1"/>
  <c r="Q520" i="1"/>
  <c r="R515" i="1"/>
  <c r="Q515" i="1"/>
  <c r="R512" i="1"/>
  <c r="Q512" i="1"/>
  <c r="R508" i="1"/>
  <c r="Q508" i="1"/>
  <c r="R504" i="1"/>
  <c r="Q504" i="1"/>
  <c r="R500" i="1"/>
  <c r="Q500" i="1"/>
  <c r="R494" i="1"/>
  <c r="Q494" i="1"/>
  <c r="R492" i="1"/>
  <c r="Q492" i="1"/>
  <c r="R488" i="1"/>
  <c r="Q488" i="1"/>
  <c r="R483" i="1"/>
  <c r="Q483" i="1"/>
  <c r="R477" i="1"/>
  <c r="Q477" i="1"/>
  <c r="R473" i="1"/>
  <c r="Q473" i="1"/>
  <c r="R472" i="1"/>
  <c r="Q472" i="1"/>
  <c r="R465" i="1"/>
  <c r="Q465" i="1"/>
  <c r="R461" i="1"/>
  <c r="Q461" i="1"/>
  <c r="R460" i="1"/>
  <c r="Q460" i="1"/>
  <c r="R456" i="1"/>
  <c r="Q456" i="1"/>
  <c r="R451" i="1"/>
  <c r="Q451" i="1"/>
  <c r="R446" i="1"/>
  <c r="Q446" i="1"/>
  <c r="R442" i="1"/>
  <c r="Q442" i="1"/>
  <c r="R438" i="1"/>
  <c r="Q438" i="1"/>
  <c r="R434" i="1"/>
  <c r="Q434" i="1"/>
  <c r="R431" i="1"/>
  <c r="Q431" i="1"/>
  <c r="R428" i="1"/>
  <c r="Q428" i="1"/>
  <c r="R424" i="1"/>
  <c r="Q424" i="1"/>
  <c r="R420" i="1"/>
  <c r="Q420" i="1"/>
  <c r="R415" i="1"/>
  <c r="Q415" i="1"/>
  <c r="R409" i="1"/>
  <c r="Q409" i="1"/>
  <c r="R406" i="1"/>
  <c r="Q406" i="1"/>
  <c r="R404" i="1"/>
  <c r="Q404" i="1"/>
  <c r="R394" i="1"/>
  <c r="Q394" i="1"/>
  <c r="R386" i="1"/>
  <c r="Q386" i="1"/>
  <c r="R380" i="1"/>
  <c r="Q380" i="1"/>
  <c r="R372" i="1"/>
  <c r="Q372" i="1"/>
  <c r="R363" i="1"/>
  <c r="Q363" i="1"/>
  <c r="R354" i="1"/>
  <c r="Q354" i="1"/>
  <c r="R347" i="1"/>
  <c r="Q347" i="1"/>
  <c r="R340" i="1"/>
  <c r="Q340" i="1"/>
  <c r="R331" i="1"/>
  <c r="Q331" i="1"/>
  <c r="R303" i="1"/>
  <c r="Q303" i="1"/>
  <c r="R295" i="1"/>
  <c r="Q295" i="1"/>
  <c r="R289" i="1"/>
  <c r="Q289" i="1"/>
  <c r="R281" i="1"/>
  <c r="Q281" i="1"/>
  <c r="R271" i="1"/>
  <c r="Q271" i="1"/>
  <c r="R263" i="1"/>
  <c r="Q263" i="1"/>
  <c r="R257" i="1"/>
  <c r="Q257" i="1"/>
  <c r="R249" i="1"/>
  <c r="Q249" i="1"/>
  <c r="R240" i="1"/>
  <c r="Q240" i="1"/>
  <c r="R231" i="1"/>
  <c r="Q231" i="1"/>
  <c r="R223" i="1"/>
  <c r="Q223" i="1"/>
  <c r="R217" i="1"/>
  <c r="Q217" i="1"/>
  <c r="R209" i="1"/>
  <c r="Q209" i="1"/>
  <c r="R201" i="1"/>
  <c r="Q201" i="1"/>
  <c r="R193" i="1"/>
  <c r="Q193" i="1"/>
  <c r="R184" i="1"/>
  <c r="Q184" i="1"/>
  <c r="R176" i="1"/>
  <c r="Q176" i="1"/>
  <c r="R168" i="1"/>
  <c r="Q168" i="1"/>
  <c r="R165" i="1"/>
  <c r="P165" i="1"/>
  <c r="R161" i="1"/>
  <c r="Q161" i="1"/>
  <c r="P161" i="1"/>
  <c r="R157" i="1"/>
  <c r="Q157" i="1"/>
  <c r="R152" i="1"/>
  <c r="Q152" i="1"/>
  <c r="R145" i="1"/>
  <c r="Q145" i="1"/>
  <c r="R136" i="1"/>
  <c r="Q136" i="1"/>
  <c r="R133" i="1"/>
  <c r="P133" i="1"/>
  <c r="R129" i="1"/>
  <c r="Q129" i="1"/>
  <c r="P129" i="1"/>
  <c r="R125" i="1"/>
  <c r="Q125" i="1"/>
  <c r="R120" i="1"/>
  <c r="Q120" i="1"/>
  <c r="R111" i="1"/>
  <c r="Q111" i="1"/>
  <c r="R103" i="1"/>
  <c r="Q103" i="1"/>
  <c r="R99" i="1"/>
  <c r="P99" i="1"/>
  <c r="R95" i="1"/>
  <c r="Q95" i="1"/>
  <c r="P95" i="1"/>
  <c r="R91" i="1"/>
  <c r="Q91" i="1"/>
  <c r="R87" i="1"/>
  <c r="Q87" i="1"/>
  <c r="R81" i="1"/>
  <c r="Q81" i="1"/>
  <c r="R73" i="1"/>
  <c r="Q73" i="1"/>
  <c r="R68" i="1"/>
  <c r="P68" i="1"/>
  <c r="R65" i="1"/>
  <c r="Q65" i="1"/>
  <c r="P65" i="1"/>
  <c r="R61" i="1"/>
  <c r="Q61" i="1"/>
  <c r="R57" i="1"/>
  <c r="Q57" i="1"/>
  <c r="R49" i="1"/>
  <c r="Q49" i="1"/>
  <c r="R41" i="1"/>
  <c r="Q41" i="1"/>
  <c r="R36" i="1"/>
  <c r="P36" i="1"/>
  <c r="R31" i="1"/>
  <c r="Q31" i="1"/>
  <c r="P31" i="1"/>
  <c r="R27" i="1"/>
  <c r="Q27" i="1"/>
  <c r="R23" i="1"/>
  <c r="Q23" i="1"/>
  <c r="R15" i="1"/>
  <c r="Q15" i="1"/>
  <c r="R7" i="1"/>
  <c r="Q7" i="1"/>
  <c r="R4" i="1"/>
  <c r="P4" i="1"/>
  <c r="P853" i="1"/>
  <c r="P845" i="1"/>
  <c r="P837" i="1"/>
  <c r="P828" i="1"/>
  <c r="P819" i="1"/>
  <c r="P811" i="1"/>
  <c r="P802" i="1"/>
  <c r="P794" i="1"/>
  <c r="P786" i="1"/>
  <c r="P780" i="1"/>
  <c r="P773" i="1"/>
  <c r="P765" i="1"/>
  <c r="P700" i="1"/>
  <c r="P692" i="1"/>
  <c r="P683" i="1"/>
  <c r="P676" i="1"/>
  <c r="P668" i="1"/>
  <c r="P660" i="1"/>
  <c r="P651" i="1"/>
  <c r="P644" i="1"/>
  <c r="P636" i="1"/>
  <c r="P628" i="1"/>
  <c r="P620" i="1"/>
  <c r="P610" i="1"/>
  <c r="P604" i="1"/>
  <c r="P596" i="1"/>
  <c r="P588" i="1"/>
  <c r="P580" i="1"/>
  <c r="P572" i="1"/>
  <c r="P564" i="1"/>
  <c r="P555" i="1"/>
  <c r="P546" i="1"/>
  <c r="P538" i="1"/>
  <c r="P531" i="1"/>
  <c r="P524" i="1"/>
  <c r="P515" i="1"/>
  <c r="P508" i="1"/>
  <c r="P500" i="1"/>
  <c r="P492" i="1"/>
  <c r="P483" i="1"/>
  <c r="P473" i="1"/>
  <c r="P465" i="1"/>
  <c r="P460" i="1"/>
  <c r="P451" i="1"/>
  <c r="P442" i="1"/>
  <c r="P434" i="1"/>
  <c r="P428" i="1"/>
  <c r="P420" i="1"/>
  <c r="P409" i="1"/>
  <c r="P404" i="1"/>
  <c r="Q398" i="1"/>
  <c r="P376" i="1"/>
  <c r="P372" i="1"/>
  <c r="Q368" i="1"/>
  <c r="P344" i="1"/>
  <c r="P340" i="1"/>
  <c r="Q336" i="1"/>
  <c r="P292" i="1"/>
  <c r="P289" i="1"/>
  <c r="Q284" i="1"/>
  <c r="P260" i="1"/>
  <c r="P257" i="1"/>
  <c r="Q253" i="1"/>
  <c r="P227" i="1"/>
  <c r="P223" i="1"/>
  <c r="Q220" i="1"/>
  <c r="P197" i="1"/>
  <c r="P193" i="1"/>
  <c r="Q189" i="1"/>
  <c r="P157" i="1"/>
  <c r="Q133" i="1"/>
  <c r="Q107" i="1"/>
  <c r="Q84" i="1"/>
  <c r="P57" i="1"/>
  <c r="P52" i="1"/>
  <c r="P27" i="1"/>
  <c r="Q4" i="1"/>
</calcChain>
</file>

<file path=xl/sharedStrings.xml><?xml version="1.0" encoding="utf-8"?>
<sst xmlns="http://schemas.openxmlformats.org/spreadsheetml/2006/main" count="14843" uniqueCount="76">
  <si>
    <t>currency</t>
  </si>
  <si>
    <t>dps</t>
  </si>
  <si>
    <t>cash</t>
  </si>
  <si>
    <t>inventory</t>
  </si>
  <si>
    <t>loans</t>
  </si>
  <si>
    <t>ppe</t>
  </si>
  <si>
    <t>intangibles</t>
  </si>
  <si>
    <t>associates</t>
  </si>
  <si>
    <t>deposits</t>
  </si>
  <si>
    <t>reserve</t>
  </si>
  <si>
    <t>revenue</t>
  </si>
  <si>
    <t>cogs</t>
  </si>
  <si>
    <t>depreciation</t>
  </si>
  <si>
    <t>ebit</t>
  </si>
  <si>
    <t>ebt</t>
  </si>
  <si>
    <t>tax</t>
  </si>
  <si>
    <t>dividend</t>
  </si>
  <si>
    <t>capex</t>
  </si>
  <si>
    <t>HKD</t>
  </si>
  <si>
    <t>nan</t>
  </si>
  <si>
    <t>USD</t>
  </si>
  <si>
    <t>RMB</t>
  </si>
  <si>
    <t>symbol</t>
  </si>
  <si>
    <t>financialYear</t>
  </si>
  <si>
    <t>financialYearEnd</t>
  </si>
  <si>
    <t>reportingDate</t>
  </si>
  <si>
    <t>payoutRatio</t>
  </si>
  <si>
    <t>totalEquity</t>
  </si>
  <si>
    <t>totalAssets</t>
  </si>
  <si>
    <t>Final</t>
  </si>
  <si>
    <t>Interim</t>
  </si>
  <si>
    <t>1stQuarterly</t>
  </si>
  <si>
    <t>3rdQuarterly</t>
  </si>
  <si>
    <t>reportType</t>
  </si>
  <si>
    <t>freeCashFlowToEquity</t>
  </si>
  <si>
    <t>returnOnAssets</t>
  </si>
  <si>
    <t>returnOnEquity</t>
  </si>
  <si>
    <t>dilutedEps</t>
  </si>
  <si>
    <t>investedCapital</t>
  </si>
  <si>
    <t>returnOnCapital</t>
  </si>
  <si>
    <t>freeCashFlowToCapital</t>
  </si>
  <si>
    <t>freeCashFlowToAssets</t>
  </si>
  <si>
    <t>freeCashFlow</t>
  </si>
  <si>
    <t>netIncome</t>
  </si>
  <si>
    <t>accountsReceivable</t>
  </si>
  <si>
    <t>currentAssets</t>
  </si>
  <si>
    <t>noncurrentAssets</t>
  </si>
  <si>
    <t>accountsPayable</t>
  </si>
  <si>
    <t>bankDebt</t>
  </si>
  <si>
    <t>longTermDebt</t>
  </si>
  <si>
    <t>currentLiabilities</t>
  </si>
  <si>
    <t>totalLiabilities</t>
  </si>
  <si>
    <t>minorityEquity</t>
  </si>
  <si>
    <t>shareCapital</t>
  </si>
  <si>
    <t>interestRevenue</t>
  </si>
  <si>
    <t>interestPayout</t>
  </si>
  <si>
    <t>netInterestRevenue</t>
  </si>
  <si>
    <t>otherRevenue</t>
  </si>
  <si>
    <t>grossProfit</t>
  </si>
  <si>
    <t>netProfitMargin</t>
  </si>
  <si>
    <t>operatingProfitMargin</t>
  </si>
  <si>
    <t>salesExpense</t>
  </si>
  <si>
    <t>generalExpense</t>
  </si>
  <si>
    <t>creditProvisions</t>
  </si>
  <si>
    <t>operatingIncome</t>
  </si>
  <si>
    <t>associatesOperatingIncome</t>
  </si>
  <si>
    <t>interestExpense</t>
  </si>
  <si>
    <t>minorityInterest</t>
  </si>
  <si>
    <t>retainedEarnings</t>
  </si>
  <si>
    <t>operatingCashFlow</t>
  </si>
  <si>
    <t>investingCashFlow</t>
  </si>
  <si>
    <t>financingCashFlow</t>
  </si>
  <si>
    <t>priceDate</t>
  </si>
  <si>
    <t>sharesOutstanding</t>
  </si>
  <si>
    <t>monthEndDate</t>
  </si>
  <si>
    <t>marketCap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</si>
</sst>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164" fontId="0" fillId="0" borderId="0" xfId="0" applyNumberFormat="1"/>
    <xf numFmtId="0" fontId="0" fillId="0" borderId="0" xfId="0" applyNumberFormat="1"/>
    <xf numFmtId="0" fontId="0" fillId="33" borderId="0" xfId="0" applyNumberFormat="1" applyFill="1"/>
    <xf numFmtId="164" fontId="0" fillId="33" borderId="0" xfId="0" applyNumberFormat="1" applyFill="1"/>
    <xf numFmtId="14" fontId="0" fillId="0" borderId="0" xfId="0" applyNumberFormat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97"/>
  <sheetViews>
    <sheetView tabSelected="1" workbookViewId="0"/>
  </sheetViews>
  <sheetFormatPr defaultRowHeight="14.4" x14ac:dyDescent="0.3"/>
  <cols>
    <col min="2" max="3" width="10.33203125" style="2" bestFit="1" customWidth="1"/>
  </cols>
  <sheetData>
    <row r="1" spans="1:5" x14ac:dyDescent="0.3">
      <c r="A1" t="s">
        <v>22</v>
      </c>
      <c r="B1" s="2" t="s">
        <v>72</v>
      </c>
      <c r="C1" s="2" t="s">
        <v>74</v>
      </c>
      <c r="D1" t="s">
        <v>73</v>
      </c>
      <c r="E1" t="s">
        <v>75</v>
      </c>
    </row>
    <row r="2" spans="1:5" x14ac:dyDescent="0.3">
      <c r="A2">
        <v>1</v>
      </c>
      <c r="B2" s="2">
        <v>34698</v>
      </c>
      <c r="C2" s="2">
        <v>34699</v>
      </c>
      <c r="D2">
        <v>2197556240</v>
      </c>
      <c r="E2">
        <v>69223.02</v>
      </c>
    </row>
    <row r="3" spans="1:5" x14ac:dyDescent="0.3">
      <c r="A3">
        <v>1</v>
      </c>
      <c r="B3" s="2">
        <v>35062</v>
      </c>
      <c r="C3" s="2">
        <v>35064</v>
      </c>
      <c r="D3">
        <v>2197556240</v>
      </c>
      <c r="E3">
        <v>103504.9</v>
      </c>
    </row>
    <row r="4" spans="1:5" x14ac:dyDescent="0.3">
      <c r="A4">
        <v>1</v>
      </c>
      <c r="B4" s="2">
        <v>35111</v>
      </c>
      <c r="C4" s="2">
        <v>35111</v>
      </c>
      <c r="D4">
        <v>2297556240</v>
      </c>
      <c r="E4">
        <v>130960.71</v>
      </c>
    </row>
    <row r="5" spans="1:5" x14ac:dyDescent="0.3">
      <c r="A5">
        <v>1</v>
      </c>
      <c r="B5" s="2">
        <v>35430</v>
      </c>
      <c r="C5" s="2">
        <v>35430</v>
      </c>
      <c r="D5">
        <v>2297556240</v>
      </c>
      <c r="E5">
        <v>157956.99</v>
      </c>
    </row>
    <row r="6" spans="1:5" x14ac:dyDescent="0.3">
      <c r="A6">
        <v>1</v>
      </c>
      <c r="B6" s="2">
        <v>35795</v>
      </c>
      <c r="C6" s="2">
        <v>35795</v>
      </c>
      <c r="D6">
        <v>2297556240</v>
      </c>
      <c r="E6">
        <v>116600.98</v>
      </c>
    </row>
    <row r="7" spans="1:5" x14ac:dyDescent="0.3">
      <c r="A7">
        <v>1</v>
      </c>
      <c r="B7" s="2">
        <v>36160</v>
      </c>
      <c r="C7" s="2">
        <v>36160</v>
      </c>
      <c r="D7">
        <v>2297556240</v>
      </c>
      <c r="E7">
        <v>128088.76</v>
      </c>
    </row>
    <row r="8" spans="1:5" x14ac:dyDescent="0.3">
      <c r="A8">
        <v>1</v>
      </c>
      <c r="B8" s="2">
        <v>36524</v>
      </c>
      <c r="C8" s="2">
        <v>36525</v>
      </c>
      <c r="D8">
        <v>2297556240</v>
      </c>
      <c r="E8">
        <v>226883.68</v>
      </c>
    </row>
    <row r="9" spans="1:5" x14ac:dyDescent="0.3">
      <c r="A9">
        <v>1</v>
      </c>
      <c r="B9" s="2">
        <v>36696</v>
      </c>
      <c r="C9" s="2">
        <v>36696</v>
      </c>
      <c r="D9">
        <v>2316164338</v>
      </c>
      <c r="E9">
        <v>202664.38</v>
      </c>
    </row>
    <row r="10" spans="1:5" x14ac:dyDescent="0.3">
      <c r="A10">
        <v>1</v>
      </c>
      <c r="B10" s="2">
        <v>36889</v>
      </c>
      <c r="C10" s="2">
        <v>36891</v>
      </c>
      <c r="D10">
        <v>2316164338</v>
      </c>
      <c r="E10">
        <v>231037.39</v>
      </c>
    </row>
    <row r="11" spans="1:5" x14ac:dyDescent="0.3">
      <c r="A11">
        <v>1</v>
      </c>
      <c r="B11" s="2">
        <v>37256</v>
      </c>
      <c r="C11" s="2">
        <v>37256</v>
      </c>
      <c r="D11">
        <v>2316164338</v>
      </c>
      <c r="E11">
        <v>187609.31</v>
      </c>
    </row>
    <row r="12" spans="1:5" x14ac:dyDescent="0.3">
      <c r="A12">
        <v>1</v>
      </c>
      <c r="B12" s="2">
        <v>37621</v>
      </c>
      <c r="C12" s="2">
        <v>37621</v>
      </c>
      <c r="D12">
        <v>2316164338</v>
      </c>
      <c r="E12">
        <v>117545.34</v>
      </c>
    </row>
    <row r="13" spans="1:5" x14ac:dyDescent="0.3">
      <c r="A13">
        <v>1</v>
      </c>
      <c r="B13" s="2">
        <v>37986</v>
      </c>
      <c r="C13" s="2">
        <v>37986</v>
      </c>
      <c r="D13">
        <v>2316164338</v>
      </c>
      <c r="E13">
        <v>143023.15</v>
      </c>
    </row>
    <row r="14" spans="1:5" x14ac:dyDescent="0.3">
      <c r="A14">
        <v>1</v>
      </c>
      <c r="B14" s="2">
        <v>38352</v>
      </c>
      <c r="C14" s="2">
        <v>38352</v>
      </c>
      <c r="D14">
        <v>2316164338</v>
      </c>
      <c r="E14">
        <v>179502.74</v>
      </c>
    </row>
    <row r="15" spans="1:5" x14ac:dyDescent="0.3">
      <c r="A15">
        <v>1</v>
      </c>
      <c r="B15" s="2">
        <v>38716</v>
      </c>
      <c r="C15" s="2">
        <v>38717</v>
      </c>
      <c r="D15">
        <v>2316164338</v>
      </c>
      <c r="E15">
        <v>184250.88</v>
      </c>
    </row>
    <row r="16" spans="1:5" x14ac:dyDescent="0.3">
      <c r="A16">
        <v>1</v>
      </c>
      <c r="B16" s="2">
        <v>39080</v>
      </c>
      <c r="C16" s="2">
        <v>39082</v>
      </c>
      <c r="D16">
        <v>2316164338</v>
      </c>
      <c r="E16">
        <v>221772.74</v>
      </c>
    </row>
    <row r="17" spans="1:5" x14ac:dyDescent="0.3">
      <c r="A17">
        <v>1</v>
      </c>
      <c r="B17" s="2">
        <v>39113</v>
      </c>
      <c r="C17" s="2">
        <v>39113</v>
      </c>
      <c r="D17">
        <v>2316164338</v>
      </c>
      <c r="E17">
        <v>238101.7</v>
      </c>
    </row>
    <row r="18" spans="1:5" x14ac:dyDescent="0.3">
      <c r="A18">
        <v>1</v>
      </c>
      <c r="B18" s="2">
        <v>39141</v>
      </c>
      <c r="C18" s="2">
        <v>39141</v>
      </c>
      <c r="D18">
        <v>2316164338</v>
      </c>
      <c r="E18">
        <v>221772.74</v>
      </c>
    </row>
    <row r="19" spans="1:5" x14ac:dyDescent="0.3">
      <c r="A19">
        <v>1</v>
      </c>
      <c r="B19" s="2">
        <v>39171</v>
      </c>
      <c r="C19" s="2">
        <v>39172</v>
      </c>
      <c r="D19">
        <v>2316164338</v>
      </c>
      <c r="E19">
        <v>229068.66</v>
      </c>
    </row>
    <row r="20" spans="1:5" x14ac:dyDescent="0.3">
      <c r="A20">
        <v>1</v>
      </c>
      <c r="B20" s="2">
        <v>39202</v>
      </c>
      <c r="C20" s="2">
        <v>39202</v>
      </c>
      <c r="D20">
        <v>2316164338</v>
      </c>
      <c r="E20">
        <v>236248.76</v>
      </c>
    </row>
    <row r="21" spans="1:5" x14ac:dyDescent="0.3">
      <c r="A21">
        <v>1</v>
      </c>
      <c r="B21" s="2">
        <v>39233</v>
      </c>
      <c r="C21" s="2">
        <v>39233</v>
      </c>
      <c r="D21">
        <v>2316164338</v>
      </c>
      <c r="E21">
        <v>234164.21</v>
      </c>
    </row>
    <row r="22" spans="1:5" x14ac:dyDescent="0.3">
      <c r="A22">
        <v>1</v>
      </c>
      <c r="B22" s="2">
        <v>39262</v>
      </c>
      <c r="C22" s="2">
        <v>39263</v>
      </c>
      <c r="D22">
        <v>2316164338</v>
      </c>
      <c r="E22">
        <v>237175.23</v>
      </c>
    </row>
    <row r="23" spans="1:5" x14ac:dyDescent="0.3">
      <c r="A23">
        <v>1</v>
      </c>
      <c r="B23" s="2">
        <v>39294</v>
      </c>
      <c r="C23" s="2">
        <v>39294</v>
      </c>
      <c r="D23">
        <v>2316164338</v>
      </c>
      <c r="E23">
        <v>257094.24</v>
      </c>
    </row>
    <row r="24" spans="1:5" x14ac:dyDescent="0.3">
      <c r="A24">
        <v>1</v>
      </c>
      <c r="B24" s="2">
        <v>39325</v>
      </c>
      <c r="C24" s="2">
        <v>39325</v>
      </c>
      <c r="D24">
        <v>2316164338</v>
      </c>
      <c r="E24">
        <v>265664.03999999998</v>
      </c>
    </row>
    <row r="25" spans="1:5" x14ac:dyDescent="0.3">
      <c r="A25">
        <v>1</v>
      </c>
      <c r="B25" s="2">
        <v>39353</v>
      </c>
      <c r="C25" s="2">
        <v>39355</v>
      </c>
      <c r="D25">
        <v>2316164338</v>
      </c>
      <c r="E25">
        <v>296932.26</v>
      </c>
    </row>
    <row r="26" spans="1:5" x14ac:dyDescent="0.3">
      <c r="A26">
        <v>1</v>
      </c>
      <c r="B26" s="2">
        <v>39386</v>
      </c>
      <c r="C26" s="2">
        <v>39386</v>
      </c>
      <c r="D26">
        <v>2316164338</v>
      </c>
      <c r="E26">
        <v>349045.96</v>
      </c>
    </row>
    <row r="27" spans="1:5" x14ac:dyDescent="0.3">
      <c r="A27">
        <v>1</v>
      </c>
      <c r="B27" s="2">
        <v>39416</v>
      </c>
      <c r="C27" s="2">
        <v>39416</v>
      </c>
      <c r="D27">
        <v>2316164338</v>
      </c>
      <c r="E27">
        <v>338854.85</v>
      </c>
    </row>
    <row r="28" spans="1:5" x14ac:dyDescent="0.3">
      <c r="A28">
        <v>1</v>
      </c>
      <c r="B28" s="2">
        <v>39447</v>
      </c>
      <c r="C28" s="2">
        <v>39447</v>
      </c>
      <c r="D28">
        <v>2316164338</v>
      </c>
      <c r="E28">
        <v>333990.89</v>
      </c>
    </row>
    <row r="29" spans="1:5" x14ac:dyDescent="0.3">
      <c r="A29">
        <v>1</v>
      </c>
      <c r="B29" s="2">
        <v>39478</v>
      </c>
      <c r="C29" s="2">
        <v>39478</v>
      </c>
      <c r="D29">
        <v>2316164338</v>
      </c>
      <c r="E29">
        <v>291141.84999999998</v>
      </c>
    </row>
    <row r="30" spans="1:5" x14ac:dyDescent="0.3">
      <c r="A30">
        <v>1</v>
      </c>
      <c r="B30" s="2">
        <v>39507</v>
      </c>
      <c r="C30" s="2">
        <v>39507</v>
      </c>
      <c r="D30">
        <v>2316164338</v>
      </c>
      <c r="E30">
        <v>275623.56</v>
      </c>
    </row>
    <row r="31" spans="1:5" x14ac:dyDescent="0.3">
      <c r="A31">
        <v>1</v>
      </c>
      <c r="B31" s="2">
        <v>39538</v>
      </c>
      <c r="C31" s="2">
        <v>39538</v>
      </c>
      <c r="D31">
        <v>2316164338</v>
      </c>
      <c r="E31">
        <v>255936.16</v>
      </c>
    </row>
    <row r="32" spans="1:5" x14ac:dyDescent="0.3">
      <c r="A32">
        <v>1</v>
      </c>
      <c r="B32" s="2">
        <v>39568</v>
      </c>
      <c r="C32" s="2">
        <v>39568</v>
      </c>
      <c r="D32">
        <v>2316164338</v>
      </c>
      <c r="E32">
        <v>281182.34999999998</v>
      </c>
    </row>
    <row r="33" spans="1:5" x14ac:dyDescent="0.3">
      <c r="A33">
        <v>1</v>
      </c>
      <c r="B33" s="2">
        <v>39598</v>
      </c>
      <c r="C33" s="2">
        <v>39599</v>
      </c>
      <c r="D33">
        <v>2316164338</v>
      </c>
      <c r="E33">
        <v>277708.11</v>
      </c>
    </row>
    <row r="34" spans="1:5" x14ac:dyDescent="0.3">
      <c r="A34">
        <v>1</v>
      </c>
      <c r="B34" s="2">
        <v>39629</v>
      </c>
      <c r="C34" s="2">
        <v>39629</v>
      </c>
      <c r="D34">
        <v>2316164338</v>
      </c>
      <c r="E34">
        <v>243428.87</v>
      </c>
    </row>
    <row r="35" spans="1:5" x14ac:dyDescent="0.3">
      <c r="A35">
        <v>1</v>
      </c>
      <c r="B35" s="2">
        <v>39660</v>
      </c>
      <c r="C35" s="2">
        <v>39660</v>
      </c>
      <c r="D35">
        <v>2316164338</v>
      </c>
      <c r="E35">
        <v>255241.3</v>
      </c>
    </row>
    <row r="36" spans="1:5" x14ac:dyDescent="0.3">
      <c r="A36">
        <v>1</v>
      </c>
      <c r="B36" s="2">
        <v>39689</v>
      </c>
      <c r="C36" s="2">
        <v>39691</v>
      </c>
      <c r="D36">
        <v>2316164338</v>
      </c>
      <c r="E36">
        <v>259873.63</v>
      </c>
    </row>
    <row r="37" spans="1:5" x14ac:dyDescent="0.3">
      <c r="A37">
        <v>1</v>
      </c>
      <c r="B37" s="2">
        <v>39721</v>
      </c>
      <c r="C37" s="2">
        <v>39721</v>
      </c>
      <c r="D37">
        <v>2316164338</v>
      </c>
      <c r="E37">
        <v>199769.17</v>
      </c>
    </row>
    <row r="38" spans="1:5" x14ac:dyDescent="0.3">
      <c r="A38">
        <v>1</v>
      </c>
      <c r="B38" s="2">
        <v>39752</v>
      </c>
      <c r="C38" s="2">
        <v>39752</v>
      </c>
      <c r="D38">
        <v>2316164338</v>
      </c>
      <c r="E38">
        <v>168037.73</v>
      </c>
    </row>
    <row r="39" spans="1:5" x14ac:dyDescent="0.3">
      <c r="A39">
        <v>1</v>
      </c>
      <c r="B39" s="2">
        <v>39780</v>
      </c>
      <c r="C39" s="2">
        <v>39782</v>
      </c>
      <c r="D39">
        <v>2316164338</v>
      </c>
      <c r="E39">
        <v>169080</v>
      </c>
    </row>
    <row r="40" spans="1:5" x14ac:dyDescent="0.3">
      <c r="A40">
        <v>1</v>
      </c>
      <c r="B40" s="2">
        <v>39813</v>
      </c>
      <c r="C40" s="2">
        <v>39813</v>
      </c>
      <c r="D40">
        <v>2316164338</v>
      </c>
      <c r="E40">
        <v>169774.85</v>
      </c>
    </row>
    <row r="41" spans="1:5" x14ac:dyDescent="0.3">
      <c r="A41">
        <v>1</v>
      </c>
      <c r="B41" s="2">
        <v>39843</v>
      </c>
      <c r="C41" s="2">
        <v>39844</v>
      </c>
      <c r="D41">
        <v>2316164338</v>
      </c>
      <c r="E41">
        <v>168848.38</v>
      </c>
    </row>
    <row r="42" spans="1:5" x14ac:dyDescent="0.3">
      <c r="A42">
        <v>1</v>
      </c>
      <c r="B42" s="2">
        <v>39871</v>
      </c>
      <c r="C42" s="2">
        <v>39872</v>
      </c>
      <c r="D42">
        <v>2316164338</v>
      </c>
      <c r="E42">
        <v>147887.09</v>
      </c>
    </row>
    <row r="43" spans="1:5" x14ac:dyDescent="0.3">
      <c r="A43">
        <v>1</v>
      </c>
      <c r="B43" s="2">
        <v>39903</v>
      </c>
      <c r="C43" s="2">
        <v>39903</v>
      </c>
      <c r="D43">
        <v>2316164338</v>
      </c>
      <c r="E43">
        <v>154603.97</v>
      </c>
    </row>
    <row r="44" spans="1:5" x14ac:dyDescent="0.3">
      <c r="A44">
        <v>1</v>
      </c>
      <c r="B44" s="2">
        <v>39933</v>
      </c>
      <c r="C44" s="2">
        <v>39933</v>
      </c>
      <c r="D44">
        <v>2316164338</v>
      </c>
      <c r="E44">
        <v>186914.46</v>
      </c>
    </row>
    <row r="45" spans="1:5" x14ac:dyDescent="0.3">
      <c r="A45">
        <v>1</v>
      </c>
      <c r="B45" s="2">
        <v>39962</v>
      </c>
      <c r="C45" s="2">
        <v>39964</v>
      </c>
      <c r="D45">
        <v>2316164338</v>
      </c>
      <c r="E45">
        <v>221888.55</v>
      </c>
    </row>
    <row r="46" spans="1:5" x14ac:dyDescent="0.3">
      <c r="A46">
        <v>1</v>
      </c>
      <c r="B46" s="2">
        <v>39994</v>
      </c>
      <c r="C46" s="2">
        <v>39994</v>
      </c>
      <c r="D46">
        <v>2316164338</v>
      </c>
      <c r="E46">
        <v>206370.24</v>
      </c>
    </row>
    <row r="47" spans="1:5" x14ac:dyDescent="0.3">
      <c r="A47">
        <v>1</v>
      </c>
      <c r="B47" s="2">
        <v>40025</v>
      </c>
      <c r="C47" s="2">
        <v>40025</v>
      </c>
      <c r="D47">
        <v>2316164338</v>
      </c>
      <c r="E47">
        <v>231848.05</v>
      </c>
    </row>
    <row r="48" spans="1:5" x14ac:dyDescent="0.3">
      <c r="A48">
        <v>1</v>
      </c>
      <c r="B48" s="2">
        <v>40056</v>
      </c>
      <c r="C48" s="2">
        <v>40056</v>
      </c>
      <c r="D48">
        <v>2316164338</v>
      </c>
      <c r="E48">
        <v>212971.3</v>
      </c>
    </row>
    <row r="49" spans="1:5" x14ac:dyDescent="0.3">
      <c r="A49">
        <v>1</v>
      </c>
      <c r="B49" s="2">
        <v>40086</v>
      </c>
      <c r="C49" s="2">
        <v>40086</v>
      </c>
      <c r="D49">
        <v>2316164338</v>
      </c>
      <c r="E49">
        <v>227794.76</v>
      </c>
    </row>
    <row r="50" spans="1:5" x14ac:dyDescent="0.3">
      <c r="A50">
        <v>1</v>
      </c>
      <c r="B50" s="2">
        <v>40116</v>
      </c>
      <c r="C50" s="2">
        <v>40117</v>
      </c>
      <c r="D50">
        <v>2316164338</v>
      </c>
      <c r="E50">
        <v>232311.29</v>
      </c>
    </row>
    <row r="51" spans="1:5" x14ac:dyDescent="0.3">
      <c r="A51">
        <v>1</v>
      </c>
      <c r="B51" s="2">
        <v>40147</v>
      </c>
      <c r="C51" s="2">
        <v>40147</v>
      </c>
      <c r="D51">
        <v>2316164338</v>
      </c>
      <c r="E51">
        <v>225594.41</v>
      </c>
    </row>
    <row r="52" spans="1:5" x14ac:dyDescent="0.3">
      <c r="A52">
        <v>1</v>
      </c>
      <c r="B52" s="2">
        <v>40178</v>
      </c>
      <c r="C52" s="2">
        <v>40178</v>
      </c>
      <c r="D52">
        <v>2316164338</v>
      </c>
      <c r="E52">
        <v>232311.29</v>
      </c>
    </row>
    <row r="53" spans="1:5" x14ac:dyDescent="0.3">
      <c r="A53">
        <v>1</v>
      </c>
      <c r="B53" s="2">
        <v>40207</v>
      </c>
      <c r="C53" s="2">
        <v>40209</v>
      </c>
      <c r="D53">
        <v>2316164338</v>
      </c>
      <c r="E53">
        <v>213202.93</v>
      </c>
    </row>
    <row r="54" spans="1:5" x14ac:dyDescent="0.3">
      <c r="A54">
        <v>1</v>
      </c>
      <c r="B54" s="2">
        <v>40235</v>
      </c>
      <c r="C54" s="2">
        <v>40237</v>
      </c>
      <c r="D54">
        <v>2316164338</v>
      </c>
      <c r="E54">
        <v>219340.76</v>
      </c>
    </row>
    <row r="55" spans="1:5" x14ac:dyDescent="0.3">
      <c r="A55">
        <v>1</v>
      </c>
      <c r="B55" s="2">
        <v>40268</v>
      </c>
      <c r="C55" s="2">
        <v>40268</v>
      </c>
      <c r="D55">
        <v>2316164338</v>
      </c>
      <c r="E55">
        <v>231616.43</v>
      </c>
    </row>
    <row r="56" spans="1:5" x14ac:dyDescent="0.3">
      <c r="A56">
        <v>1</v>
      </c>
      <c r="B56" s="2">
        <v>40298</v>
      </c>
      <c r="C56" s="2">
        <v>40298</v>
      </c>
      <c r="D56">
        <v>2316164338</v>
      </c>
      <c r="E56">
        <v>224783.76</v>
      </c>
    </row>
    <row r="57" spans="1:5" x14ac:dyDescent="0.3">
      <c r="A57">
        <v>1</v>
      </c>
      <c r="B57" s="2">
        <v>40329</v>
      </c>
      <c r="C57" s="2">
        <v>40329</v>
      </c>
      <c r="D57">
        <v>2316164338</v>
      </c>
      <c r="E57">
        <v>205443.77</v>
      </c>
    </row>
    <row r="58" spans="1:5" x14ac:dyDescent="0.3">
      <c r="A58">
        <v>1</v>
      </c>
      <c r="B58" s="2">
        <v>40359</v>
      </c>
      <c r="C58" s="2">
        <v>40359</v>
      </c>
      <c r="D58">
        <v>2316164338</v>
      </c>
      <c r="E58">
        <v>209381.26</v>
      </c>
    </row>
    <row r="59" spans="1:5" x14ac:dyDescent="0.3">
      <c r="A59">
        <v>1</v>
      </c>
      <c r="B59" s="2">
        <v>40389</v>
      </c>
      <c r="C59" s="2">
        <v>40390</v>
      </c>
      <c r="D59">
        <v>2316164338</v>
      </c>
      <c r="E59">
        <v>217372.02</v>
      </c>
    </row>
    <row r="60" spans="1:5" x14ac:dyDescent="0.3">
      <c r="A60">
        <v>1</v>
      </c>
      <c r="B60" s="2">
        <v>40421</v>
      </c>
      <c r="C60" s="2">
        <v>40421</v>
      </c>
      <c r="D60">
        <v>2316164338</v>
      </c>
      <c r="E60">
        <v>226752.49</v>
      </c>
    </row>
    <row r="61" spans="1:5" x14ac:dyDescent="0.3">
      <c r="A61">
        <v>1</v>
      </c>
      <c r="B61" s="2">
        <v>40451</v>
      </c>
      <c r="C61" s="2">
        <v>40451</v>
      </c>
      <c r="D61">
        <v>2316164338</v>
      </c>
      <c r="E61">
        <v>272380.92</v>
      </c>
    </row>
    <row r="62" spans="1:5" x14ac:dyDescent="0.3">
      <c r="A62">
        <v>1</v>
      </c>
      <c r="B62" s="2">
        <v>40480</v>
      </c>
      <c r="C62" s="2">
        <v>40482</v>
      </c>
      <c r="D62">
        <v>2316164338</v>
      </c>
      <c r="E62">
        <v>273307.39</v>
      </c>
    </row>
    <row r="63" spans="1:5" x14ac:dyDescent="0.3">
      <c r="A63">
        <v>1</v>
      </c>
      <c r="B63" s="2">
        <v>40512</v>
      </c>
      <c r="C63" s="2">
        <v>40512</v>
      </c>
      <c r="D63">
        <v>2316164338</v>
      </c>
      <c r="E63">
        <v>265895.67</v>
      </c>
    </row>
    <row r="64" spans="1:5" x14ac:dyDescent="0.3">
      <c r="A64">
        <v>1</v>
      </c>
      <c r="B64" s="2">
        <v>40543</v>
      </c>
      <c r="C64" s="2">
        <v>40543</v>
      </c>
      <c r="D64">
        <v>2316164338</v>
      </c>
      <c r="E64">
        <v>277708.11</v>
      </c>
    </row>
    <row r="65" spans="1:5" x14ac:dyDescent="0.3">
      <c r="A65">
        <v>1</v>
      </c>
      <c r="B65" s="2">
        <v>40574</v>
      </c>
      <c r="C65" s="2">
        <v>40574</v>
      </c>
      <c r="D65">
        <v>2316164338</v>
      </c>
      <c r="E65">
        <v>297858.75</v>
      </c>
    </row>
    <row r="66" spans="1:5" x14ac:dyDescent="0.3">
      <c r="A66">
        <v>1</v>
      </c>
      <c r="B66" s="2">
        <v>40602</v>
      </c>
      <c r="C66" s="2">
        <v>40602</v>
      </c>
      <c r="D66">
        <v>2316164338</v>
      </c>
      <c r="E66">
        <v>280719.11</v>
      </c>
    </row>
    <row r="67" spans="1:5" x14ac:dyDescent="0.3">
      <c r="A67">
        <v>1</v>
      </c>
      <c r="B67" s="2">
        <v>40633</v>
      </c>
      <c r="C67" s="2">
        <v>40633</v>
      </c>
      <c r="D67">
        <v>2316164338</v>
      </c>
      <c r="E67">
        <v>293689.65000000002</v>
      </c>
    </row>
    <row r="68" spans="1:5" x14ac:dyDescent="0.3">
      <c r="A68">
        <v>1</v>
      </c>
      <c r="B68" s="2">
        <v>40662</v>
      </c>
      <c r="C68" s="2">
        <v>40663</v>
      </c>
      <c r="D68">
        <v>2316164338</v>
      </c>
      <c r="E68">
        <v>283035.28000000003</v>
      </c>
    </row>
    <row r="69" spans="1:5" x14ac:dyDescent="0.3">
      <c r="A69">
        <v>1</v>
      </c>
      <c r="B69" s="2">
        <v>40694</v>
      </c>
      <c r="C69" s="2">
        <v>40694</v>
      </c>
      <c r="D69">
        <v>2316164338</v>
      </c>
      <c r="E69">
        <v>281877.19</v>
      </c>
    </row>
    <row r="70" spans="1:5" x14ac:dyDescent="0.3">
      <c r="A70">
        <v>1</v>
      </c>
      <c r="B70" s="2">
        <v>40724</v>
      </c>
      <c r="C70" s="2">
        <v>40724</v>
      </c>
      <c r="D70">
        <v>2316164338</v>
      </c>
      <c r="E70">
        <v>263579.51</v>
      </c>
    </row>
    <row r="71" spans="1:5" x14ac:dyDescent="0.3">
      <c r="A71">
        <v>1</v>
      </c>
      <c r="B71" s="2">
        <v>40753</v>
      </c>
      <c r="C71" s="2">
        <v>40755</v>
      </c>
      <c r="D71">
        <v>2316164338</v>
      </c>
      <c r="E71">
        <v>275855.17</v>
      </c>
    </row>
    <row r="72" spans="1:5" x14ac:dyDescent="0.3">
      <c r="A72">
        <v>1</v>
      </c>
      <c r="B72" s="2">
        <v>40786</v>
      </c>
      <c r="C72" s="2">
        <v>40786</v>
      </c>
      <c r="D72">
        <v>2316164338</v>
      </c>
      <c r="E72">
        <v>253156.77</v>
      </c>
    </row>
    <row r="73" spans="1:5" x14ac:dyDescent="0.3">
      <c r="A73">
        <v>1</v>
      </c>
      <c r="B73" s="2">
        <v>40816</v>
      </c>
      <c r="C73" s="2">
        <v>40816</v>
      </c>
      <c r="D73">
        <v>2316164338</v>
      </c>
      <c r="E73">
        <v>198263.66</v>
      </c>
    </row>
    <row r="74" spans="1:5" x14ac:dyDescent="0.3">
      <c r="A74">
        <v>1</v>
      </c>
      <c r="B74" s="2">
        <v>40847</v>
      </c>
      <c r="C74" s="2">
        <v>40847</v>
      </c>
      <c r="D74">
        <v>2316164338</v>
      </c>
      <c r="E74">
        <v>226520.88</v>
      </c>
    </row>
    <row r="75" spans="1:5" x14ac:dyDescent="0.3">
      <c r="A75">
        <v>1</v>
      </c>
      <c r="B75" s="2">
        <v>40877</v>
      </c>
      <c r="C75" s="2">
        <v>40877</v>
      </c>
      <c r="D75">
        <v>2316164338</v>
      </c>
      <c r="E75">
        <v>198147.87</v>
      </c>
    </row>
    <row r="76" spans="1:5" x14ac:dyDescent="0.3">
      <c r="A76">
        <v>1</v>
      </c>
      <c r="B76" s="2">
        <v>40907</v>
      </c>
      <c r="C76" s="2">
        <v>40908</v>
      </c>
      <c r="D76">
        <v>2316164338</v>
      </c>
      <c r="E76">
        <v>214013.59</v>
      </c>
    </row>
    <row r="77" spans="1:5" x14ac:dyDescent="0.3">
      <c r="A77">
        <v>1</v>
      </c>
      <c r="B77" s="2">
        <v>40939</v>
      </c>
      <c r="C77" s="2">
        <v>40939</v>
      </c>
      <c r="D77">
        <v>2316164338</v>
      </c>
      <c r="E77">
        <v>241807.56</v>
      </c>
    </row>
    <row r="78" spans="1:5" x14ac:dyDescent="0.3">
      <c r="A78">
        <v>1</v>
      </c>
      <c r="B78" s="2">
        <v>40968</v>
      </c>
      <c r="C78" s="2">
        <v>40968</v>
      </c>
      <c r="D78">
        <v>2316164338</v>
      </c>
      <c r="E78">
        <v>262653.03999999998</v>
      </c>
    </row>
    <row r="79" spans="1:5" x14ac:dyDescent="0.3">
      <c r="A79">
        <v>1</v>
      </c>
      <c r="B79" s="2">
        <v>40998</v>
      </c>
      <c r="C79" s="2">
        <v>40999</v>
      </c>
      <c r="D79">
        <v>2316164338</v>
      </c>
      <c r="E79">
        <v>232311.29</v>
      </c>
    </row>
    <row r="80" spans="1:5" x14ac:dyDescent="0.3">
      <c r="A80">
        <v>1</v>
      </c>
      <c r="B80" s="2">
        <v>41029</v>
      </c>
      <c r="C80" s="2">
        <v>41029</v>
      </c>
      <c r="D80">
        <v>2316164338</v>
      </c>
      <c r="E80">
        <v>239028.15</v>
      </c>
    </row>
    <row r="81" spans="1:5" x14ac:dyDescent="0.3">
      <c r="A81">
        <v>1</v>
      </c>
      <c r="B81" s="2">
        <v>41060</v>
      </c>
      <c r="C81" s="2">
        <v>41060</v>
      </c>
      <c r="D81">
        <v>2316164338</v>
      </c>
      <c r="E81">
        <v>207296.71</v>
      </c>
    </row>
    <row r="82" spans="1:5" x14ac:dyDescent="0.3">
      <c r="A82">
        <v>1</v>
      </c>
      <c r="B82" s="2">
        <v>41089</v>
      </c>
      <c r="C82" s="2">
        <v>41090</v>
      </c>
      <c r="D82">
        <v>2316164338</v>
      </c>
      <c r="E82">
        <v>219109.14</v>
      </c>
    </row>
    <row r="83" spans="1:5" x14ac:dyDescent="0.3">
      <c r="A83">
        <v>1</v>
      </c>
      <c r="B83" s="2">
        <v>41121</v>
      </c>
      <c r="C83" s="2">
        <v>41121</v>
      </c>
      <c r="D83">
        <v>2316164338</v>
      </c>
      <c r="E83">
        <v>236480.38</v>
      </c>
    </row>
    <row r="84" spans="1:5" x14ac:dyDescent="0.3">
      <c r="A84">
        <v>1</v>
      </c>
      <c r="B84" s="2">
        <v>41152</v>
      </c>
      <c r="C84" s="2">
        <v>41152</v>
      </c>
      <c r="D84">
        <v>2316164338</v>
      </c>
      <c r="E84">
        <v>244355.34</v>
      </c>
    </row>
    <row r="85" spans="1:5" x14ac:dyDescent="0.3">
      <c r="A85">
        <v>1</v>
      </c>
      <c r="B85" s="2">
        <v>41180</v>
      </c>
      <c r="C85" s="2">
        <v>41182</v>
      </c>
      <c r="D85">
        <v>2316164338</v>
      </c>
      <c r="E85">
        <v>263347.88</v>
      </c>
    </row>
    <row r="86" spans="1:5" x14ac:dyDescent="0.3">
      <c r="A86">
        <v>1</v>
      </c>
      <c r="B86" s="2">
        <v>41213</v>
      </c>
      <c r="C86" s="2">
        <v>41213</v>
      </c>
      <c r="D86">
        <v>2316164338</v>
      </c>
      <c r="E86">
        <v>265200.82</v>
      </c>
    </row>
    <row r="87" spans="1:5" x14ac:dyDescent="0.3">
      <c r="A87">
        <v>1</v>
      </c>
      <c r="B87" s="2">
        <v>41243</v>
      </c>
      <c r="C87" s="2">
        <v>41243</v>
      </c>
      <c r="D87">
        <v>2316164338</v>
      </c>
      <c r="E87">
        <v>274002.25</v>
      </c>
    </row>
    <row r="88" spans="1:5" x14ac:dyDescent="0.3">
      <c r="A88">
        <v>1</v>
      </c>
      <c r="B88" s="2">
        <v>41274</v>
      </c>
      <c r="C88" s="2">
        <v>41274</v>
      </c>
      <c r="D88">
        <v>2316164338</v>
      </c>
      <c r="E88">
        <v>275623.56</v>
      </c>
    </row>
    <row r="89" spans="1:5" x14ac:dyDescent="0.3">
      <c r="A89">
        <v>1</v>
      </c>
      <c r="B89" s="2">
        <v>41305</v>
      </c>
      <c r="C89" s="2">
        <v>41305</v>
      </c>
      <c r="D89">
        <v>2316164338</v>
      </c>
      <c r="E89">
        <v>294616.09999999998</v>
      </c>
    </row>
    <row r="90" spans="1:5" x14ac:dyDescent="0.3">
      <c r="A90">
        <v>1</v>
      </c>
      <c r="B90" s="2">
        <v>41333</v>
      </c>
      <c r="C90" s="2">
        <v>41333</v>
      </c>
      <c r="D90">
        <v>2316164338</v>
      </c>
      <c r="E90">
        <v>279329.42</v>
      </c>
    </row>
    <row r="91" spans="1:5" x14ac:dyDescent="0.3">
      <c r="A91">
        <v>1</v>
      </c>
      <c r="B91" s="2">
        <v>41361</v>
      </c>
      <c r="C91" s="2">
        <v>41364</v>
      </c>
      <c r="D91">
        <v>2316164338</v>
      </c>
      <c r="E91">
        <v>265432.43</v>
      </c>
    </row>
    <row r="92" spans="1:5" x14ac:dyDescent="0.3">
      <c r="A92">
        <v>1</v>
      </c>
      <c r="B92" s="2">
        <v>41394</v>
      </c>
      <c r="C92" s="2">
        <v>41394</v>
      </c>
      <c r="D92">
        <v>2316164338</v>
      </c>
      <c r="E92">
        <v>270528</v>
      </c>
    </row>
    <row r="93" spans="1:5" x14ac:dyDescent="0.3">
      <c r="A93">
        <v>1</v>
      </c>
      <c r="B93" s="2">
        <v>41425</v>
      </c>
      <c r="C93" s="2">
        <v>41425</v>
      </c>
      <c r="D93">
        <v>2316164338</v>
      </c>
      <c r="E93">
        <v>254314.85</v>
      </c>
    </row>
    <row r="94" spans="1:5" x14ac:dyDescent="0.3">
      <c r="A94">
        <v>1</v>
      </c>
      <c r="B94" s="2">
        <v>41453</v>
      </c>
      <c r="C94" s="2">
        <v>41455</v>
      </c>
      <c r="D94">
        <v>2316164338</v>
      </c>
      <c r="E94">
        <v>243660.48</v>
      </c>
    </row>
    <row r="95" spans="1:5" x14ac:dyDescent="0.3">
      <c r="A95">
        <v>1</v>
      </c>
      <c r="B95" s="2">
        <v>41486</v>
      </c>
      <c r="C95" s="2">
        <v>41486</v>
      </c>
      <c r="D95">
        <v>2316164338</v>
      </c>
      <c r="E95">
        <v>252461.91</v>
      </c>
    </row>
    <row r="96" spans="1:5" x14ac:dyDescent="0.3">
      <c r="A96">
        <v>1</v>
      </c>
      <c r="B96" s="2">
        <v>41516</v>
      </c>
      <c r="C96" s="2">
        <v>41517</v>
      </c>
      <c r="D96">
        <v>2316164338</v>
      </c>
      <c r="E96">
        <v>256399.39</v>
      </c>
    </row>
    <row r="97" spans="1:5" x14ac:dyDescent="0.3">
      <c r="A97">
        <v>1</v>
      </c>
      <c r="B97" s="2">
        <v>41547</v>
      </c>
      <c r="C97" s="2">
        <v>41547</v>
      </c>
      <c r="D97">
        <v>2316164338</v>
      </c>
      <c r="E97">
        <v>273539</v>
      </c>
    </row>
    <row r="98" spans="1:5" x14ac:dyDescent="0.3">
      <c r="A98">
        <v>1</v>
      </c>
      <c r="B98" s="2">
        <v>41578</v>
      </c>
      <c r="C98" s="2">
        <v>41578</v>
      </c>
      <c r="D98">
        <v>2316164338</v>
      </c>
      <c r="E98">
        <v>280719.11</v>
      </c>
    </row>
    <row r="99" spans="1:5" x14ac:dyDescent="0.3">
      <c r="A99">
        <v>1</v>
      </c>
      <c r="B99" s="2">
        <v>41607</v>
      </c>
      <c r="C99" s="2">
        <v>41608</v>
      </c>
      <c r="D99">
        <v>2316164338</v>
      </c>
      <c r="E99">
        <v>283961.74</v>
      </c>
    </row>
    <row r="100" spans="1:5" x14ac:dyDescent="0.3">
      <c r="A100">
        <v>1</v>
      </c>
      <c r="B100" s="2">
        <v>41639</v>
      </c>
      <c r="C100" s="2">
        <v>41639</v>
      </c>
      <c r="D100">
        <v>2316164338</v>
      </c>
      <c r="E100">
        <v>283498.52</v>
      </c>
    </row>
    <row r="101" spans="1:5" x14ac:dyDescent="0.3">
      <c r="A101">
        <v>1</v>
      </c>
      <c r="B101" s="2">
        <v>41669</v>
      </c>
      <c r="C101" s="2">
        <v>41670</v>
      </c>
      <c r="D101">
        <v>2316164338</v>
      </c>
      <c r="E101">
        <v>266127.28999999998</v>
      </c>
    </row>
    <row r="102" spans="1:5" x14ac:dyDescent="0.3">
      <c r="A102">
        <v>1</v>
      </c>
      <c r="B102" s="2">
        <v>41698</v>
      </c>
      <c r="C102" s="2">
        <v>41698</v>
      </c>
      <c r="D102">
        <v>2316164338</v>
      </c>
      <c r="E102">
        <v>281645.58</v>
      </c>
    </row>
    <row r="103" spans="1:5" x14ac:dyDescent="0.3">
      <c r="A103">
        <v>1</v>
      </c>
      <c r="B103" s="2">
        <v>41729</v>
      </c>
      <c r="C103" s="2">
        <v>41729</v>
      </c>
      <c r="D103">
        <v>2316164338</v>
      </c>
      <c r="E103">
        <v>297858.75</v>
      </c>
    </row>
    <row r="104" spans="1:5" x14ac:dyDescent="0.3">
      <c r="A104">
        <v>1</v>
      </c>
      <c r="B104" s="2">
        <v>41759</v>
      </c>
      <c r="C104" s="2">
        <v>41759</v>
      </c>
      <c r="D104">
        <v>2316164338</v>
      </c>
      <c r="E104">
        <v>305733.69</v>
      </c>
    </row>
    <row r="105" spans="1:5" x14ac:dyDescent="0.3">
      <c r="A105">
        <v>1</v>
      </c>
      <c r="B105" s="2">
        <v>41789</v>
      </c>
      <c r="C105" s="2">
        <v>41790</v>
      </c>
      <c r="D105">
        <v>2316164338</v>
      </c>
      <c r="E105">
        <v>320788.76</v>
      </c>
    </row>
    <row r="106" spans="1:5" x14ac:dyDescent="0.3">
      <c r="A106">
        <v>1</v>
      </c>
      <c r="B106" s="2">
        <v>41820</v>
      </c>
      <c r="C106" s="2">
        <v>41820</v>
      </c>
      <c r="D106">
        <v>2316164338</v>
      </c>
      <c r="E106">
        <v>318472.59999999998</v>
      </c>
    </row>
    <row r="107" spans="1:5" x14ac:dyDescent="0.3">
      <c r="A107">
        <v>1</v>
      </c>
      <c r="B107" s="2">
        <v>41851</v>
      </c>
      <c r="C107" s="2">
        <v>41851</v>
      </c>
      <c r="D107">
        <v>2316164338</v>
      </c>
      <c r="E107">
        <v>349045.96</v>
      </c>
    </row>
    <row r="108" spans="1:5" x14ac:dyDescent="0.3">
      <c r="A108">
        <v>1</v>
      </c>
      <c r="B108" s="2">
        <v>41880</v>
      </c>
      <c r="C108" s="2">
        <v>41882</v>
      </c>
      <c r="D108">
        <v>2316164338</v>
      </c>
      <c r="E108">
        <v>327274.03000000003</v>
      </c>
    </row>
    <row r="109" spans="1:5" x14ac:dyDescent="0.3">
      <c r="A109">
        <v>1</v>
      </c>
      <c r="B109" s="2">
        <v>41912</v>
      </c>
      <c r="C109" s="2">
        <v>41912</v>
      </c>
      <c r="D109">
        <v>2316164338</v>
      </c>
      <c r="E109">
        <v>296237.42</v>
      </c>
    </row>
    <row r="110" spans="1:5" x14ac:dyDescent="0.3">
      <c r="A110">
        <v>1</v>
      </c>
      <c r="B110" s="2">
        <v>41943</v>
      </c>
      <c r="C110" s="2">
        <v>41943</v>
      </c>
      <c r="D110">
        <v>2316164338</v>
      </c>
      <c r="E110">
        <v>318704.23</v>
      </c>
    </row>
    <row r="111" spans="1:5" x14ac:dyDescent="0.3">
      <c r="A111">
        <v>1</v>
      </c>
      <c r="B111" s="2">
        <v>41971</v>
      </c>
      <c r="C111" s="2">
        <v>41973</v>
      </c>
      <c r="D111">
        <v>2316164338</v>
      </c>
      <c r="E111">
        <v>329590.19</v>
      </c>
    </row>
    <row r="112" spans="1:5" x14ac:dyDescent="0.3">
      <c r="A112">
        <v>1</v>
      </c>
      <c r="B112" s="2">
        <v>42004</v>
      </c>
      <c r="C112" s="2">
        <v>42004</v>
      </c>
      <c r="D112">
        <v>2316164338</v>
      </c>
      <c r="E112">
        <v>301796.21999999997</v>
      </c>
    </row>
    <row r="113" spans="1:5" x14ac:dyDescent="0.3">
      <c r="A113">
        <v>1</v>
      </c>
      <c r="B113" s="2">
        <v>42034</v>
      </c>
      <c r="C113" s="2">
        <v>42035</v>
      </c>
      <c r="D113">
        <v>2316164338</v>
      </c>
      <c r="E113">
        <v>343950.4</v>
      </c>
    </row>
    <row r="114" spans="1:5" x14ac:dyDescent="0.3">
      <c r="A114">
        <v>1</v>
      </c>
      <c r="B114" s="2">
        <v>42062</v>
      </c>
      <c r="C114" s="2">
        <v>42063</v>
      </c>
      <c r="D114">
        <v>2316164338</v>
      </c>
      <c r="E114">
        <v>355531.23</v>
      </c>
    </row>
    <row r="115" spans="1:5" x14ac:dyDescent="0.3">
      <c r="A115">
        <v>1</v>
      </c>
      <c r="B115" s="2">
        <v>42081</v>
      </c>
      <c r="C115" s="2">
        <v>42081</v>
      </c>
      <c r="D115">
        <v>2316164338</v>
      </c>
      <c r="E115">
        <v>350898.9</v>
      </c>
    </row>
    <row r="116" spans="1:5" x14ac:dyDescent="0.3">
      <c r="A116">
        <v>1</v>
      </c>
      <c r="B116" s="2">
        <v>42094</v>
      </c>
      <c r="C116" s="2">
        <v>42094</v>
      </c>
      <c r="D116">
        <v>2316164338</v>
      </c>
      <c r="E116">
        <v>367806.9</v>
      </c>
    </row>
    <row r="117" spans="1:5" x14ac:dyDescent="0.3">
      <c r="A117">
        <v>1</v>
      </c>
      <c r="B117" s="2">
        <v>42124</v>
      </c>
      <c r="C117" s="2">
        <v>42124</v>
      </c>
      <c r="D117">
        <v>2316164338</v>
      </c>
      <c r="E117">
        <v>390273.69</v>
      </c>
    </row>
    <row r="118" spans="1:5" x14ac:dyDescent="0.3">
      <c r="A118">
        <v>1</v>
      </c>
      <c r="B118" s="2">
        <v>42158</v>
      </c>
      <c r="C118" s="2">
        <v>42158</v>
      </c>
      <c r="D118">
        <v>3859678500</v>
      </c>
      <c r="E118">
        <v>455442.06</v>
      </c>
    </row>
    <row r="119" spans="1:5" x14ac:dyDescent="0.3">
      <c r="A119">
        <v>1</v>
      </c>
      <c r="B119" s="2">
        <v>42185</v>
      </c>
      <c r="C119" s="2">
        <v>42185</v>
      </c>
      <c r="D119">
        <v>3859678500</v>
      </c>
      <c r="E119">
        <v>439617.39</v>
      </c>
    </row>
    <row r="120" spans="1:5" x14ac:dyDescent="0.3">
      <c r="A120">
        <v>1</v>
      </c>
      <c r="B120" s="2">
        <v>42216</v>
      </c>
      <c r="C120" s="2">
        <v>42216</v>
      </c>
      <c r="D120">
        <v>3859678500</v>
      </c>
      <c r="E120">
        <v>444248.99</v>
      </c>
    </row>
    <row r="121" spans="1:5" x14ac:dyDescent="0.3">
      <c r="A121">
        <v>1</v>
      </c>
      <c r="B121" s="2">
        <v>42247</v>
      </c>
      <c r="C121" s="2">
        <v>42247</v>
      </c>
      <c r="D121">
        <v>3859678500</v>
      </c>
      <c r="E121">
        <v>398704.8</v>
      </c>
    </row>
    <row r="122" spans="1:5" x14ac:dyDescent="0.3">
      <c r="A122">
        <v>1</v>
      </c>
      <c r="B122" s="2">
        <v>42277</v>
      </c>
      <c r="C122" s="2">
        <v>42277</v>
      </c>
      <c r="D122">
        <v>3859678500</v>
      </c>
      <c r="E122">
        <v>386739.77</v>
      </c>
    </row>
    <row r="123" spans="1:5" x14ac:dyDescent="0.3">
      <c r="A123">
        <v>1</v>
      </c>
      <c r="B123" s="2">
        <v>42307</v>
      </c>
      <c r="C123" s="2">
        <v>42308</v>
      </c>
      <c r="D123">
        <v>3859678500</v>
      </c>
      <c r="E123">
        <v>411055.76</v>
      </c>
    </row>
    <row r="124" spans="1:5" x14ac:dyDescent="0.3">
      <c r="A124">
        <v>1</v>
      </c>
      <c r="B124" s="2">
        <v>42338</v>
      </c>
      <c r="C124" s="2">
        <v>42338</v>
      </c>
      <c r="D124">
        <v>3859678500</v>
      </c>
      <c r="E124">
        <v>392529.29</v>
      </c>
    </row>
    <row r="125" spans="1:5" x14ac:dyDescent="0.3">
      <c r="A125">
        <v>1</v>
      </c>
      <c r="B125" s="2">
        <v>42369</v>
      </c>
      <c r="C125" s="2">
        <v>42369</v>
      </c>
      <c r="D125">
        <v>3859678500</v>
      </c>
      <c r="E125">
        <v>403722.37</v>
      </c>
    </row>
    <row r="126" spans="1:5" x14ac:dyDescent="0.3">
      <c r="A126">
        <v>1</v>
      </c>
      <c r="B126" s="2">
        <v>42398</v>
      </c>
      <c r="C126" s="2">
        <v>42400</v>
      </c>
      <c r="D126">
        <v>3859678500</v>
      </c>
      <c r="E126">
        <v>371880.02</v>
      </c>
    </row>
    <row r="127" spans="1:5" x14ac:dyDescent="0.3">
      <c r="A127">
        <v>1</v>
      </c>
      <c r="B127" s="2">
        <v>42429</v>
      </c>
      <c r="C127" s="2">
        <v>42429</v>
      </c>
      <c r="D127">
        <v>3859678500</v>
      </c>
      <c r="E127">
        <v>362616.78</v>
      </c>
    </row>
    <row r="128" spans="1:5" x14ac:dyDescent="0.3">
      <c r="A128">
        <v>1</v>
      </c>
      <c r="B128" s="2">
        <v>42460</v>
      </c>
      <c r="C128" s="2">
        <v>42460</v>
      </c>
      <c r="D128">
        <v>3859678500</v>
      </c>
      <c r="E128">
        <v>388669.61</v>
      </c>
    </row>
    <row r="129" spans="1:5" x14ac:dyDescent="0.3">
      <c r="A129">
        <v>1</v>
      </c>
      <c r="B129" s="2">
        <v>42489</v>
      </c>
      <c r="C129" s="2">
        <v>42490</v>
      </c>
      <c r="D129">
        <v>3859678500</v>
      </c>
      <c r="E129">
        <v>358950.1</v>
      </c>
    </row>
    <row r="130" spans="1:5" x14ac:dyDescent="0.3">
      <c r="A130">
        <v>1</v>
      </c>
      <c r="B130" s="2">
        <v>42521</v>
      </c>
      <c r="C130" s="2">
        <v>42521</v>
      </c>
      <c r="D130">
        <v>3859678500</v>
      </c>
      <c r="E130">
        <v>348142.99</v>
      </c>
    </row>
    <row r="131" spans="1:5" x14ac:dyDescent="0.3">
      <c r="A131">
        <v>1</v>
      </c>
      <c r="B131" s="2">
        <v>42551</v>
      </c>
      <c r="C131" s="2">
        <v>42551</v>
      </c>
      <c r="D131">
        <v>3859678500</v>
      </c>
      <c r="E131">
        <v>326335.83</v>
      </c>
    </row>
    <row r="132" spans="1:5" x14ac:dyDescent="0.3">
      <c r="A132">
        <v>1</v>
      </c>
      <c r="B132" s="2">
        <v>42580</v>
      </c>
      <c r="C132" s="2">
        <v>42582</v>
      </c>
      <c r="D132">
        <v>3859678500</v>
      </c>
      <c r="E132">
        <v>350458.82</v>
      </c>
    </row>
    <row r="133" spans="1:5" x14ac:dyDescent="0.3">
      <c r="A133">
        <v>1</v>
      </c>
      <c r="B133" s="2">
        <v>42613</v>
      </c>
      <c r="C133" s="2">
        <v>42613</v>
      </c>
      <c r="D133">
        <v>3859678500</v>
      </c>
      <c r="E133">
        <v>384809.93</v>
      </c>
    </row>
    <row r="134" spans="1:5" x14ac:dyDescent="0.3">
      <c r="A134">
        <v>1</v>
      </c>
      <c r="B134" s="2">
        <v>42643</v>
      </c>
      <c r="C134" s="2">
        <v>42643</v>
      </c>
      <c r="D134">
        <v>3859678500</v>
      </c>
      <c r="E134">
        <v>380564.29</v>
      </c>
    </row>
    <row r="135" spans="1:5" x14ac:dyDescent="0.3">
      <c r="A135">
        <v>2</v>
      </c>
      <c r="B135" s="2">
        <v>37986</v>
      </c>
      <c r="C135" s="2">
        <v>37986</v>
      </c>
      <c r="D135">
        <v>2408245900</v>
      </c>
      <c r="E135">
        <v>89105.1</v>
      </c>
    </row>
    <row r="136" spans="1:5" x14ac:dyDescent="0.3">
      <c r="A136">
        <v>2</v>
      </c>
      <c r="B136" s="2">
        <v>38352</v>
      </c>
      <c r="C136" s="2">
        <v>38352</v>
      </c>
      <c r="D136">
        <v>2408245900</v>
      </c>
      <c r="E136">
        <v>107648.59</v>
      </c>
    </row>
    <row r="137" spans="1:5" x14ac:dyDescent="0.3">
      <c r="A137">
        <v>2</v>
      </c>
      <c r="B137" s="2">
        <v>39080</v>
      </c>
      <c r="C137" s="2">
        <v>39082</v>
      </c>
      <c r="D137">
        <v>2408245900</v>
      </c>
      <c r="E137">
        <v>138474.14000000001</v>
      </c>
    </row>
    <row r="138" spans="1:5" x14ac:dyDescent="0.3">
      <c r="A138">
        <v>2</v>
      </c>
      <c r="B138" s="2">
        <v>39113</v>
      </c>
      <c r="C138" s="2">
        <v>39113</v>
      </c>
      <c r="D138">
        <v>2408245900</v>
      </c>
      <c r="E138">
        <v>140400.73000000001</v>
      </c>
    </row>
    <row r="139" spans="1:5" x14ac:dyDescent="0.3">
      <c r="A139">
        <v>2</v>
      </c>
      <c r="B139" s="2">
        <v>39141</v>
      </c>
      <c r="C139" s="2">
        <v>39141</v>
      </c>
      <c r="D139">
        <v>2408245900</v>
      </c>
      <c r="E139">
        <v>137872.07999999999</v>
      </c>
    </row>
    <row r="140" spans="1:5" x14ac:dyDescent="0.3">
      <c r="A140">
        <v>2</v>
      </c>
      <c r="B140" s="2">
        <v>39171</v>
      </c>
      <c r="C140" s="2">
        <v>39172</v>
      </c>
      <c r="D140">
        <v>2408245900</v>
      </c>
      <c r="E140">
        <v>137390.43</v>
      </c>
    </row>
    <row r="141" spans="1:5" x14ac:dyDescent="0.3">
      <c r="A141">
        <v>2</v>
      </c>
      <c r="B141" s="2">
        <v>39202</v>
      </c>
      <c r="C141" s="2">
        <v>39202</v>
      </c>
      <c r="D141">
        <v>2408245900</v>
      </c>
      <c r="E141">
        <v>138353.73000000001</v>
      </c>
    </row>
    <row r="142" spans="1:5" x14ac:dyDescent="0.3">
      <c r="A142">
        <v>2</v>
      </c>
      <c r="B142" s="2">
        <v>39233</v>
      </c>
      <c r="C142" s="2">
        <v>39233</v>
      </c>
      <c r="D142">
        <v>2408245900</v>
      </c>
      <c r="E142">
        <v>132573.93</v>
      </c>
    </row>
    <row r="143" spans="1:5" x14ac:dyDescent="0.3">
      <c r="A143">
        <v>2</v>
      </c>
      <c r="B143" s="2">
        <v>39262</v>
      </c>
      <c r="C143" s="2">
        <v>39263</v>
      </c>
      <c r="D143">
        <v>2408245900</v>
      </c>
      <c r="E143">
        <v>126312.5</v>
      </c>
    </row>
    <row r="144" spans="1:5" x14ac:dyDescent="0.3">
      <c r="A144">
        <v>2</v>
      </c>
      <c r="B144" s="2">
        <v>39294</v>
      </c>
      <c r="C144" s="2">
        <v>39294</v>
      </c>
      <c r="D144">
        <v>2408245900</v>
      </c>
      <c r="E144">
        <v>127516.62</v>
      </c>
    </row>
    <row r="145" spans="1:5" x14ac:dyDescent="0.3">
      <c r="A145">
        <v>2</v>
      </c>
      <c r="B145" s="2">
        <v>39325</v>
      </c>
      <c r="C145" s="2">
        <v>39325</v>
      </c>
      <c r="D145">
        <v>2408245900</v>
      </c>
      <c r="E145">
        <v>129443.22</v>
      </c>
    </row>
    <row r="146" spans="1:5" x14ac:dyDescent="0.3">
      <c r="A146">
        <v>2</v>
      </c>
      <c r="B146" s="2">
        <v>39353</v>
      </c>
      <c r="C146" s="2">
        <v>39355</v>
      </c>
      <c r="D146">
        <v>2408245900</v>
      </c>
      <c r="E146">
        <v>129563.63</v>
      </c>
    </row>
    <row r="147" spans="1:5" x14ac:dyDescent="0.3">
      <c r="A147">
        <v>2</v>
      </c>
      <c r="B147" s="2">
        <v>39386</v>
      </c>
      <c r="C147" s="2">
        <v>39386</v>
      </c>
      <c r="D147">
        <v>2408245900</v>
      </c>
      <c r="E147">
        <v>125469.61</v>
      </c>
    </row>
    <row r="148" spans="1:5" x14ac:dyDescent="0.3">
      <c r="A148">
        <v>2</v>
      </c>
      <c r="B148" s="2">
        <v>39416</v>
      </c>
      <c r="C148" s="2">
        <v>39416</v>
      </c>
      <c r="D148">
        <v>2408245900</v>
      </c>
      <c r="E148">
        <v>127034.97</v>
      </c>
    </row>
    <row r="149" spans="1:5" x14ac:dyDescent="0.3">
      <c r="A149">
        <v>2</v>
      </c>
      <c r="B149" s="2">
        <v>39447</v>
      </c>
      <c r="C149" s="2">
        <v>39447</v>
      </c>
      <c r="D149">
        <v>2408245900</v>
      </c>
      <c r="E149">
        <v>128239.09</v>
      </c>
    </row>
    <row r="150" spans="1:5" x14ac:dyDescent="0.3">
      <c r="A150">
        <v>2</v>
      </c>
      <c r="B150" s="2">
        <v>39478</v>
      </c>
      <c r="C150" s="2">
        <v>39478</v>
      </c>
      <c r="D150">
        <v>2408245900</v>
      </c>
      <c r="E150">
        <v>148588.76999999999</v>
      </c>
    </row>
    <row r="151" spans="1:5" x14ac:dyDescent="0.3">
      <c r="A151">
        <v>2</v>
      </c>
      <c r="B151" s="2">
        <v>39507</v>
      </c>
      <c r="C151" s="2">
        <v>39507</v>
      </c>
      <c r="D151">
        <v>2408245900</v>
      </c>
      <c r="E151">
        <v>148107.12</v>
      </c>
    </row>
    <row r="152" spans="1:5" x14ac:dyDescent="0.3">
      <c r="A152">
        <v>2</v>
      </c>
      <c r="B152" s="2">
        <v>39538</v>
      </c>
      <c r="C152" s="2">
        <v>39538</v>
      </c>
      <c r="D152">
        <v>2408245900</v>
      </c>
      <c r="E152">
        <v>154248.16</v>
      </c>
    </row>
    <row r="153" spans="1:5" x14ac:dyDescent="0.3">
      <c r="A153">
        <v>2</v>
      </c>
      <c r="B153" s="2">
        <v>39568</v>
      </c>
      <c r="C153" s="2">
        <v>39568</v>
      </c>
      <c r="D153">
        <v>2408245900</v>
      </c>
      <c r="E153">
        <v>148829.59</v>
      </c>
    </row>
    <row r="154" spans="1:5" x14ac:dyDescent="0.3">
      <c r="A154">
        <v>2</v>
      </c>
      <c r="B154" s="2">
        <v>39598</v>
      </c>
      <c r="C154" s="2">
        <v>39599</v>
      </c>
      <c r="D154">
        <v>2408245900</v>
      </c>
      <c r="E154">
        <v>169781.34</v>
      </c>
    </row>
    <row r="155" spans="1:5" x14ac:dyDescent="0.3">
      <c r="A155">
        <v>2</v>
      </c>
      <c r="B155" s="2">
        <v>39629</v>
      </c>
      <c r="C155" s="2">
        <v>39629</v>
      </c>
      <c r="D155">
        <v>2408245900</v>
      </c>
      <c r="E155">
        <v>160870.82999999999</v>
      </c>
    </row>
    <row r="156" spans="1:5" x14ac:dyDescent="0.3">
      <c r="A156">
        <v>2</v>
      </c>
      <c r="B156" s="2">
        <v>39660</v>
      </c>
      <c r="C156" s="2">
        <v>39660</v>
      </c>
      <c r="D156">
        <v>2408245900</v>
      </c>
      <c r="E156">
        <v>154368.56</v>
      </c>
    </row>
    <row r="157" spans="1:5" x14ac:dyDescent="0.3">
      <c r="A157">
        <v>2</v>
      </c>
      <c r="B157" s="2">
        <v>39689</v>
      </c>
      <c r="C157" s="2">
        <v>39691</v>
      </c>
      <c r="D157">
        <v>2408245900</v>
      </c>
      <c r="E157">
        <v>152923.60999999999</v>
      </c>
    </row>
    <row r="158" spans="1:5" x14ac:dyDescent="0.3">
      <c r="A158">
        <v>2</v>
      </c>
      <c r="B158" s="2">
        <v>39721</v>
      </c>
      <c r="C158" s="2">
        <v>39721</v>
      </c>
      <c r="D158">
        <v>2408245900</v>
      </c>
      <c r="E158">
        <v>150154.13</v>
      </c>
    </row>
    <row r="159" spans="1:5" x14ac:dyDescent="0.3">
      <c r="A159">
        <v>2</v>
      </c>
      <c r="B159" s="2">
        <v>39752</v>
      </c>
      <c r="C159" s="2">
        <v>39752</v>
      </c>
      <c r="D159">
        <v>2406143400</v>
      </c>
      <c r="E159">
        <v>125119.46</v>
      </c>
    </row>
    <row r="160" spans="1:5" x14ac:dyDescent="0.3">
      <c r="A160">
        <v>2</v>
      </c>
      <c r="B160" s="2">
        <v>39780</v>
      </c>
      <c r="C160" s="2">
        <v>39782</v>
      </c>
      <c r="D160">
        <v>2406143400</v>
      </c>
      <c r="E160">
        <v>132337.89000000001</v>
      </c>
    </row>
    <row r="161" spans="1:5" x14ac:dyDescent="0.3">
      <c r="A161">
        <v>2</v>
      </c>
      <c r="B161" s="2">
        <v>39813</v>
      </c>
      <c r="C161" s="2">
        <v>39813</v>
      </c>
      <c r="D161">
        <v>2406143400</v>
      </c>
      <c r="E161">
        <v>126563.14</v>
      </c>
    </row>
    <row r="162" spans="1:5" x14ac:dyDescent="0.3">
      <c r="A162">
        <v>2</v>
      </c>
      <c r="B162" s="2">
        <v>39843</v>
      </c>
      <c r="C162" s="2">
        <v>39844</v>
      </c>
      <c r="D162">
        <v>2406143400</v>
      </c>
      <c r="E162">
        <v>126924.06</v>
      </c>
    </row>
    <row r="163" spans="1:5" x14ac:dyDescent="0.3">
      <c r="A163">
        <v>2</v>
      </c>
      <c r="B163" s="2">
        <v>39871</v>
      </c>
      <c r="C163" s="2">
        <v>39872</v>
      </c>
      <c r="D163">
        <v>2406143400</v>
      </c>
      <c r="E163">
        <v>138473.54999999999</v>
      </c>
    </row>
    <row r="164" spans="1:5" x14ac:dyDescent="0.3">
      <c r="A164">
        <v>2</v>
      </c>
      <c r="B164" s="2">
        <v>39903</v>
      </c>
      <c r="C164" s="2">
        <v>39903</v>
      </c>
      <c r="D164">
        <v>2406143400</v>
      </c>
      <c r="E164">
        <v>128127.14</v>
      </c>
    </row>
    <row r="165" spans="1:5" x14ac:dyDescent="0.3">
      <c r="A165">
        <v>2</v>
      </c>
      <c r="B165" s="2">
        <v>39933</v>
      </c>
      <c r="C165" s="2">
        <v>39933</v>
      </c>
      <c r="D165">
        <v>2406143400</v>
      </c>
      <c r="E165">
        <v>126081.92</v>
      </c>
    </row>
    <row r="166" spans="1:5" x14ac:dyDescent="0.3">
      <c r="A166">
        <v>2</v>
      </c>
      <c r="B166" s="2">
        <v>39962</v>
      </c>
      <c r="C166" s="2">
        <v>39964</v>
      </c>
      <c r="D166">
        <v>2406143400</v>
      </c>
      <c r="E166">
        <v>125480.38</v>
      </c>
    </row>
    <row r="167" spans="1:5" x14ac:dyDescent="0.3">
      <c r="A167">
        <v>2</v>
      </c>
      <c r="B167" s="2">
        <v>39994</v>
      </c>
      <c r="C167" s="2">
        <v>39994</v>
      </c>
      <c r="D167">
        <v>2406143400</v>
      </c>
      <c r="E167">
        <v>123675.77</v>
      </c>
    </row>
    <row r="168" spans="1:5" x14ac:dyDescent="0.3">
      <c r="A168">
        <v>2</v>
      </c>
      <c r="B168" s="2">
        <v>40025</v>
      </c>
      <c r="C168" s="2">
        <v>40025</v>
      </c>
      <c r="D168">
        <v>2406143400</v>
      </c>
      <c r="E168">
        <v>126803.76</v>
      </c>
    </row>
    <row r="169" spans="1:5" x14ac:dyDescent="0.3">
      <c r="A169">
        <v>2</v>
      </c>
      <c r="B169" s="2">
        <v>40056</v>
      </c>
      <c r="C169" s="2">
        <v>40056</v>
      </c>
      <c r="D169">
        <v>2406143400</v>
      </c>
      <c r="E169">
        <v>124878.85</v>
      </c>
    </row>
    <row r="170" spans="1:5" x14ac:dyDescent="0.3">
      <c r="A170">
        <v>2</v>
      </c>
      <c r="B170" s="2">
        <v>40086</v>
      </c>
      <c r="C170" s="2">
        <v>40086</v>
      </c>
      <c r="D170">
        <v>2406143400</v>
      </c>
      <c r="E170">
        <v>126563.14</v>
      </c>
    </row>
    <row r="171" spans="1:5" x14ac:dyDescent="0.3">
      <c r="A171">
        <v>2</v>
      </c>
      <c r="B171" s="2">
        <v>40116</v>
      </c>
      <c r="C171" s="2">
        <v>40117</v>
      </c>
      <c r="D171">
        <v>2406143400</v>
      </c>
      <c r="E171">
        <v>125360.07</v>
      </c>
    </row>
    <row r="172" spans="1:5" x14ac:dyDescent="0.3">
      <c r="A172">
        <v>2</v>
      </c>
      <c r="B172" s="2">
        <v>40147</v>
      </c>
      <c r="C172" s="2">
        <v>40147</v>
      </c>
      <c r="D172">
        <v>2406143400</v>
      </c>
      <c r="E172">
        <v>126442.83</v>
      </c>
    </row>
    <row r="173" spans="1:5" x14ac:dyDescent="0.3">
      <c r="A173">
        <v>2</v>
      </c>
      <c r="B173" s="2">
        <v>40178</v>
      </c>
      <c r="C173" s="2">
        <v>40178</v>
      </c>
      <c r="D173">
        <v>2406143400</v>
      </c>
      <c r="E173">
        <v>126202.22</v>
      </c>
    </row>
    <row r="174" spans="1:5" x14ac:dyDescent="0.3">
      <c r="A174">
        <v>2</v>
      </c>
      <c r="B174" s="2">
        <v>40207</v>
      </c>
      <c r="C174" s="2">
        <v>40209</v>
      </c>
      <c r="D174">
        <v>2406143400</v>
      </c>
      <c r="E174">
        <v>126322.53</v>
      </c>
    </row>
    <row r="175" spans="1:5" x14ac:dyDescent="0.3">
      <c r="A175">
        <v>2</v>
      </c>
      <c r="B175" s="2">
        <v>40235</v>
      </c>
      <c r="C175" s="2">
        <v>40237</v>
      </c>
      <c r="D175">
        <v>2406143400</v>
      </c>
      <c r="E175">
        <v>129089.60000000001</v>
      </c>
    </row>
    <row r="176" spans="1:5" x14ac:dyDescent="0.3">
      <c r="A176">
        <v>2</v>
      </c>
      <c r="B176" s="2">
        <v>40268</v>
      </c>
      <c r="C176" s="2">
        <v>40268</v>
      </c>
      <c r="D176">
        <v>2406143400</v>
      </c>
      <c r="E176">
        <v>133540.96</v>
      </c>
    </row>
    <row r="177" spans="1:5" x14ac:dyDescent="0.3">
      <c r="A177">
        <v>2</v>
      </c>
      <c r="B177" s="2">
        <v>40298</v>
      </c>
      <c r="C177" s="2">
        <v>40298</v>
      </c>
      <c r="D177">
        <v>2406143400</v>
      </c>
      <c r="E177">
        <v>131134.82</v>
      </c>
    </row>
    <row r="178" spans="1:5" x14ac:dyDescent="0.3">
      <c r="A178">
        <v>2</v>
      </c>
      <c r="B178" s="2">
        <v>40329</v>
      </c>
      <c r="C178" s="2">
        <v>40329</v>
      </c>
      <c r="D178">
        <v>2406143400</v>
      </c>
      <c r="E178">
        <v>131976.95999999999</v>
      </c>
    </row>
    <row r="179" spans="1:5" x14ac:dyDescent="0.3">
      <c r="A179">
        <v>2</v>
      </c>
      <c r="B179" s="2">
        <v>40359</v>
      </c>
      <c r="C179" s="2">
        <v>40359</v>
      </c>
      <c r="D179">
        <v>2406143400</v>
      </c>
      <c r="E179">
        <v>135826.79999999999</v>
      </c>
    </row>
    <row r="180" spans="1:5" x14ac:dyDescent="0.3">
      <c r="A180">
        <v>2</v>
      </c>
      <c r="B180" s="2">
        <v>40389</v>
      </c>
      <c r="C180" s="2">
        <v>40390</v>
      </c>
      <c r="D180">
        <v>2406143400</v>
      </c>
      <c r="E180">
        <v>137992.32000000001</v>
      </c>
    </row>
    <row r="181" spans="1:5" x14ac:dyDescent="0.3">
      <c r="A181">
        <v>2</v>
      </c>
      <c r="B181" s="2">
        <v>40421</v>
      </c>
      <c r="C181" s="2">
        <v>40421</v>
      </c>
      <c r="D181">
        <v>2406143400</v>
      </c>
      <c r="E181">
        <v>143285.84</v>
      </c>
    </row>
    <row r="182" spans="1:5" x14ac:dyDescent="0.3">
      <c r="A182">
        <v>2</v>
      </c>
      <c r="B182" s="2">
        <v>40451</v>
      </c>
      <c r="C182" s="2">
        <v>40451</v>
      </c>
      <c r="D182">
        <v>2406143400</v>
      </c>
      <c r="E182">
        <v>149060.59</v>
      </c>
    </row>
    <row r="183" spans="1:5" x14ac:dyDescent="0.3">
      <c r="A183">
        <v>2</v>
      </c>
      <c r="B183" s="2">
        <v>40480</v>
      </c>
      <c r="C183" s="2">
        <v>40482</v>
      </c>
      <c r="D183">
        <v>2406143400</v>
      </c>
      <c r="E183">
        <v>151587.03</v>
      </c>
    </row>
    <row r="184" spans="1:5" x14ac:dyDescent="0.3">
      <c r="A184">
        <v>2</v>
      </c>
      <c r="B184" s="2">
        <v>40512</v>
      </c>
      <c r="C184" s="2">
        <v>40512</v>
      </c>
      <c r="D184">
        <v>2406143400</v>
      </c>
      <c r="E184">
        <v>153752.57</v>
      </c>
    </row>
    <row r="185" spans="1:5" x14ac:dyDescent="0.3">
      <c r="A185">
        <v>2</v>
      </c>
      <c r="B185" s="2">
        <v>40543</v>
      </c>
      <c r="C185" s="2">
        <v>40543</v>
      </c>
      <c r="D185">
        <v>2406143400</v>
      </c>
      <c r="E185">
        <v>151827.64000000001</v>
      </c>
    </row>
    <row r="186" spans="1:5" x14ac:dyDescent="0.3">
      <c r="A186">
        <v>2</v>
      </c>
      <c r="B186" s="2">
        <v>40574</v>
      </c>
      <c r="C186" s="2">
        <v>40574</v>
      </c>
      <c r="D186">
        <v>2406143400</v>
      </c>
      <c r="E186">
        <v>152188.57</v>
      </c>
    </row>
    <row r="187" spans="1:5" x14ac:dyDescent="0.3">
      <c r="A187">
        <v>2</v>
      </c>
      <c r="B187" s="2">
        <v>40602</v>
      </c>
      <c r="C187" s="2">
        <v>40602</v>
      </c>
      <c r="D187">
        <v>2406143400</v>
      </c>
      <c r="E187">
        <v>152669.79999999999</v>
      </c>
    </row>
    <row r="188" spans="1:5" x14ac:dyDescent="0.3">
      <c r="A188">
        <v>2</v>
      </c>
      <c r="B188" s="2">
        <v>40633</v>
      </c>
      <c r="C188" s="2">
        <v>40633</v>
      </c>
      <c r="D188">
        <v>2406143400</v>
      </c>
      <c r="E188">
        <v>151346.42000000001</v>
      </c>
    </row>
    <row r="189" spans="1:5" x14ac:dyDescent="0.3">
      <c r="A189">
        <v>2</v>
      </c>
      <c r="B189" s="2">
        <v>40662</v>
      </c>
      <c r="C189" s="2">
        <v>40663</v>
      </c>
      <c r="D189">
        <v>2406143400</v>
      </c>
      <c r="E189">
        <v>153752.57</v>
      </c>
    </row>
    <row r="190" spans="1:5" x14ac:dyDescent="0.3">
      <c r="A190">
        <v>2</v>
      </c>
      <c r="B190" s="2">
        <v>40694</v>
      </c>
      <c r="C190" s="2">
        <v>40694</v>
      </c>
      <c r="D190">
        <v>2406143400</v>
      </c>
      <c r="E190">
        <v>159767.93</v>
      </c>
    </row>
    <row r="191" spans="1:5" x14ac:dyDescent="0.3">
      <c r="A191">
        <v>2</v>
      </c>
      <c r="B191" s="2">
        <v>40724</v>
      </c>
      <c r="C191" s="2">
        <v>40724</v>
      </c>
      <c r="D191">
        <v>2406143400</v>
      </c>
      <c r="E191">
        <v>165903.57999999999</v>
      </c>
    </row>
    <row r="192" spans="1:5" x14ac:dyDescent="0.3">
      <c r="A192">
        <v>2</v>
      </c>
      <c r="B192" s="2">
        <v>40753</v>
      </c>
      <c r="C192" s="2">
        <v>40755</v>
      </c>
      <c r="D192">
        <v>2406143400</v>
      </c>
      <c r="E192">
        <v>173242.32</v>
      </c>
    </row>
    <row r="193" spans="1:5" x14ac:dyDescent="0.3">
      <c r="A193">
        <v>2</v>
      </c>
      <c r="B193" s="2">
        <v>40786</v>
      </c>
      <c r="C193" s="2">
        <v>40786</v>
      </c>
      <c r="D193">
        <v>2406143400</v>
      </c>
      <c r="E193">
        <v>173603.25</v>
      </c>
    </row>
    <row r="194" spans="1:5" x14ac:dyDescent="0.3">
      <c r="A194">
        <v>2</v>
      </c>
      <c r="B194" s="2">
        <v>40816</v>
      </c>
      <c r="C194" s="2">
        <v>40816</v>
      </c>
      <c r="D194">
        <v>2406143400</v>
      </c>
      <c r="E194">
        <v>169753.42</v>
      </c>
    </row>
    <row r="195" spans="1:5" x14ac:dyDescent="0.3">
      <c r="A195">
        <v>2</v>
      </c>
      <c r="B195" s="2">
        <v>40847</v>
      </c>
      <c r="C195" s="2">
        <v>40847</v>
      </c>
      <c r="D195">
        <v>2406143400</v>
      </c>
      <c r="E195">
        <v>167347.28</v>
      </c>
    </row>
    <row r="196" spans="1:5" x14ac:dyDescent="0.3">
      <c r="A196">
        <v>2</v>
      </c>
      <c r="B196" s="2">
        <v>40877</v>
      </c>
      <c r="C196" s="2">
        <v>40877</v>
      </c>
      <c r="D196">
        <v>2406143400</v>
      </c>
      <c r="E196">
        <v>164219.29</v>
      </c>
    </row>
    <row r="197" spans="1:5" x14ac:dyDescent="0.3">
      <c r="A197">
        <v>2</v>
      </c>
      <c r="B197" s="2">
        <v>40907</v>
      </c>
      <c r="C197" s="2">
        <v>40908</v>
      </c>
      <c r="D197">
        <v>2406143400</v>
      </c>
      <c r="E197">
        <v>158925.78</v>
      </c>
    </row>
    <row r="198" spans="1:5" x14ac:dyDescent="0.3">
      <c r="A198">
        <v>2</v>
      </c>
      <c r="B198" s="2">
        <v>40939</v>
      </c>
      <c r="C198" s="2">
        <v>40939</v>
      </c>
      <c r="D198">
        <v>2406143400</v>
      </c>
      <c r="E198">
        <v>152790.10999999999</v>
      </c>
    </row>
    <row r="199" spans="1:5" x14ac:dyDescent="0.3">
      <c r="A199">
        <v>2</v>
      </c>
      <c r="B199" s="2">
        <v>40968</v>
      </c>
      <c r="C199" s="2">
        <v>40968</v>
      </c>
      <c r="D199">
        <v>2406143400</v>
      </c>
      <c r="E199">
        <v>164820.82</v>
      </c>
    </row>
    <row r="200" spans="1:5" x14ac:dyDescent="0.3">
      <c r="A200">
        <v>2</v>
      </c>
      <c r="B200" s="2">
        <v>40998</v>
      </c>
      <c r="C200" s="2">
        <v>40999</v>
      </c>
      <c r="D200">
        <v>2406143400</v>
      </c>
      <c r="E200">
        <v>161211.60999999999</v>
      </c>
    </row>
    <row r="201" spans="1:5" x14ac:dyDescent="0.3">
      <c r="A201">
        <v>2</v>
      </c>
      <c r="B201" s="2">
        <v>41029</v>
      </c>
      <c r="C201" s="2">
        <v>41029</v>
      </c>
      <c r="D201">
        <v>2406143400</v>
      </c>
      <c r="E201">
        <v>159888.22</v>
      </c>
    </row>
    <row r="202" spans="1:5" x14ac:dyDescent="0.3">
      <c r="A202">
        <v>2</v>
      </c>
      <c r="B202" s="2">
        <v>41060</v>
      </c>
      <c r="C202" s="2">
        <v>41060</v>
      </c>
      <c r="D202">
        <v>2406143400</v>
      </c>
      <c r="E202">
        <v>152068.26</v>
      </c>
    </row>
    <row r="203" spans="1:5" x14ac:dyDescent="0.3">
      <c r="A203">
        <v>2</v>
      </c>
      <c r="B203" s="2">
        <v>41089</v>
      </c>
      <c r="C203" s="2">
        <v>41090</v>
      </c>
      <c r="D203">
        <v>2406143400</v>
      </c>
      <c r="E203">
        <v>158203.93</v>
      </c>
    </row>
    <row r="204" spans="1:5" x14ac:dyDescent="0.3">
      <c r="A204">
        <v>2</v>
      </c>
      <c r="B204" s="2">
        <v>41121</v>
      </c>
      <c r="C204" s="2">
        <v>41121</v>
      </c>
      <c r="D204">
        <v>2406143400</v>
      </c>
      <c r="E204">
        <v>161211.60999999999</v>
      </c>
    </row>
    <row r="205" spans="1:5" x14ac:dyDescent="0.3">
      <c r="A205">
        <v>2</v>
      </c>
      <c r="B205" s="2">
        <v>41152</v>
      </c>
      <c r="C205" s="2">
        <v>41152</v>
      </c>
      <c r="D205">
        <v>2406143400</v>
      </c>
      <c r="E205">
        <v>155557.17000000001</v>
      </c>
    </row>
    <row r="206" spans="1:5" x14ac:dyDescent="0.3">
      <c r="A206">
        <v>2</v>
      </c>
      <c r="B206" s="2">
        <v>41180</v>
      </c>
      <c r="C206" s="2">
        <v>41182</v>
      </c>
      <c r="D206">
        <v>2406143400</v>
      </c>
      <c r="E206">
        <v>158564.85</v>
      </c>
    </row>
    <row r="207" spans="1:5" x14ac:dyDescent="0.3">
      <c r="A207">
        <v>2</v>
      </c>
      <c r="B207" s="2">
        <v>41213</v>
      </c>
      <c r="C207" s="2">
        <v>41213</v>
      </c>
      <c r="D207">
        <v>2406143400</v>
      </c>
      <c r="E207">
        <v>159046.07999999999</v>
      </c>
    </row>
    <row r="208" spans="1:5" x14ac:dyDescent="0.3">
      <c r="A208">
        <v>2</v>
      </c>
      <c r="B208" s="2">
        <v>41243</v>
      </c>
      <c r="C208" s="2">
        <v>41243</v>
      </c>
      <c r="D208">
        <v>2406143400</v>
      </c>
      <c r="E208">
        <v>163497.44</v>
      </c>
    </row>
    <row r="209" spans="1:5" x14ac:dyDescent="0.3">
      <c r="A209">
        <v>2</v>
      </c>
      <c r="B209" s="2">
        <v>41263</v>
      </c>
      <c r="C209" s="2">
        <v>41263</v>
      </c>
      <c r="D209">
        <v>2526450570</v>
      </c>
      <c r="E209">
        <v>161945.48000000001</v>
      </c>
    </row>
    <row r="210" spans="1:5" x14ac:dyDescent="0.3">
      <c r="A210">
        <v>2</v>
      </c>
      <c r="B210" s="2">
        <v>41274</v>
      </c>
      <c r="C210" s="2">
        <v>41274</v>
      </c>
      <c r="D210">
        <v>2526450570</v>
      </c>
      <c r="E210">
        <v>163840.32000000001</v>
      </c>
    </row>
    <row r="211" spans="1:5" x14ac:dyDescent="0.3">
      <c r="A211">
        <v>2</v>
      </c>
      <c r="B211" s="2">
        <v>41305</v>
      </c>
      <c r="C211" s="2">
        <v>41305</v>
      </c>
      <c r="D211">
        <v>2526450570</v>
      </c>
      <c r="E211">
        <v>166619.41</v>
      </c>
    </row>
    <row r="212" spans="1:5" x14ac:dyDescent="0.3">
      <c r="A212">
        <v>2</v>
      </c>
      <c r="B212" s="2">
        <v>41333</v>
      </c>
      <c r="C212" s="2">
        <v>41333</v>
      </c>
      <c r="D212">
        <v>2526450570</v>
      </c>
      <c r="E212">
        <v>168640.58</v>
      </c>
    </row>
    <row r="213" spans="1:5" x14ac:dyDescent="0.3">
      <c r="A213">
        <v>2</v>
      </c>
      <c r="B213" s="2">
        <v>41361</v>
      </c>
      <c r="C213" s="2">
        <v>41364</v>
      </c>
      <c r="D213">
        <v>2526450570</v>
      </c>
      <c r="E213">
        <v>171798.64</v>
      </c>
    </row>
    <row r="214" spans="1:5" x14ac:dyDescent="0.3">
      <c r="A214">
        <v>2</v>
      </c>
      <c r="B214" s="2">
        <v>41394</v>
      </c>
      <c r="C214" s="2">
        <v>41394</v>
      </c>
      <c r="D214">
        <v>2526450570</v>
      </c>
      <c r="E214">
        <v>172809.22</v>
      </c>
    </row>
    <row r="215" spans="1:5" x14ac:dyDescent="0.3">
      <c r="A215">
        <v>2</v>
      </c>
      <c r="B215" s="2">
        <v>41425</v>
      </c>
      <c r="C215" s="2">
        <v>41425</v>
      </c>
      <c r="D215">
        <v>2526450570</v>
      </c>
      <c r="E215">
        <v>165608.84</v>
      </c>
    </row>
    <row r="216" spans="1:5" x14ac:dyDescent="0.3">
      <c r="A216">
        <v>2</v>
      </c>
      <c r="B216" s="2">
        <v>41453</v>
      </c>
      <c r="C216" s="2">
        <v>41455</v>
      </c>
      <c r="D216">
        <v>2526450570</v>
      </c>
      <c r="E216">
        <v>158534.76999999999</v>
      </c>
    </row>
    <row r="217" spans="1:5" x14ac:dyDescent="0.3">
      <c r="A217">
        <v>2</v>
      </c>
      <c r="B217" s="2">
        <v>41486</v>
      </c>
      <c r="C217" s="2">
        <v>41486</v>
      </c>
      <c r="D217">
        <v>2526450570</v>
      </c>
      <c r="E217">
        <v>162450.78</v>
      </c>
    </row>
    <row r="218" spans="1:5" x14ac:dyDescent="0.3">
      <c r="A218">
        <v>2</v>
      </c>
      <c r="B218" s="2">
        <v>41516</v>
      </c>
      <c r="C218" s="2">
        <v>41517</v>
      </c>
      <c r="D218">
        <v>2526450570</v>
      </c>
      <c r="E218">
        <v>156639.94</v>
      </c>
    </row>
    <row r="219" spans="1:5" x14ac:dyDescent="0.3">
      <c r="A219">
        <v>2</v>
      </c>
      <c r="B219" s="2">
        <v>41547</v>
      </c>
      <c r="C219" s="2">
        <v>41547</v>
      </c>
      <c r="D219">
        <v>2526450570</v>
      </c>
      <c r="E219">
        <v>159545.35999999999</v>
      </c>
    </row>
    <row r="220" spans="1:5" x14ac:dyDescent="0.3">
      <c r="A220">
        <v>2</v>
      </c>
      <c r="B220" s="2">
        <v>41578</v>
      </c>
      <c r="C220" s="2">
        <v>41578</v>
      </c>
      <c r="D220">
        <v>2526450570</v>
      </c>
      <c r="E220">
        <v>157650.51999999999</v>
      </c>
    </row>
    <row r="221" spans="1:5" x14ac:dyDescent="0.3">
      <c r="A221">
        <v>2</v>
      </c>
      <c r="B221" s="2">
        <v>41607</v>
      </c>
      <c r="C221" s="2">
        <v>41608</v>
      </c>
      <c r="D221">
        <v>2526450570</v>
      </c>
      <c r="E221">
        <v>160555.93</v>
      </c>
    </row>
    <row r="222" spans="1:5" x14ac:dyDescent="0.3">
      <c r="A222">
        <v>2</v>
      </c>
      <c r="B222" s="2">
        <v>41639</v>
      </c>
      <c r="C222" s="2">
        <v>41639</v>
      </c>
      <c r="D222">
        <v>2526450570</v>
      </c>
      <c r="E222">
        <v>154871.42000000001</v>
      </c>
    </row>
    <row r="223" spans="1:5" x14ac:dyDescent="0.3">
      <c r="A223">
        <v>2</v>
      </c>
      <c r="B223" s="2">
        <v>41669</v>
      </c>
      <c r="C223" s="2">
        <v>41670</v>
      </c>
      <c r="D223">
        <v>2526450570</v>
      </c>
      <c r="E223">
        <v>148050</v>
      </c>
    </row>
    <row r="224" spans="1:5" x14ac:dyDescent="0.3">
      <c r="A224">
        <v>2</v>
      </c>
      <c r="B224" s="2">
        <v>41698</v>
      </c>
      <c r="C224" s="2">
        <v>41698</v>
      </c>
      <c r="D224">
        <v>2526450570</v>
      </c>
      <c r="E224">
        <v>152976.57999999999</v>
      </c>
    </row>
    <row r="225" spans="1:5" x14ac:dyDescent="0.3">
      <c r="A225">
        <v>2</v>
      </c>
      <c r="B225" s="2">
        <v>41729</v>
      </c>
      <c r="C225" s="2">
        <v>41729</v>
      </c>
      <c r="D225">
        <v>2526450570</v>
      </c>
      <c r="E225">
        <v>147797.35999999999</v>
      </c>
    </row>
    <row r="226" spans="1:5" x14ac:dyDescent="0.3">
      <c r="A226">
        <v>2</v>
      </c>
      <c r="B226" s="2">
        <v>41759</v>
      </c>
      <c r="C226" s="2">
        <v>41759</v>
      </c>
      <c r="D226">
        <v>2526450570</v>
      </c>
      <c r="E226">
        <v>156639.94</v>
      </c>
    </row>
    <row r="227" spans="1:5" x14ac:dyDescent="0.3">
      <c r="A227">
        <v>2</v>
      </c>
      <c r="B227" s="2">
        <v>41789</v>
      </c>
      <c r="C227" s="2">
        <v>41790</v>
      </c>
      <c r="D227">
        <v>2526450570</v>
      </c>
      <c r="E227">
        <v>161187.54</v>
      </c>
    </row>
    <row r="228" spans="1:5" x14ac:dyDescent="0.3">
      <c r="A228">
        <v>2</v>
      </c>
      <c r="B228" s="2">
        <v>41820</v>
      </c>
      <c r="C228" s="2">
        <v>41820</v>
      </c>
      <c r="D228">
        <v>2526450570</v>
      </c>
      <c r="E228">
        <v>160682.25</v>
      </c>
    </row>
    <row r="229" spans="1:5" x14ac:dyDescent="0.3">
      <c r="A229">
        <v>2</v>
      </c>
      <c r="B229" s="2">
        <v>41851</v>
      </c>
      <c r="C229" s="2">
        <v>41851</v>
      </c>
      <c r="D229">
        <v>2526450570</v>
      </c>
      <c r="E229">
        <v>163082.39000000001</v>
      </c>
    </row>
    <row r="230" spans="1:5" x14ac:dyDescent="0.3">
      <c r="A230">
        <v>2</v>
      </c>
      <c r="B230" s="2">
        <v>41880</v>
      </c>
      <c r="C230" s="2">
        <v>41882</v>
      </c>
      <c r="D230">
        <v>2526450570</v>
      </c>
      <c r="E230">
        <v>165735.15</v>
      </c>
    </row>
    <row r="231" spans="1:5" x14ac:dyDescent="0.3">
      <c r="A231">
        <v>2</v>
      </c>
      <c r="B231" s="2">
        <v>41912</v>
      </c>
      <c r="C231" s="2">
        <v>41912</v>
      </c>
      <c r="D231">
        <v>2526450570</v>
      </c>
      <c r="E231">
        <v>157524.19</v>
      </c>
    </row>
    <row r="232" spans="1:5" x14ac:dyDescent="0.3">
      <c r="A232">
        <v>2</v>
      </c>
      <c r="B232" s="2">
        <v>41943</v>
      </c>
      <c r="C232" s="2">
        <v>41943</v>
      </c>
      <c r="D232">
        <v>2526450570</v>
      </c>
      <c r="E232">
        <v>168640.58</v>
      </c>
    </row>
    <row r="233" spans="1:5" x14ac:dyDescent="0.3">
      <c r="A233">
        <v>2</v>
      </c>
      <c r="B233" s="2">
        <v>41971</v>
      </c>
      <c r="C233" s="2">
        <v>41973</v>
      </c>
      <c r="D233">
        <v>2526450570</v>
      </c>
      <c r="E233">
        <v>170409.08</v>
      </c>
    </row>
    <row r="234" spans="1:5" x14ac:dyDescent="0.3">
      <c r="A234">
        <v>2</v>
      </c>
      <c r="B234" s="2">
        <v>42004</v>
      </c>
      <c r="C234" s="2">
        <v>42004</v>
      </c>
      <c r="D234">
        <v>2526450570</v>
      </c>
      <c r="E234">
        <v>169903.8</v>
      </c>
    </row>
    <row r="235" spans="1:5" x14ac:dyDescent="0.3">
      <c r="A235">
        <v>2</v>
      </c>
      <c r="B235" s="2">
        <v>42034</v>
      </c>
      <c r="C235" s="2">
        <v>42035</v>
      </c>
      <c r="D235">
        <v>2526450570</v>
      </c>
      <c r="E235">
        <v>174830.37</v>
      </c>
    </row>
    <row r="236" spans="1:5" x14ac:dyDescent="0.3">
      <c r="A236">
        <v>2</v>
      </c>
      <c r="B236" s="2">
        <v>42062</v>
      </c>
      <c r="C236" s="2">
        <v>42063</v>
      </c>
      <c r="D236">
        <v>2526450570</v>
      </c>
      <c r="E236">
        <v>176219.93</v>
      </c>
    </row>
    <row r="237" spans="1:5" x14ac:dyDescent="0.3">
      <c r="A237">
        <v>2</v>
      </c>
      <c r="B237" s="2">
        <v>42094</v>
      </c>
      <c r="C237" s="2">
        <v>42094</v>
      </c>
      <c r="D237">
        <v>2526450570</v>
      </c>
      <c r="E237">
        <v>171167.03</v>
      </c>
    </row>
    <row r="238" spans="1:5" x14ac:dyDescent="0.3">
      <c r="A238">
        <v>2</v>
      </c>
      <c r="B238" s="2">
        <v>42124</v>
      </c>
      <c r="C238" s="2">
        <v>42124</v>
      </c>
      <c r="D238">
        <v>2526450570</v>
      </c>
      <c r="E238">
        <v>171672.31</v>
      </c>
    </row>
    <row r="239" spans="1:5" x14ac:dyDescent="0.3">
      <c r="A239">
        <v>2</v>
      </c>
      <c r="B239" s="2">
        <v>42153</v>
      </c>
      <c r="C239" s="2">
        <v>42155</v>
      </c>
      <c r="D239">
        <v>2526450570</v>
      </c>
      <c r="E239">
        <v>171293.36</v>
      </c>
    </row>
    <row r="240" spans="1:5" x14ac:dyDescent="0.3">
      <c r="A240">
        <v>2</v>
      </c>
      <c r="B240" s="2">
        <v>42185</v>
      </c>
      <c r="C240" s="2">
        <v>42185</v>
      </c>
      <c r="D240">
        <v>2526450570</v>
      </c>
      <c r="E240">
        <v>166493.1</v>
      </c>
    </row>
    <row r="241" spans="1:5" x14ac:dyDescent="0.3">
      <c r="A241">
        <v>2</v>
      </c>
      <c r="B241" s="2">
        <v>42216</v>
      </c>
      <c r="C241" s="2">
        <v>42216</v>
      </c>
      <c r="D241">
        <v>2526450570</v>
      </c>
      <c r="E241">
        <v>166366.76999999999</v>
      </c>
    </row>
    <row r="242" spans="1:5" x14ac:dyDescent="0.3">
      <c r="A242">
        <v>2</v>
      </c>
      <c r="B242" s="2">
        <v>42247</v>
      </c>
      <c r="C242" s="2">
        <v>42247</v>
      </c>
      <c r="D242">
        <v>2526450570</v>
      </c>
      <c r="E242">
        <v>162071.81</v>
      </c>
    </row>
    <row r="243" spans="1:5" x14ac:dyDescent="0.3">
      <c r="A243">
        <v>2</v>
      </c>
      <c r="B243" s="2">
        <v>42277</v>
      </c>
      <c r="C243" s="2">
        <v>42277</v>
      </c>
      <c r="D243">
        <v>2526450570</v>
      </c>
      <c r="E243">
        <v>167124.71</v>
      </c>
    </row>
    <row r="244" spans="1:5" x14ac:dyDescent="0.3">
      <c r="A244">
        <v>2</v>
      </c>
      <c r="B244" s="2">
        <v>42307</v>
      </c>
      <c r="C244" s="2">
        <v>42308</v>
      </c>
      <c r="D244">
        <v>2526450570</v>
      </c>
      <c r="E244">
        <v>170535.41</v>
      </c>
    </row>
    <row r="245" spans="1:5" x14ac:dyDescent="0.3">
      <c r="A245">
        <v>2</v>
      </c>
      <c r="B245" s="2">
        <v>42338</v>
      </c>
      <c r="C245" s="2">
        <v>42338</v>
      </c>
      <c r="D245">
        <v>2526450570</v>
      </c>
      <c r="E245">
        <v>163714</v>
      </c>
    </row>
    <row r="246" spans="1:5" x14ac:dyDescent="0.3">
      <c r="A246">
        <v>2</v>
      </c>
      <c r="B246" s="2">
        <v>42369</v>
      </c>
      <c r="C246" s="2">
        <v>42369</v>
      </c>
      <c r="D246">
        <v>2526450570</v>
      </c>
      <c r="E246">
        <v>166366.76999999999</v>
      </c>
    </row>
    <row r="247" spans="1:5" x14ac:dyDescent="0.3">
      <c r="A247">
        <v>2</v>
      </c>
      <c r="B247" s="2">
        <v>42398</v>
      </c>
      <c r="C247" s="2">
        <v>42400</v>
      </c>
      <c r="D247">
        <v>2526450570</v>
      </c>
      <c r="E247">
        <v>164471.93</v>
      </c>
    </row>
    <row r="248" spans="1:5" x14ac:dyDescent="0.3">
      <c r="A248">
        <v>2</v>
      </c>
      <c r="B248" s="2">
        <v>42429</v>
      </c>
      <c r="C248" s="2">
        <v>42429</v>
      </c>
      <c r="D248">
        <v>2526450570</v>
      </c>
      <c r="E248">
        <v>171293.36</v>
      </c>
    </row>
    <row r="249" spans="1:5" x14ac:dyDescent="0.3">
      <c r="A249">
        <v>2</v>
      </c>
      <c r="B249" s="2">
        <v>42460</v>
      </c>
      <c r="C249" s="2">
        <v>42460</v>
      </c>
      <c r="D249">
        <v>2526450570</v>
      </c>
      <c r="E249">
        <v>177230.51</v>
      </c>
    </row>
    <row r="250" spans="1:5" x14ac:dyDescent="0.3">
      <c r="A250">
        <v>2</v>
      </c>
      <c r="B250" s="2">
        <v>42489</v>
      </c>
      <c r="C250" s="2">
        <v>42490</v>
      </c>
      <c r="D250">
        <v>2526450570</v>
      </c>
      <c r="E250">
        <v>181272.83</v>
      </c>
    </row>
    <row r="251" spans="1:5" x14ac:dyDescent="0.3">
      <c r="A251">
        <v>2</v>
      </c>
      <c r="B251" s="2">
        <v>42521</v>
      </c>
      <c r="C251" s="2">
        <v>42521</v>
      </c>
      <c r="D251">
        <v>2526450570</v>
      </c>
      <c r="E251">
        <v>185188.83</v>
      </c>
    </row>
    <row r="252" spans="1:5" x14ac:dyDescent="0.3">
      <c r="A252">
        <v>2</v>
      </c>
      <c r="B252" s="2">
        <v>42551</v>
      </c>
      <c r="C252" s="2">
        <v>42551</v>
      </c>
      <c r="D252">
        <v>2526450570</v>
      </c>
      <c r="E252">
        <v>199589.6</v>
      </c>
    </row>
    <row r="253" spans="1:5" x14ac:dyDescent="0.3">
      <c r="A253">
        <v>2</v>
      </c>
      <c r="B253" s="2">
        <v>42580</v>
      </c>
      <c r="C253" s="2">
        <v>42582</v>
      </c>
      <c r="D253">
        <v>2526450570</v>
      </c>
      <c r="E253">
        <v>204137.21</v>
      </c>
    </row>
    <row r="254" spans="1:5" x14ac:dyDescent="0.3">
      <c r="A254">
        <v>2</v>
      </c>
      <c r="B254" s="2">
        <v>42613</v>
      </c>
      <c r="C254" s="2">
        <v>42613</v>
      </c>
      <c r="D254">
        <v>2526450570</v>
      </c>
      <c r="E254">
        <v>200979.15</v>
      </c>
    </row>
    <row r="255" spans="1:5" x14ac:dyDescent="0.3">
      <c r="A255">
        <v>2</v>
      </c>
      <c r="B255" s="2">
        <v>42643</v>
      </c>
      <c r="C255" s="2">
        <v>42643</v>
      </c>
      <c r="D255">
        <v>2526450570</v>
      </c>
      <c r="E255">
        <v>202495.02</v>
      </c>
    </row>
    <row r="256" spans="1:5" x14ac:dyDescent="0.3">
      <c r="A256">
        <v>3</v>
      </c>
      <c r="B256" s="2">
        <v>37986</v>
      </c>
      <c r="C256" s="2">
        <v>37986</v>
      </c>
      <c r="D256">
        <v>5643651988</v>
      </c>
      <c r="E256">
        <v>66877.279999999999</v>
      </c>
    </row>
    <row r="257" spans="1:5" x14ac:dyDescent="0.3">
      <c r="A257">
        <v>3</v>
      </c>
      <c r="B257" s="2">
        <v>38352</v>
      </c>
      <c r="C257" s="2">
        <v>38352</v>
      </c>
      <c r="D257">
        <v>5614769988</v>
      </c>
      <c r="E257">
        <v>90117.05</v>
      </c>
    </row>
    <row r="258" spans="1:5" x14ac:dyDescent="0.3">
      <c r="A258">
        <v>3</v>
      </c>
      <c r="B258" s="2">
        <v>39080</v>
      </c>
      <c r="C258" s="2">
        <v>39082</v>
      </c>
      <c r="D258">
        <v>5508759988</v>
      </c>
      <c r="E258">
        <v>96403.3</v>
      </c>
    </row>
    <row r="259" spans="1:5" x14ac:dyDescent="0.3">
      <c r="A259">
        <v>3</v>
      </c>
      <c r="B259" s="2">
        <v>39113</v>
      </c>
      <c r="C259" s="2">
        <v>39113</v>
      </c>
      <c r="D259">
        <v>5508759988</v>
      </c>
      <c r="E259">
        <v>95521.9</v>
      </c>
    </row>
    <row r="260" spans="1:5" x14ac:dyDescent="0.3">
      <c r="A260">
        <v>3</v>
      </c>
      <c r="B260" s="2">
        <v>39141</v>
      </c>
      <c r="C260" s="2">
        <v>39141</v>
      </c>
      <c r="D260">
        <v>5508759988</v>
      </c>
      <c r="E260">
        <v>93979.44</v>
      </c>
    </row>
    <row r="261" spans="1:5" x14ac:dyDescent="0.3">
      <c r="A261">
        <v>3</v>
      </c>
      <c r="B261" s="2">
        <v>39171</v>
      </c>
      <c r="C261" s="2">
        <v>39172</v>
      </c>
      <c r="D261">
        <v>5508759988</v>
      </c>
      <c r="E261">
        <v>96182.94</v>
      </c>
    </row>
    <row r="262" spans="1:5" x14ac:dyDescent="0.3">
      <c r="A262">
        <v>3</v>
      </c>
      <c r="B262" s="2">
        <v>39210</v>
      </c>
      <c r="C262" s="2">
        <v>39210</v>
      </c>
      <c r="D262">
        <v>6059635986</v>
      </c>
      <c r="E262">
        <v>104710.51</v>
      </c>
    </row>
    <row r="263" spans="1:5" x14ac:dyDescent="0.3">
      <c r="A263">
        <v>3</v>
      </c>
      <c r="B263" s="2">
        <v>39233</v>
      </c>
      <c r="C263" s="2">
        <v>39233</v>
      </c>
      <c r="D263">
        <v>6059635986</v>
      </c>
      <c r="E263">
        <v>99014.45</v>
      </c>
    </row>
    <row r="264" spans="1:5" x14ac:dyDescent="0.3">
      <c r="A264">
        <v>3</v>
      </c>
      <c r="B264" s="2">
        <v>39262</v>
      </c>
      <c r="C264" s="2">
        <v>39263</v>
      </c>
      <c r="D264">
        <v>6059635986</v>
      </c>
      <c r="E264">
        <v>99862.8</v>
      </c>
    </row>
    <row r="265" spans="1:5" x14ac:dyDescent="0.3">
      <c r="A265">
        <v>3</v>
      </c>
      <c r="B265" s="2">
        <v>39294</v>
      </c>
      <c r="C265" s="2">
        <v>39294</v>
      </c>
      <c r="D265">
        <v>6059635986</v>
      </c>
      <c r="E265">
        <v>110770.15</v>
      </c>
    </row>
    <row r="266" spans="1:5" x14ac:dyDescent="0.3">
      <c r="A266">
        <v>3</v>
      </c>
      <c r="B266" s="2">
        <v>39325</v>
      </c>
      <c r="C266" s="2">
        <v>39325</v>
      </c>
      <c r="D266">
        <v>6059635986</v>
      </c>
      <c r="E266">
        <v>109073.45</v>
      </c>
    </row>
    <row r="267" spans="1:5" x14ac:dyDescent="0.3">
      <c r="A267">
        <v>3</v>
      </c>
      <c r="B267" s="2">
        <v>39353</v>
      </c>
      <c r="C267" s="2">
        <v>39355</v>
      </c>
      <c r="D267">
        <v>6059635986</v>
      </c>
      <c r="E267">
        <v>109679.41</v>
      </c>
    </row>
    <row r="268" spans="1:5" x14ac:dyDescent="0.3">
      <c r="A268">
        <v>3</v>
      </c>
      <c r="B268" s="2">
        <v>39386</v>
      </c>
      <c r="C268" s="2">
        <v>39386</v>
      </c>
      <c r="D268">
        <v>6059635986</v>
      </c>
      <c r="E268">
        <v>125737.45</v>
      </c>
    </row>
    <row r="269" spans="1:5" x14ac:dyDescent="0.3">
      <c r="A269">
        <v>3</v>
      </c>
      <c r="B269" s="2">
        <v>39416</v>
      </c>
      <c r="C269" s="2">
        <v>39416</v>
      </c>
      <c r="D269">
        <v>6059635986</v>
      </c>
      <c r="E269">
        <v>139371.63</v>
      </c>
    </row>
    <row r="270" spans="1:5" x14ac:dyDescent="0.3">
      <c r="A270">
        <v>3</v>
      </c>
      <c r="B270" s="2">
        <v>39447</v>
      </c>
      <c r="C270" s="2">
        <v>39447</v>
      </c>
      <c r="D270">
        <v>6059635986</v>
      </c>
      <c r="E270">
        <v>144825.29999999999</v>
      </c>
    </row>
    <row r="271" spans="1:5" x14ac:dyDescent="0.3">
      <c r="A271">
        <v>3</v>
      </c>
      <c r="B271" s="2">
        <v>39478</v>
      </c>
      <c r="C271" s="2">
        <v>39478</v>
      </c>
      <c r="D271">
        <v>6059635986</v>
      </c>
      <c r="E271">
        <v>129070.24</v>
      </c>
    </row>
    <row r="272" spans="1:5" x14ac:dyDescent="0.3">
      <c r="A272">
        <v>3</v>
      </c>
      <c r="B272" s="2">
        <v>39507</v>
      </c>
      <c r="C272" s="2">
        <v>39507</v>
      </c>
      <c r="D272">
        <v>6059635986</v>
      </c>
      <c r="E272">
        <v>139371.63</v>
      </c>
    </row>
    <row r="273" spans="1:5" x14ac:dyDescent="0.3">
      <c r="A273">
        <v>3</v>
      </c>
      <c r="B273" s="2">
        <v>39538</v>
      </c>
      <c r="C273" s="2">
        <v>39538</v>
      </c>
      <c r="D273">
        <v>6059635986</v>
      </c>
      <c r="E273">
        <v>141795.48000000001</v>
      </c>
    </row>
    <row r="274" spans="1:5" x14ac:dyDescent="0.3">
      <c r="A274">
        <v>3</v>
      </c>
      <c r="B274" s="2">
        <v>39573</v>
      </c>
      <c r="C274" s="2">
        <v>39573</v>
      </c>
      <c r="D274">
        <v>6665599584</v>
      </c>
      <c r="E274">
        <v>138977.75</v>
      </c>
    </row>
    <row r="275" spans="1:5" x14ac:dyDescent="0.3">
      <c r="A275">
        <v>3</v>
      </c>
      <c r="B275" s="2">
        <v>39629</v>
      </c>
      <c r="C275" s="2">
        <v>39629</v>
      </c>
      <c r="D275">
        <v>6665599584</v>
      </c>
      <c r="E275">
        <v>123580.22</v>
      </c>
    </row>
    <row r="276" spans="1:5" x14ac:dyDescent="0.3">
      <c r="A276">
        <v>3</v>
      </c>
      <c r="B276" s="2">
        <v>39660</v>
      </c>
      <c r="C276" s="2">
        <v>39660</v>
      </c>
      <c r="D276">
        <v>6665599584</v>
      </c>
      <c r="E276">
        <v>115048.25</v>
      </c>
    </row>
    <row r="277" spans="1:5" x14ac:dyDescent="0.3">
      <c r="A277">
        <v>3</v>
      </c>
      <c r="B277" s="2">
        <v>39689</v>
      </c>
      <c r="C277" s="2">
        <v>39691</v>
      </c>
      <c r="D277">
        <v>6665599584</v>
      </c>
      <c r="E277">
        <v>117447.87</v>
      </c>
    </row>
    <row r="278" spans="1:5" x14ac:dyDescent="0.3">
      <c r="A278">
        <v>3</v>
      </c>
      <c r="B278" s="2">
        <v>39721</v>
      </c>
      <c r="C278" s="2">
        <v>39721</v>
      </c>
      <c r="D278">
        <v>6665599584</v>
      </c>
      <c r="E278">
        <v>117047.93</v>
      </c>
    </row>
    <row r="279" spans="1:5" x14ac:dyDescent="0.3">
      <c r="A279">
        <v>3</v>
      </c>
      <c r="B279" s="2">
        <v>39752</v>
      </c>
      <c r="C279" s="2">
        <v>39752</v>
      </c>
      <c r="D279">
        <v>6665599584</v>
      </c>
      <c r="E279">
        <v>89185.72</v>
      </c>
    </row>
    <row r="280" spans="1:5" x14ac:dyDescent="0.3">
      <c r="A280">
        <v>3</v>
      </c>
      <c r="B280" s="2">
        <v>39780</v>
      </c>
      <c r="C280" s="2">
        <v>39782</v>
      </c>
      <c r="D280">
        <v>6665599584</v>
      </c>
      <c r="E280">
        <v>91985.279999999999</v>
      </c>
    </row>
    <row r="281" spans="1:5" x14ac:dyDescent="0.3">
      <c r="A281">
        <v>3</v>
      </c>
      <c r="B281" s="2">
        <v>39813</v>
      </c>
      <c r="C281" s="2">
        <v>39813</v>
      </c>
      <c r="D281">
        <v>6665599584</v>
      </c>
      <c r="E281">
        <v>77987.509999999995</v>
      </c>
    </row>
    <row r="282" spans="1:5" x14ac:dyDescent="0.3">
      <c r="A282">
        <v>3</v>
      </c>
      <c r="B282" s="2">
        <v>39843</v>
      </c>
      <c r="C282" s="2">
        <v>39844</v>
      </c>
      <c r="D282">
        <v>6665599584</v>
      </c>
      <c r="E282">
        <v>84919.74</v>
      </c>
    </row>
    <row r="283" spans="1:5" x14ac:dyDescent="0.3">
      <c r="A283">
        <v>3</v>
      </c>
      <c r="B283" s="2">
        <v>39871</v>
      </c>
      <c r="C283" s="2">
        <v>39872</v>
      </c>
      <c r="D283">
        <v>6665599584</v>
      </c>
      <c r="E283">
        <v>78654.080000000002</v>
      </c>
    </row>
    <row r="284" spans="1:5" x14ac:dyDescent="0.3">
      <c r="A284">
        <v>3</v>
      </c>
      <c r="B284" s="2">
        <v>39903</v>
      </c>
      <c r="C284" s="2">
        <v>39903</v>
      </c>
      <c r="D284">
        <v>6658514584</v>
      </c>
      <c r="E284">
        <v>81367.05</v>
      </c>
    </row>
    <row r="285" spans="1:5" x14ac:dyDescent="0.3">
      <c r="A285">
        <v>3</v>
      </c>
      <c r="B285" s="2">
        <v>39905</v>
      </c>
      <c r="C285" s="2">
        <v>39905</v>
      </c>
      <c r="D285">
        <v>6656629584</v>
      </c>
      <c r="E285">
        <v>82009.67</v>
      </c>
    </row>
    <row r="286" spans="1:5" x14ac:dyDescent="0.3">
      <c r="A286">
        <v>3</v>
      </c>
      <c r="B286" s="2">
        <v>39909</v>
      </c>
      <c r="C286" s="2">
        <v>39909</v>
      </c>
      <c r="D286">
        <v>6654632584</v>
      </c>
      <c r="E286">
        <v>84513.83</v>
      </c>
    </row>
    <row r="287" spans="1:5" x14ac:dyDescent="0.3">
      <c r="A287">
        <v>3</v>
      </c>
      <c r="B287" s="2">
        <v>39910</v>
      </c>
      <c r="C287" s="2">
        <v>39910</v>
      </c>
      <c r="D287">
        <v>6653586584</v>
      </c>
      <c r="E287">
        <v>86363.55</v>
      </c>
    </row>
    <row r="288" spans="1:5" x14ac:dyDescent="0.3">
      <c r="A288">
        <v>3</v>
      </c>
      <c r="B288" s="2">
        <v>39918</v>
      </c>
      <c r="C288" s="2">
        <v>39918</v>
      </c>
      <c r="D288">
        <v>6650609584</v>
      </c>
      <c r="E288">
        <v>90315.28</v>
      </c>
    </row>
    <row r="289" spans="1:5" x14ac:dyDescent="0.3">
      <c r="A289">
        <v>3</v>
      </c>
      <c r="B289" s="2">
        <v>39927</v>
      </c>
      <c r="C289" s="2">
        <v>39927</v>
      </c>
      <c r="D289">
        <v>6635054584</v>
      </c>
      <c r="E289">
        <v>94350.48</v>
      </c>
    </row>
    <row r="290" spans="1:5" x14ac:dyDescent="0.3">
      <c r="A290">
        <v>3</v>
      </c>
      <c r="B290" s="2">
        <v>39937</v>
      </c>
      <c r="C290" s="2">
        <v>39937</v>
      </c>
      <c r="D290">
        <v>6618498584</v>
      </c>
      <c r="E290">
        <v>97291.93</v>
      </c>
    </row>
    <row r="291" spans="1:5" x14ac:dyDescent="0.3">
      <c r="A291">
        <v>3</v>
      </c>
      <c r="B291" s="2">
        <v>39938</v>
      </c>
      <c r="C291" s="2">
        <v>39938</v>
      </c>
      <c r="D291">
        <v>6604981584</v>
      </c>
      <c r="E291">
        <v>97753.73</v>
      </c>
    </row>
    <row r="292" spans="1:5" x14ac:dyDescent="0.3">
      <c r="A292">
        <v>3</v>
      </c>
      <c r="B292" s="2">
        <v>39967</v>
      </c>
      <c r="C292" s="2">
        <v>39967</v>
      </c>
      <c r="D292">
        <v>6583588584</v>
      </c>
      <c r="E292">
        <v>100992.25</v>
      </c>
    </row>
    <row r="293" spans="1:5" x14ac:dyDescent="0.3">
      <c r="A293">
        <v>3</v>
      </c>
      <c r="B293" s="2">
        <v>39976</v>
      </c>
      <c r="C293" s="2">
        <v>39976</v>
      </c>
      <c r="D293">
        <v>6582662584</v>
      </c>
      <c r="E293">
        <v>104137.72</v>
      </c>
    </row>
    <row r="294" spans="1:5" x14ac:dyDescent="0.3">
      <c r="A294">
        <v>3</v>
      </c>
      <c r="B294" s="2">
        <v>39980</v>
      </c>
      <c r="C294" s="2">
        <v>39980</v>
      </c>
      <c r="D294">
        <v>6579282584</v>
      </c>
      <c r="E294">
        <v>103557.91</v>
      </c>
    </row>
    <row r="295" spans="1:5" x14ac:dyDescent="0.3">
      <c r="A295">
        <v>3</v>
      </c>
      <c r="B295" s="2">
        <v>39996</v>
      </c>
      <c r="C295" s="2">
        <v>39996</v>
      </c>
      <c r="D295">
        <v>6561160584</v>
      </c>
      <c r="E295">
        <v>105109.8</v>
      </c>
    </row>
    <row r="296" spans="1:5" x14ac:dyDescent="0.3">
      <c r="A296">
        <v>3</v>
      </c>
      <c r="B296" s="2">
        <v>40000</v>
      </c>
      <c r="C296" s="2">
        <v>40000</v>
      </c>
      <c r="D296">
        <v>6560232584</v>
      </c>
      <c r="E296">
        <v>104570.1</v>
      </c>
    </row>
    <row r="297" spans="1:5" x14ac:dyDescent="0.3">
      <c r="A297">
        <v>3</v>
      </c>
      <c r="B297" s="2">
        <v>40016</v>
      </c>
      <c r="C297" s="2">
        <v>40016</v>
      </c>
      <c r="D297">
        <v>6553771584</v>
      </c>
      <c r="E297">
        <v>109316.91</v>
      </c>
    </row>
    <row r="298" spans="1:5" x14ac:dyDescent="0.3">
      <c r="A298">
        <v>3</v>
      </c>
      <c r="B298" s="2">
        <v>40025</v>
      </c>
      <c r="C298" s="2">
        <v>40025</v>
      </c>
      <c r="D298">
        <v>6553501584</v>
      </c>
      <c r="E298">
        <v>113637.72</v>
      </c>
    </row>
    <row r="299" spans="1:5" x14ac:dyDescent="0.3">
      <c r="A299">
        <v>3</v>
      </c>
      <c r="B299" s="2">
        <v>40053</v>
      </c>
      <c r="C299" s="2">
        <v>40053</v>
      </c>
      <c r="D299">
        <v>6551016584</v>
      </c>
      <c r="E299">
        <v>112677.49</v>
      </c>
    </row>
    <row r="300" spans="1:5" x14ac:dyDescent="0.3">
      <c r="A300">
        <v>3</v>
      </c>
      <c r="B300" s="2">
        <v>40064</v>
      </c>
      <c r="C300" s="2">
        <v>40064</v>
      </c>
      <c r="D300">
        <v>6549976584</v>
      </c>
      <c r="E300">
        <v>123663.55</v>
      </c>
    </row>
    <row r="301" spans="1:5" x14ac:dyDescent="0.3">
      <c r="A301">
        <v>3</v>
      </c>
      <c r="B301" s="2">
        <v>40066</v>
      </c>
      <c r="C301" s="2">
        <v>40066</v>
      </c>
      <c r="D301">
        <v>6546847584</v>
      </c>
      <c r="E301">
        <v>126354.15</v>
      </c>
    </row>
    <row r="302" spans="1:5" x14ac:dyDescent="0.3">
      <c r="A302">
        <v>3</v>
      </c>
      <c r="B302" s="2">
        <v>40072</v>
      </c>
      <c r="C302" s="2">
        <v>40072</v>
      </c>
      <c r="D302">
        <v>6546407584</v>
      </c>
      <c r="E302">
        <v>127524.02</v>
      </c>
    </row>
    <row r="303" spans="1:5" x14ac:dyDescent="0.3">
      <c r="A303">
        <v>3</v>
      </c>
      <c r="B303" s="2">
        <v>40074</v>
      </c>
      <c r="C303" s="2">
        <v>40074</v>
      </c>
      <c r="D303">
        <v>6545257584</v>
      </c>
      <c r="E303">
        <v>125407.13</v>
      </c>
    </row>
    <row r="304" spans="1:5" x14ac:dyDescent="0.3">
      <c r="A304">
        <v>3</v>
      </c>
      <c r="B304" s="2">
        <v>40079</v>
      </c>
      <c r="C304" s="2">
        <v>40079</v>
      </c>
      <c r="D304">
        <v>6543299584</v>
      </c>
      <c r="E304">
        <v>127070.88</v>
      </c>
    </row>
    <row r="305" spans="1:5" x14ac:dyDescent="0.3">
      <c r="A305">
        <v>3</v>
      </c>
      <c r="B305" s="2">
        <v>40080</v>
      </c>
      <c r="C305" s="2">
        <v>40080</v>
      </c>
      <c r="D305">
        <v>6537183584</v>
      </c>
      <c r="E305">
        <v>124206.49</v>
      </c>
    </row>
    <row r="306" spans="1:5" x14ac:dyDescent="0.3">
      <c r="A306">
        <v>3</v>
      </c>
      <c r="B306" s="2">
        <v>40086</v>
      </c>
      <c r="C306" s="2">
        <v>40086</v>
      </c>
      <c r="D306">
        <v>6532706584</v>
      </c>
      <c r="E306">
        <v>127910.39</v>
      </c>
    </row>
    <row r="307" spans="1:5" x14ac:dyDescent="0.3">
      <c r="A307">
        <v>3</v>
      </c>
      <c r="B307" s="2">
        <v>40116</v>
      </c>
      <c r="C307" s="2">
        <v>40117</v>
      </c>
      <c r="D307">
        <v>6529383584</v>
      </c>
      <c r="E307">
        <v>122491.24</v>
      </c>
    </row>
    <row r="308" spans="1:5" x14ac:dyDescent="0.3">
      <c r="A308">
        <v>3</v>
      </c>
      <c r="B308" s="2">
        <v>40147</v>
      </c>
      <c r="C308" s="2">
        <v>40147</v>
      </c>
      <c r="D308">
        <v>6529383584</v>
      </c>
      <c r="E308">
        <v>120140.66</v>
      </c>
    </row>
    <row r="309" spans="1:5" x14ac:dyDescent="0.3">
      <c r="A309">
        <v>3</v>
      </c>
      <c r="B309" s="2">
        <v>40178</v>
      </c>
      <c r="C309" s="2">
        <v>40178</v>
      </c>
      <c r="D309">
        <v>6529383584</v>
      </c>
      <c r="E309">
        <v>127322.98</v>
      </c>
    </row>
    <row r="310" spans="1:5" x14ac:dyDescent="0.3">
      <c r="A310">
        <v>3</v>
      </c>
      <c r="B310" s="2">
        <v>40207</v>
      </c>
      <c r="C310" s="2">
        <v>40209</v>
      </c>
      <c r="D310">
        <v>6529383584</v>
      </c>
      <c r="E310">
        <v>110868.93</v>
      </c>
    </row>
    <row r="311" spans="1:5" x14ac:dyDescent="0.3">
      <c r="A311">
        <v>3</v>
      </c>
      <c r="B311" s="2">
        <v>40235</v>
      </c>
      <c r="C311" s="2">
        <v>40237</v>
      </c>
      <c r="D311">
        <v>6529383584</v>
      </c>
      <c r="E311">
        <v>114133.62</v>
      </c>
    </row>
    <row r="312" spans="1:5" x14ac:dyDescent="0.3">
      <c r="A312">
        <v>3</v>
      </c>
      <c r="B312" s="2">
        <v>40268</v>
      </c>
      <c r="C312" s="2">
        <v>40268</v>
      </c>
      <c r="D312">
        <v>6529383584</v>
      </c>
      <c r="E312">
        <v>126408.87</v>
      </c>
    </row>
    <row r="313" spans="1:5" x14ac:dyDescent="0.3">
      <c r="A313">
        <v>3</v>
      </c>
      <c r="B313" s="2">
        <v>40298</v>
      </c>
      <c r="C313" s="2">
        <v>40298</v>
      </c>
      <c r="D313">
        <v>6529383584</v>
      </c>
      <c r="E313">
        <v>124058.29</v>
      </c>
    </row>
    <row r="314" spans="1:5" x14ac:dyDescent="0.3">
      <c r="A314">
        <v>3</v>
      </c>
      <c r="B314" s="2">
        <v>40312</v>
      </c>
      <c r="C314" s="2">
        <v>40312</v>
      </c>
      <c r="D314">
        <v>7182321942</v>
      </c>
      <c r="E314">
        <v>127270.74</v>
      </c>
    </row>
    <row r="315" spans="1:5" x14ac:dyDescent="0.3">
      <c r="A315">
        <v>3</v>
      </c>
      <c r="B315" s="2">
        <v>40329</v>
      </c>
      <c r="C315" s="2">
        <v>40329</v>
      </c>
      <c r="D315">
        <v>7182321942</v>
      </c>
      <c r="E315">
        <v>123535.94</v>
      </c>
    </row>
    <row r="316" spans="1:5" x14ac:dyDescent="0.3">
      <c r="A316">
        <v>3</v>
      </c>
      <c r="B316" s="2">
        <v>40359</v>
      </c>
      <c r="C316" s="2">
        <v>40359</v>
      </c>
      <c r="D316">
        <v>7182321942</v>
      </c>
      <c r="E316">
        <v>138906.10999999999</v>
      </c>
    </row>
    <row r="317" spans="1:5" x14ac:dyDescent="0.3">
      <c r="A317">
        <v>3</v>
      </c>
      <c r="B317" s="2">
        <v>40389</v>
      </c>
      <c r="C317" s="2">
        <v>40390</v>
      </c>
      <c r="D317">
        <v>7182321942</v>
      </c>
      <c r="E317">
        <v>139337.04</v>
      </c>
    </row>
    <row r="318" spans="1:5" x14ac:dyDescent="0.3">
      <c r="A318">
        <v>3</v>
      </c>
      <c r="B318" s="2">
        <v>40421</v>
      </c>
      <c r="C318" s="2">
        <v>40421</v>
      </c>
      <c r="D318">
        <v>7182321942</v>
      </c>
      <c r="E318">
        <v>134740.35999999999</v>
      </c>
    </row>
    <row r="319" spans="1:5" x14ac:dyDescent="0.3">
      <c r="A319">
        <v>3</v>
      </c>
      <c r="B319" s="2">
        <v>40451</v>
      </c>
      <c r="C319" s="2">
        <v>40451</v>
      </c>
      <c r="D319">
        <v>7182321942</v>
      </c>
      <c r="E319">
        <v>141060.79999999999</v>
      </c>
    </row>
    <row r="320" spans="1:5" x14ac:dyDescent="0.3">
      <c r="A320">
        <v>3</v>
      </c>
      <c r="B320" s="2">
        <v>40480</v>
      </c>
      <c r="C320" s="2">
        <v>40482</v>
      </c>
      <c r="D320">
        <v>7182321942</v>
      </c>
      <c r="E320">
        <v>134165.78</v>
      </c>
    </row>
    <row r="321" spans="1:5" x14ac:dyDescent="0.3">
      <c r="A321">
        <v>3</v>
      </c>
      <c r="B321" s="2">
        <v>40512</v>
      </c>
      <c r="C321" s="2">
        <v>40512</v>
      </c>
      <c r="D321">
        <v>7182321942</v>
      </c>
      <c r="E321">
        <v>136176.82</v>
      </c>
    </row>
    <row r="322" spans="1:5" x14ac:dyDescent="0.3">
      <c r="A322">
        <v>3</v>
      </c>
      <c r="B322" s="2">
        <v>40543</v>
      </c>
      <c r="C322" s="2">
        <v>40543</v>
      </c>
      <c r="D322">
        <v>7182321942</v>
      </c>
      <c r="E322">
        <v>131580.14000000001</v>
      </c>
    </row>
    <row r="323" spans="1:5" x14ac:dyDescent="0.3">
      <c r="A323">
        <v>3</v>
      </c>
      <c r="B323" s="2">
        <v>40574</v>
      </c>
      <c r="C323" s="2">
        <v>40574</v>
      </c>
      <c r="D323">
        <v>7182321942</v>
      </c>
      <c r="E323">
        <v>126696.15</v>
      </c>
    </row>
    <row r="324" spans="1:5" x14ac:dyDescent="0.3">
      <c r="A324">
        <v>3</v>
      </c>
      <c r="B324" s="2">
        <v>40602</v>
      </c>
      <c r="C324" s="2">
        <v>40602</v>
      </c>
      <c r="D324">
        <v>7182321942</v>
      </c>
      <c r="E324">
        <v>125259.7</v>
      </c>
    </row>
    <row r="325" spans="1:5" x14ac:dyDescent="0.3">
      <c r="A325">
        <v>3</v>
      </c>
      <c r="B325" s="2">
        <v>40633</v>
      </c>
      <c r="C325" s="2">
        <v>40633</v>
      </c>
      <c r="D325">
        <v>7182321942</v>
      </c>
      <c r="E325">
        <v>134022.13</v>
      </c>
    </row>
    <row r="326" spans="1:5" x14ac:dyDescent="0.3">
      <c r="A326">
        <v>3</v>
      </c>
      <c r="B326" s="2">
        <v>40662</v>
      </c>
      <c r="C326" s="2">
        <v>40663</v>
      </c>
      <c r="D326">
        <v>7182321942</v>
      </c>
      <c r="E326">
        <v>138475.17000000001</v>
      </c>
    </row>
    <row r="327" spans="1:5" x14ac:dyDescent="0.3">
      <c r="A327">
        <v>3</v>
      </c>
      <c r="B327" s="2">
        <v>40686</v>
      </c>
      <c r="C327" s="2">
        <v>40686</v>
      </c>
      <c r="D327">
        <v>7900554136</v>
      </c>
      <c r="E327">
        <v>136205.54999999999</v>
      </c>
    </row>
    <row r="328" spans="1:5" x14ac:dyDescent="0.3">
      <c r="A328">
        <v>3</v>
      </c>
      <c r="B328" s="2">
        <v>40694</v>
      </c>
      <c r="C328" s="2">
        <v>40694</v>
      </c>
      <c r="D328">
        <v>7900554136</v>
      </c>
      <c r="E328">
        <v>141893.95000000001</v>
      </c>
    </row>
    <row r="329" spans="1:5" x14ac:dyDescent="0.3">
      <c r="A329">
        <v>3</v>
      </c>
      <c r="B329" s="2">
        <v>40701</v>
      </c>
      <c r="C329" s="2">
        <v>40701</v>
      </c>
      <c r="D329">
        <v>7900554136</v>
      </c>
      <c r="E329">
        <v>138891.74</v>
      </c>
    </row>
    <row r="330" spans="1:5" x14ac:dyDescent="0.3">
      <c r="A330">
        <v>3</v>
      </c>
      <c r="B330" s="2">
        <v>40724</v>
      </c>
      <c r="C330" s="2">
        <v>40724</v>
      </c>
      <c r="D330">
        <v>7900554136</v>
      </c>
      <c r="E330">
        <v>139681.79999999999</v>
      </c>
    </row>
    <row r="331" spans="1:5" x14ac:dyDescent="0.3">
      <c r="A331">
        <v>3</v>
      </c>
      <c r="B331" s="2">
        <v>40753</v>
      </c>
      <c r="C331" s="2">
        <v>40755</v>
      </c>
      <c r="D331">
        <v>7900554136</v>
      </c>
      <c r="E331">
        <v>150742.57</v>
      </c>
    </row>
    <row r="332" spans="1:5" x14ac:dyDescent="0.3">
      <c r="A332">
        <v>3</v>
      </c>
      <c r="B332" s="2">
        <v>40786</v>
      </c>
      <c r="C332" s="2">
        <v>40786</v>
      </c>
      <c r="D332">
        <v>7900554136</v>
      </c>
      <c r="E332">
        <v>144738.15</v>
      </c>
    </row>
    <row r="333" spans="1:5" x14ac:dyDescent="0.3">
      <c r="A333">
        <v>3</v>
      </c>
      <c r="B333" s="2">
        <v>40816</v>
      </c>
      <c r="C333" s="2">
        <v>40816</v>
      </c>
      <c r="D333">
        <v>7900554136</v>
      </c>
      <c r="E333">
        <v>139207.76999999999</v>
      </c>
    </row>
    <row r="334" spans="1:5" x14ac:dyDescent="0.3">
      <c r="A334">
        <v>3</v>
      </c>
      <c r="B334" s="2">
        <v>40847</v>
      </c>
      <c r="C334" s="2">
        <v>40847</v>
      </c>
      <c r="D334">
        <v>7900554136</v>
      </c>
      <c r="E334">
        <v>139365.76999999999</v>
      </c>
    </row>
    <row r="335" spans="1:5" x14ac:dyDescent="0.3">
      <c r="A335">
        <v>3</v>
      </c>
      <c r="B335" s="2">
        <v>40877</v>
      </c>
      <c r="C335" s="2">
        <v>40877</v>
      </c>
      <c r="D335">
        <v>7900554136</v>
      </c>
      <c r="E335">
        <v>140313.84</v>
      </c>
    </row>
    <row r="336" spans="1:5" x14ac:dyDescent="0.3">
      <c r="A336">
        <v>3</v>
      </c>
      <c r="B336" s="2">
        <v>40907</v>
      </c>
      <c r="C336" s="2">
        <v>40908</v>
      </c>
      <c r="D336">
        <v>7900554136</v>
      </c>
      <c r="E336">
        <v>142209.97</v>
      </c>
    </row>
    <row r="337" spans="1:5" x14ac:dyDescent="0.3">
      <c r="A337">
        <v>3</v>
      </c>
      <c r="B337" s="2">
        <v>40939</v>
      </c>
      <c r="C337" s="2">
        <v>40939</v>
      </c>
      <c r="D337">
        <v>7900554136</v>
      </c>
      <c r="E337">
        <v>145370.19</v>
      </c>
    </row>
    <row r="338" spans="1:5" x14ac:dyDescent="0.3">
      <c r="A338">
        <v>3</v>
      </c>
      <c r="B338" s="2">
        <v>40968</v>
      </c>
      <c r="C338" s="2">
        <v>40968</v>
      </c>
      <c r="D338">
        <v>7900554136</v>
      </c>
      <c r="E338">
        <v>156430.97</v>
      </c>
    </row>
    <row r="339" spans="1:5" x14ac:dyDescent="0.3">
      <c r="A339">
        <v>3</v>
      </c>
      <c r="B339" s="2">
        <v>40998</v>
      </c>
      <c r="C339" s="2">
        <v>40999</v>
      </c>
      <c r="D339">
        <v>7900554136</v>
      </c>
      <c r="E339">
        <v>157221.01999999999</v>
      </c>
    </row>
    <row r="340" spans="1:5" x14ac:dyDescent="0.3">
      <c r="A340">
        <v>3</v>
      </c>
      <c r="B340" s="2">
        <v>41029</v>
      </c>
      <c r="C340" s="2">
        <v>41029</v>
      </c>
      <c r="D340">
        <v>7900554136</v>
      </c>
      <c r="E340">
        <v>156747</v>
      </c>
    </row>
    <row r="341" spans="1:5" x14ac:dyDescent="0.3">
      <c r="A341">
        <v>3</v>
      </c>
      <c r="B341" s="2">
        <v>41067</v>
      </c>
      <c r="C341" s="2">
        <v>41067</v>
      </c>
      <c r="D341">
        <v>8690609549</v>
      </c>
      <c r="E341">
        <v>143568.87</v>
      </c>
    </row>
    <row r="342" spans="1:5" x14ac:dyDescent="0.3">
      <c r="A342">
        <v>3</v>
      </c>
      <c r="B342" s="2">
        <v>41081</v>
      </c>
      <c r="C342" s="2">
        <v>41081</v>
      </c>
      <c r="D342">
        <v>8690609549</v>
      </c>
      <c r="E342">
        <v>142525.99</v>
      </c>
    </row>
    <row r="343" spans="1:5" x14ac:dyDescent="0.3">
      <c r="A343">
        <v>3</v>
      </c>
      <c r="B343" s="2">
        <v>41089</v>
      </c>
      <c r="C343" s="2">
        <v>41090</v>
      </c>
      <c r="D343">
        <v>8690609549</v>
      </c>
      <c r="E343">
        <v>142699.81</v>
      </c>
    </row>
    <row r="344" spans="1:5" x14ac:dyDescent="0.3">
      <c r="A344">
        <v>3</v>
      </c>
      <c r="B344" s="2">
        <v>41121</v>
      </c>
      <c r="C344" s="2">
        <v>41121</v>
      </c>
      <c r="D344">
        <v>8690609549</v>
      </c>
      <c r="E344">
        <v>156083.34</v>
      </c>
    </row>
    <row r="345" spans="1:5" x14ac:dyDescent="0.3">
      <c r="A345">
        <v>3</v>
      </c>
      <c r="B345" s="2">
        <v>41152</v>
      </c>
      <c r="C345" s="2">
        <v>41152</v>
      </c>
      <c r="D345">
        <v>8690609549</v>
      </c>
      <c r="E345">
        <v>158864.35</v>
      </c>
    </row>
    <row r="346" spans="1:5" x14ac:dyDescent="0.3">
      <c r="A346">
        <v>3</v>
      </c>
      <c r="B346" s="2">
        <v>41180</v>
      </c>
      <c r="C346" s="2">
        <v>41182</v>
      </c>
      <c r="D346">
        <v>8690609549</v>
      </c>
      <c r="E346">
        <v>170857.38</v>
      </c>
    </row>
    <row r="347" spans="1:5" x14ac:dyDescent="0.3">
      <c r="A347">
        <v>3</v>
      </c>
      <c r="B347" s="2">
        <v>41213</v>
      </c>
      <c r="C347" s="2">
        <v>41213</v>
      </c>
      <c r="D347">
        <v>8690609549</v>
      </c>
      <c r="E347">
        <v>179026.56</v>
      </c>
    </row>
    <row r="348" spans="1:5" x14ac:dyDescent="0.3">
      <c r="A348">
        <v>3</v>
      </c>
      <c r="B348" s="2">
        <v>41243</v>
      </c>
      <c r="C348" s="2">
        <v>41243</v>
      </c>
      <c r="D348">
        <v>8690609549</v>
      </c>
      <c r="E348">
        <v>182502.8</v>
      </c>
    </row>
    <row r="349" spans="1:5" x14ac:dyDescent="0.3">
      <c r="A349">
        <v>3</v>
      </c>
      <c r="B349" s="2">
        <v>41274</v>
      </c>
      <c r="C349" s="2">
        <v>41274</v>
      </c>
      <c r="D349">
        <v>8690609549</v>
      </c>
      <c r="E349">
        <v>183806.39</v>
      </c>
    </row>
    <row r="350" spans="1:5" x14ac:dyDescent="0.3">
      <c r="A350">
        <v>3</v>
      </c>
      <c r="B350" s="2">
        <v>41305</v>
      </c>
      <c r="C350" s="2">
        <v>41305</v>
      </c>
      <c r="D350">
        <v>8690609549</v>
      </c>
      <c r="E350">
        <v>191193.41</v>
      </c>
    </row>
    <row r="351" spans="1:5" x14ac:dyDescent="0.3">
      <c r="A351">
        <v>3</v>
      </c>
      <c r="B351" s="2">
        <v>41333</v>
      </c>
      <c r="C351" s="2">
        <v>41333</v>
      </c>
      <c r="D351">
        <v>8690609549</v>
      </c>
      <c r="E351">
        <v>188586.23</v>
      </c>
    </row>
    <row r="352" spans="1:5" x14ac:dyDescent="0.3">
      <c r="A352">
        <v>3</v>
      </c>
      <c r="B352" s="2">
        <v>41361</v>
      </c>
      <c r="C352" s="2">
        <v>41364</v>
      </c>
      <c r="D352">
        <v>8690609549</v>
      </c>
      <c r="E352">
        <v>196842.3</v>
      </c>
    </row>
    <row r="353" spans="1:5" x14ac:dyDescent="0.3">
      <c r="A353">
        <v>3</v>
      </c>
      <c r="B353" s="2">
        <v>41394</v>
      </c>
      <c r="C353" s="2">
        <v>41394</v>
      </c>
      <c r="D353">
        <v>8690609549</v>
      </c>
      <c r="E353">
        <v>202925.74</v>
      </c>
    </row>
    <row r="354" spans="1:5" x14ac:dyDescent="0.3">
      <c r="A354">
        <v>3</v>
      </c>
      <c r="B354" s="2">
        <v>41432</v>
      </c>
      <c r="C354" s="2">
        <v>41432</v>
      </c>
      <c r="D354">
        <v>9559670503</v>
      </c>
      <c r="E354">
        <v>181442.54</v>
      </c>
    </row>
    <row r="355" spans="1:5" x14ac:dyDescent="0.3">
      <c r="A355">
        <v>3</v>
      </c>
      <c r="B355" s="2">
        <v>41449</v>
      </c>
      <c r="C355" s="2">
        <v>41449</v>
      </c>
      <c r="D355">
        <v>9559670503</v>
      </c>
      <c r="E355">
        <v>176089.13</v>
      </c>
    </row>
    <row r="356" spans="1:5" x14ac:dyDescent="0.3">
      <c r="A356">
        <v>3</v>
      </c>
      <c r="B356" s="2">
        <v>41453</v>
      </c>
      <c r="C356" s="2">
        <v>41455</v>
      </c>
      <c r="D356">
        <v>9559670503</v>
      </c>
      <c r="E356">
        <v>181251.34</v>
      </c>
    </row>
    <row r="357" spans="1:5" x14ac:dyDescent="0.3">
      <c r="A357">
        <v>3</v>
      </c>
      <c r="B357" s="2">
        <v>41486</v>
      </c>
      <c r="C357" s="2">
        <v>41486</v>
      </c>
      <c r="D357">
        <v>9559670503</v>
      </c>
      <c r="E357">
        <v>190046.24</v>
      </c>
    </row>
    <row r="358" spans="1:5" x14ac:dyDescent="0.3">
      <c r="A358">
        <v>3</v>
      </c>
      <c r="B358" s="2">
        <v>41516</v>
      </c>
      <c r="C358" s="2">
        <v>41517</v>
      </c>
      <c r="D358">
        <v>9559670503</v>
      </c>
      <c r="E358">
        <v>171309.3</v>
      </c>
    </row>
    <row r="359" spans="1:5" x14ac:dyDescent="0.3">
      <c r="A359">
        <v>3</v>
      </c>
      <c r="B359" s="2">
        <v>41547</v>
      </c>
      <c r="C359" s="2">
        <v>41547</v>
      </c>
      <c r="D359">
        <v>9559670503</v>
      </c>
      <c r="E359">
        <v>178383.45</v>
      </c>
    </row>
    <row r="360" spans="1:5" x14ac:dyDescent="0.3">
      <c r="A360">
        <v>3</v>
      </c>
      <c r="B360" s="2">
        <v>41578</v>
      </c>
      <c r="C360" s="2">
        <v>41578</v>
      </c>
      <c r="D360">
        <v>9559670503</v>
      </c>
      <c r="E360">
        <v>173221.24</v>
      </c>
    </row>
    <row r="361" spans="1:5" x14ac:dyDescent="0.3">
      <c r="A361">
        <v>3</v>
      </c>
      <c r="B361" s="2">
        <v>41607</v>
      </c>
      <c r="C361" s="2">
        <v>41608</v>
      </c>
      <c r="D361">
        <v>9559670503</v>
      </c>
      <c r="E361">
        <v>174750.78</v>
      </c>
    </row>
    <row r="362" spans="1:5" x14ac:dyDescent="0.3">
      <c r="A362">
        <v>3</v>
      </c>
      <c r="B362" s="2">
        <v>41639</v>
      </c>
      <c r="C362" s="2">
        <v>41639</v>
      </c>
      <c r="D362">
        <v>9559670503</v>
      </c>
      <c r="E362">
        <v>169970.95</v>
      </c>
    </row>
    <row r="363" spans="1:5" x14ac:dyDescent="0.3">
      <c r="A363">
        <v>3</v>
      </c>
      <c r="B363" s="2">
        <v>41669</v>
      </c>
      <c r="C363" s="2">
        <v>41670</v>
      </c>
      <c r="D363">
        <v>9559670503</v>
      </c>
      <c r="E363">
        <v>152763.53</v>
      </c>
    </row>
    <row r="364" spans="1:5" x14ac:dyDescent="0.3">
      <c r="A364">
        <v>3</v>
      </c>
      <c r="B364" s="2">
        <v>41698</v>
      </c>
      <c r="C364" s="2">
        <v>41698</v>
      </c>
      <c r="D364">
        <v>9559670503</v>
      </c>
      <c r="E364">
        <v>159837.68</v>
      </c>
    </row>
    <row r="365" spans="1:5" x14ac:dyDescent="0.3">
      <c r="A365">
        <v>3</v>
      </c>
      <c r="B365" s="2">
        <v>41729</v>
      </c>
      <c r="C365" s="2">
        <v>41729</v>
      </c>
      <c r="D365">
        <v>9559670503</v>
      </c>
      <c r="E365">
        <v>161749.63</v>
      </c>
    </row>
    <row r="366" spans="1:5" x14ac:dyDescent="0.3">
      <c r="A366">
        <v>3</v>
      </c>
      <c r="B366" s="2">
        <v>41759</v>
      </c>
      <c r="C366" s="2">
        <v>41759</v>
      </c>
      <c r="D366">
        <v>9559670503</v>
      </c>
      <c r="E366">
        <v>170926.9</v>
      </c>
    </row>
    <row r="367" spans="1:5" x14ac:dyDescent="0.3">
      <c r="A367">
        <v>3</v>
      </c>
      <c r="B367" s="2">
        <v>41796</v>
      </c>
      <c r="C367" s="2">
        <v>41796</v>
      </c>
      <c r="D367">
        <v>10515637553</v>
      </c>
      <c r="E367">
        <v>177293.66</v>
      </c>
    </row>
    <row r="368" spans="1:5" x14ac:dyDescent="0.3">
      <c r="A368">
        <v>3</v>
      </c>
      <c r="B368" s="2">
        <v>41810</v>
      </c>
      <c r="C368" s="2">
        <v>41810</v>
      </c>
      <c r="D368">
        <v>10515637553</v>
      </c>
      <c r="E368">
        <v>176242.09</v>
      </c>
    </row>
    <row r="369" spans="1:5" x14ac:dyDescent="0.3">
      <c r="A369">
        <v>3</v>
      </c>
      <c r="B369" s="2">
        <v>41820</v>
      </c>
      <c r="C369" s="2">
        <v>41820</v>
      </c>
      <c r="D369">
        <v>10515637553</v>
      </c>
      <c r="E369">
        <v>178345.2</v>
      </c>
    </row>
    <row r="370" spans="1:5" x14ac:dyDescent="0.3">
      <c r="A370">
        <v>3</v>
      </c>
      <c r="B370" s="2">
        <v>41851</v>
      </c>
      <c r="C370" s="2">
        <v>41851</v>
      </c>
      <c r="D370">
        <v>10515637553</v>
      </c>
      <c r="E370">
        <v>178345.2</v>
      </c>
    </row>
    <row r="371" spans="1:5" x14ac:dyDescent="0.3">
      <c r="A371">
        <v>3</v>
      </c>
      <c r="B371" s="2">
        <v>41880</v>
      </c>
      <c r="C371" s="2">
        <v>41882</v>
      </c>
      <c r="D371">
        <v>10515637553</v>
      </c>
      <c r="E371">
        <v>184864.91</v>
      </c>
    </row>
    <row r="372" spans="1:5" x14ac:dyDescent="0.3">
      <c r="A372">
        <v>3</v>
      </c>
      <c r="B372" s="2">
        <v>41912</v>
      </c>
      <c r="C372" s="2">
        <v>41912</v>
      </c>
      <c r="D372">
        <v>10515637553</v>
      </c>
      <c r="E372">
        <v>177083.34</v>
      </c>
    </row>
    <row r="373" spans="1:5" x14ac:dyDescent="0.3">
      <c r="A373">
        <v>3</v>
      </c>
      <c r="B373" s="2">
        <v>41943</v>
      </c>
      <c r="C373" s="2">
        <v>41943</v>
      </c>
      <c r="D373">
        <v>10512089553</v>
      </c>
      <c r="E373">
        <v>190268.82</v>
      </c>
    </row>
    <row r="374" spans="1:5" x14ac:dyDescent="0.3">
      <c r="A374">
        <v>3</v>
      </c>
      <c r="B374" s="2">
        <v>41971</v>
      </c>
      <c r="C374" s="2">
        <v>41973</v>
      </c>
      <c r="D374">
        <v>10512089553</v>
      </c>
      <c r="E374">
        <v>193212.2</v>
      </c>
    </row>
    <row r="375" spans="1:5" x14ac:dyDescent="0.3">
      <c r="A375">
        <v>3</v>
      </c>
      <c r="B375" s="2">
        <v>42004</v>
      </c>
      <c r="C375" s="2">
        <v>42004</v>
      </c>
      <c r="D375">
        <v>10512089553</v>
      </c>
      <c r="E375">
        <v>186694.71</v>
      </c>
    </row>
    <row r="376" spans="1:5" x14ac:dyDescent="0.3">
      <c r="A376">
        <v>3</v>
      </c>
      <c r="B376" s="2">
        <v>42034</v>
      </c>
      <c r="C376" s="2">
        <v>42035</v>
      </c>
      <c r="D376">
        <v>10512089553</v>
      </c>
      <c r="E376">
        <v>187115.19</v>
      </c>
    </row>
    <row r="377" spans="1:5" x14ac:dyDescent="0.3">
      <c r="A377">
        <v>3</v>
      </c>
      <c r="B377" s="2">
        <v>42062</v>
      </c>
      <c r="C377" s="2">
        <v>42063</v>
      </c>
      <c r="D377">
        <v>10512089553</v>
      </c>
      <c r="E377">
        <v>183961.57</v>
      </c>
    </row>
    <row r="378" spans="1:5" x14ac:dyDescent="0.3">
      <c r="A378">
        <v>3</v>
      </c>
      <c r="B378" s="2">
        <v>42094</v>
      </c>
      <c r="C378" s="2">
        <v>42094</v>
      </c>
      <c r="D378">
        <v>10512089553</v>
      </c>
      <c r="E378">
        <v>188586.89</v>
      </c>
    </row>
    <row r="379" spans="1:5" x14ac:dyDescent="0.3">
      <c r="A379">
        <v>3</v>
      </c>
      <c r="B379" s="2">
        <v>42124</v>
      </c>
      <c r="C379" s="2">
        <v>42124</v>
      </c>
      <c r="D379">
        <v>10512089553</v>
      </c>
      <c r="E379">
        <v>194473.66</v>
      </c>
    </row>
    <row r="380" spans="1:5" x14ac:dyDescent="0.3">
      <c r="A380">
        <v>3</v>
      </c>
      <c r="B380" s="2">
        <v>42158</v>
      </c>
      <c r="C380" s="2">
        <v>42158</v>
      </c>
      <c r="D380">
        <v>11563298508</v>
      </c>
      <c r="E380">
        <v>193800.89</v>
      </c>
    </row>
    <row r="381" spans="1:5" x14ac:dyDescent="0.3">
      <c r="A381">
        <v>3</v>
      </c>
      <c r="B381" s="2">
        <v>42172</v>
      </c>
      <c r="C381" s="2">
        <v>42172</v>
      </c>
      <c r="D381">
        <v>11563298508</v>
      </c>
      <c r="E381">
        <v>183393.91</v>
      </c>
    </row>
    <row r="382" spans="1:5" x14ac:dyDescent="0.3">
      <c r="A382">
        <v>3</v>
      </c>
      <c r="B382" s="2">
        <v>42185</v>
      </c>
      <c r="C382" s="2">
        <v>42185</v>
      </c>
      <c r="D382">
        <v>11563298508</v>
      </c>
      <c r="E382">
        <v>188019.24</v>
      </c>
    </row>
    <row r="383" spans="1:5" x14ac:dyDescent="0.3">
      <c r="A383">
        <v>3</v>
      </c>
      <c r="B383" s="2">
        <v>42216</v>
      </c>
      <c r="C383" s="2">
        <v>42216</v>
      </c>
      <c r="D383">
        <v>11561937508</v>
      </c>
      <c r="E383">
        <v>182909.85</v>
      </c>
    </row>
    <row r="384" spans="1:5" x14ac:dyDescent="0.3">
      <c r="A384">
        <v>3</v>
      </c>
      <c r="B384" s="2">
        <v>42247</v>
      </c>
      <c r="C384" s="2">
        <v>42247</v>
      </c>
      <c r="D384">
        <v>11561937508</v>
      </c>
      <c r="E384">
        <v>169035.53</v>
      </c>
    </row>
    <row r="385" spans="1:5" x14ac:dyDescent="0.3">
      <c r="A385">
        <v>3</v>
      </c>
      <c r="B385" s="2">
        <v>42277</v>
      </c>
      <c r="C385" s="2">
        <v>42277</v>
      </c>
      <c r="D385">
        <v>11561937508</v>
      </c>
      <c r="E385">
        <v>167879.34</v>
      </c>
    </row>
    <row r="386" spans="1:5" x14ac:dyDescent="0.3">
      <c r="A386">
        <v>3</v>
      </c>
      <c r="B386" s="2">
        <v>42307</v>
      </c>
      <c r="C386" s="2">
        <v>42308</v>
      </c>
      <c r="D386">
        <v>11561937508</v>
      </c>
      <c r="E386">
        <v>181984.89</v>
      </c>
    </row>
    <row r="387" spans="1:5" x14ac:dyDescent="0.3">
      <c r="A387">
        <v>3</v>
      </c>
      <c r="B387" s="2">
        <v>42338</v>
      </c>
      <c r="C387" s="2">
        <v>42338</v>
      </c>
      <c r="D387">
        <v>11560947508</v>
      </c>
      <c r="E387">
        <v>175957.62</v>
      </c>
    </row>
    <row r="388" spans="1:5" x14ac:dyDescent="0.3">
      <c r="A388">
        <v>3</v>
      </c>
      <c r="B388" s="2">
        <v>42369</v>
      </c>
      <c r="C388" s="2">
        <v>42369</v>
      </c>
      <c r="D388">
        <v>11560947508</v>
      </c>
      <c r="E388">
        <v>175726.4</v>
      </c>
    </row>
    <row r="389" spans="1:5" x14ac:dyDescent="0.3">
      <c r="A389">
        <v>3</v>
      </c>
      <c r="B389" s="2">
        <v>42398</v>
      </c>
      <c r="C389" s="2">
        <v>42400</v>
      </c>
      <c r="D389">
        <v>11560947508</v>
      </c>
      <c r="E389">
        <v>157460.1</v>
      </c>
    </row>
    <row r="390" spans="1:5" x14ac:dyDescent="0.3">
      <c r="A390">
        <v>3</v>
      </c>
      <c r="B390" s="2">
        <v>42429</v>
      </c>
      <c r="C390" s="2">
        <v>42429</v>
      </c>
      <c r="D390">
        <v>11560947508</v>
      </c>
      <c r="E390">
        <v>158153.76999999999</v>
      </c>
    </row>
    <row r="391" spans="1:5" x14ac:dyDescent="0.3">
      <c r="A391">
        <v>3</v>
      </c>
      <c r="B391" s="2">
        <v>42460</v>
      </c>
      <c r="C391" s="2">
        <v>42460</v>
      </c>
      <c r="D391">
        <v>11560947508</v>
      </c>
      <c r="E391">
        <v>167633.74</v>
      </c>
    </row>
    <row r="392" spans="1:5" x14ac:dyDescent="0.3">
      <c r="A392">
        <v>3</v>
      </c>
      <c r="B392" s="2">
        <v>42489</v>
      </c>
      <c r="C392" s="2">
        <v>42490</v>
      </c>
      <c r="D392">
        <v>11560947508</v>
      </c>
      <c r="E392">
        <v>167402.51</v>
      </c>
    </row>
    <row r="393" spans="1:5" x14ac:dyDescent="0.3">
      <c r="A393">
        <v>3</v>
      </c>
      <c r="B393" s="2">
        <v>42531</v>
      </c>
      <c r="C393" s="2">
        <v>42531</v>
      </c>
      <c r="D393">
        <v>12717042258</v>
      </c>
      <c r="E393">
        <v>177529.91</v>
      </c>
    </row>
    <row r="394" spans="1:5" x14ac:dyDescent="0.3">
      <c r="A394">
        <v>3</v>
      </c>
      <c r="B394" s="2">
        <v>42545</v>
      </c>
      <c r="C394" s="2">
        <v>42545</v>
      </c>
      <c r="D394">
        <v>12717042258</v>
      </c>
      <c r="E394">
        <v>170662.71</v>
      </c>
    </row>
    <row r="395" spans="1:5" x14ac:dyDescent="0.3">
      <c r="A395">
        <v>3</v>
      </c>
      <c r="B395" s="2">
        <v>42551</v>
      </c>
      <c r="C395" s="2">
        <v>42551</v>
      </c>
      <c r="D395">
        <v>12717042258</v>
      </c>
      <c r="E395">
        <v>179818.98</v>
      </c>
    </row>
    <row r="396" spans="1:5" x14ac:dyDescent="0.3">
      <c r="A396">
        <v>3</v>
      </c>
      <c r="B396" s="2">
        <v>42580</v>
      </c>
      <c r="C396" s="2">
        <v>42582</v>
      </c>
      <c r="D396">
        <v>12717042258</v>
      </c>
      <c r="E396">
        <v>183125.4</v>
      </c>
    </row>
    <row r="397" spans="1:5" x14ac:dyDescent="0.3">
      <c r="A397">
        <v>3</v>
      </c>
      <c r="B397" s="2">
        <v>42613</v>
      </c>
      <c r="C397" s="2">
        <v>42613</v>
      </c>
      <c r="D397">
        <v>12717042258</v>
      </c>
      <c r="E397">
        <v>188212.23</v>
      </c>
    </row>
    <row r="398" spans="1:5" x14ac:dyDescent="0.3">
      <c r="A398">
        <v>3</v>
      </c>
      <c r="B398" s="2">
        <v>42643</v>
      </c>
      <c r="C398" s="2">
        <v>42643</v>
      </c>
      <c r="D398">
        <v>12717042258</v>
      </c>
      <c r="E398">
        <v>186177.5</v>
      </c>
    </row>
    <row r="399" spans="1:5" x14ac:dyDescent="0.3">
      <c r="A399">
        <v>4</v>
      </c>
      <c r="B399" s="2">
        <v>37986</v>
      </c>
      <c r="C399" s="2">
        <v>37986</v>
      </c>
      <c r="D399">
        <v>2447000000</v>
      </c>
      <c r="E399">
        <v>52610.5</v>
      </c>
    </row>
    <row r="400" spans="1:5" x14ac:dyDescent="0.3">
      <c r="A400">
        <v>4</v>
      </c>
      <c r="B400" s="2">
        <v>38352</v>
      </c>
      <c r="C400" s="2">
        <v>38352</v>
      </c>
      <c r="D400">
        <v>2447000000</v>
      </c>
      <c r="E400">
        <v>66558.399999999994</v>
      </c>
    </row>
    <row r="401" spans="1:5" x14ac:dyDescent="0.3">
      <c r="A401">
        <v>4</v>
      </c>
      <c r="B401" s="2">
        <v>39080</v>
      </c>
      <c r="C401" s="2">
        <v>39082</v>
      </c>
      <c r="D401">
        <v>2447876629</v>
      </c>
      <c r="E401">
        <v>70376.45</v>
      </c>
    </row>
    <row r="402" spans="1:5" x14ac:dyDescent="0.3">
      <c r="A402">
        <v>4</v>
      </c>
      <c r="B402" s="2">
        <v>39113</v>
      </c>
      <c r="C402" s="2">
        <v>39113</v>
      </c>
      <c r="D402">
        <v>2447876629</v>
      </c>
      <c r="E402">
        <v>70498.850000000006</v>
      </c>
    </row>
    <row r="403" spans="1:5" x14ac:dyDescent="0.3">
      <c r="A403">
        <v>4</v>
      </c>
      <c r="B403" s="2">
        <v>39141</v>
      </c>
      <c r="C403" s="2">
        <v>39141</v>
      </c>
      <c r="D403">
        <v>2447876629</v>
      </c>
      <c r="E403">
        <v>67806.179999999993</v>
      </c>
    </row>
    <row r="404" spans="1:5" x14ac:dyDescent="0.3">
      <c r="A404">
        <v>4</v>
      </c>
      <c r="B404" s="2">
        <v>39171</v>
      </c>
      <c r="C404" s="2">
        <v>39172</v>
      </c>
      <c r="D404">
        <v>2447876629</v>
      </c>
      <c r="E404">
        <v>70988.42</v>
      </c>
    </row>
    <row r="405" spans="1:5" x14ac:dyDescent="0.3">
      <c r="A405">
        <v>4</v>
      </c>
      <c r="B405" s="2">
        <v>39202</v>
      </c>
      <c r="C405" s="2">
        <v>39202</v>
      </c>
      <c r="D405">
        <v>2447876629</v>
      </c>
      <c r="E405">
        <v>70988.42</v>
      </c>
    </row>
    <row r="406" spans="1:5" x14ac:dyDescent="0.3">
      <c r="A406">
        <v>4</v>
      </c>
      <c r="B406" s="2">
        <v>39233</v>
      </c>
      <c r="C406" s="2">
        <v>39233</v>
      </c>
      <c r="D406">
        <v>2447876629</v>
      </c>
      <c r="E406">
        <v>77230.509999999995</v>
      </c>
    </row>
    <row r="407" spans="1:5" x14ac:dyDescent="0.3">
      <c r="A407">
        <v>4</v>
      </c>
      <c r="B407" s="2">
        <v>39262</v>
      </c>
      <c r="C407" s="2">
        <v>39263</v>
      </c>
      <c r="D407">
        <v>2447876629</v>
      </c>
      <c r="E407">
        <v>76496.14</v>
      </c>
    </row>
    <row r="408" spans="1:5" x14ac:dyDescent="0.3">
      <c r="A408">
        <v>4</v>
      </c>
      <c r="B408" s="2">
        <v>39294</v>
      </c>
      <c r="C408" s="2">
        <v>39294</v>
      </c>
      <c r="D408">
        <v>2447876629</v>
      </c>
      <c r="E408">
        <v>80167.960000000006</v>
      </c>
    </row>
    <row r="409" spans="1:5" x14ac:dyDescent="0.3">
      <c r="A409">
        <v>4</v>
      </c>
      <c r="B409" s="2">
        <v>39325</v>
      </c>
      <c r="C409" s="2">
        <v>39325</v>
      </c>
      <c r="D409">
        <v>2447876629</v>
      </c>
      <c r="E409">
        <v>78576.84</v>
      </c>
    </row>
    <row r="410" spans="1:5" x14ac:dyDescent="0.3">
      <c r="A410">
        <v>4</v>
      </c>
      <c r="B410" s="2">
        <v>39353</v>
      </c>
      <c r="C410" s="2">
        <v>39355</v>
      </c>
      <c r="D410">
        <v>2447876629</v>
      </c>
      <c r="E410">
        <v>93508.89</v>
      </c>
    </row>
    <row r="411" spans="1:5" x14ac:dyDescent="0.3">
      <c r="A411">
        <v>4</v>
      </c>
      <c r="B411" s="2">
        <v>39386</v>
      </c>
      <c r="C411" s="2">
        <v>39386</v>
      </c>
      <c r="D411">
        <v>2447876629</v>
      </c>
      <c r="E411">
        <v>113336.69</v>
      </c>
    </row>
    <row r="412" spans="1:5" x14ac:dyDescent="0.3">
      <c r="A412">
        <v>4</v>
      </c>
      <c r="B412" s="2">
        <v>39429</v>
      </c>
      <c r="C412" s="2">
        <v>39429</v>
      </c>
      <c r="D412">
        <v>2753861207</v>
      </c>
      <c r="E412">
        <v>119792.96000000001</v>
      </c>
    </row>
    <row r="413" spans="1:5" x14ac:dyDescent="0.3">
      <c r="A413">
        <v>4</v>
      </c>
      <c r="B413" s="2">
        <v>39447</v>
      </c>
      <c r="C413" s="2">
        <v>39447</v>
      </c>
      <c r="D413">
        <v>2753861207</v>
      </c>
      <c r="E413">
        <v>112495.23</v>
      </c>
    </row>
    <row r="414" spans="1:5" x14ac:dyDescent="0.3">
      <c r="A414">
        <v>4</v>
      </c>
      <c r="B414" s="2">
        <v>39478</v>
      </c>
      <c r="C414" s="2">
        <v>39478</v>
      </c>
      <c r="D414">
        <v>2753861207</v>
      </c>
      <c r="E414">
        <v>114285.24</v>
      </c>
    </row>
    <row r="415" spans="1:5" x14ac:dyDescent="0.3">
      <c r="A415">
        <v>4</v>
      </c>
      <c r="B415" s="2">
        <v>39507</v>
      </c>
      <c r="C415" s="2">
        <v>39507</v>
      </c>
      <c r="D415">
        <v>2753861207</v>
      </c>
      <c r="E415">
        <v>111393.69</v>
      </c>
    </row>
    <row r="416" spans="1:5" x14ac:dyDescent="0.3">
      <c r="A416">
        <v>4</v>
      </c>
      <c r="B416" s="2">
        <v>39538</v>
      </c>
      <c r="C416" s="2">
        <v>39538</v>
      </c>
      <c r="D416">
        <v>2753861207</v>
      </c>
      <c r="E416">
        <v>100929.02</v>
      </c>
    </row>
    <row r="417" spans="1:5" x14ac:dyDescent="0.3">
      <c r="A417">
        <v>4</v>
      </c>
      <c r="B417" s="2">
        <v>39568</v>
      </c>
      <c r="C417" s="2">
        <v>39568</v>
      </c>
      <c r="D417">
        <v>2753861207</v>
      </c>
      <c r="E417">
        <v>108915.21</v>
      </c>
    </row>
    <row r="418" spans="1:5" x14ac:dyDescent="0.3">
      <c r="A418">
        <v>4</v>
      </c>
      <c r="B418" s="2">
        <v>39598</v>
      </c>
      <c r="C418" s="2">
        <v>39599</v>
      </c>
      <c r="D418">
        <v>2753861207</v>
      </c>
      <c r="E418">
        <v>107400.59</v>
      </c>
    </row>
    <row r="419" spans="1:5" x14ac:dyDescent="0.3">
      <c r="A419">
        <v>4</v>
      </c>
      <c r="B419" s="2">
        <v>39629</v>
      </c>
      <c r="C419" s="2">
        <v>39629</v>
      </c>
      <c r="D419">
        <v>2753861207</v>
      </c>
      <c r="E419">
        <v>89913.57</v>
      </c>
    </row>
    <row r="420" spans="1:5" x14ac:dyDescent="0.3">
      <c r="A420">
        <v>4</v>
      </c>
      <c r="B420" s="2">
        <v>39660</v>
      </c>
      <c r="C420" s="2">
        <v>39660</v>
      </c>
      <c r="D420">
        <v>2753861207</v>
      </c>
      <c r="E420">
        <v>96109.759999999995</v>
      </c>
    </row>
    <row r="421" spans="1:5" x14ac:dyDescent="0.3">
      <c r="A421">
        <v>4</v>
      </c>
      <c r="B421" s="2">
        <v>39689</v>
      </c>
      <c r="C421" s="2">
        <v>39691</v>
      </c>
      <c r="D421">
        <v>2753861207</v>
      </c>
      <c r="E421">
        <v>78485.039999999994</v>
      </c>
    </row>
    <row r="422" spans="1:5" x14ac:dyDescent="0.3">
      <c r="A422">
        <v>4</v>
      </c>
      <c r="B422" s="2">
        <v>39721</v>
      </c>
      <c r="C422" s="2">
        <v>39721</v>
      </c>
      <c r="D422">
        <v>2753861207</v>
      </c>
      <c r="E422">
        <v>59896.480000000003</v>
      </c>
    </row>
    <row r="423" spans="1:5" x14ac:dyDescent="0.3">
      <c r="A423">
        <v>4</v>
      </c>
      <c r="B423" s="2">
        <v>39752</v>
      </c>
      <c r="C423" s="2">
        <v>39752</v>
      </c>
      <c r="D423">
        <v>2753861207</v>
      </c>
      <c r="E423">
        <v>41307.919999999998</v>
      </c>
    </row>
    <row r="424" spans="1:5" x14ac:dyDescent="0.3">
      <c r="A424">
        <v>4</v>
      </c>
      <c r="B424" s="2">
        <v>39780</v>
      </c>
      <c r="C424" s="2">
        <v>39782</v>
      </c>
      <c r="D424">
        <v>2753861207</v>
      </c>
      <c r="E424">
        <v>50671.05</v>
      </c>
    </row>
    <row r="425" spans="1:5" x14ac:dyDescent="0.3">
      <c r="A425">
        <v>4</v>
      </c>
      <c r="B425" s="2">
        <v>39813</v>
      </c>
      <c r="C425" s="2">
        <v>39813</v>
      </c>
      <c r="D425">
        <v>2753861207</v>
      </c>
      <c r="E425">
        <v>58519.55</v>
      </c>
    </row>
    <row r="426" spans="1:5" x14ac:dyDescent="0.3">
      <c r="A426">
        <v>4</v>
      </c>
      <c r="B426" s="2">
        <v>39843</v>
      </c>
      <c r="C426" s="2">
        <v>39844</v>
      </c>
      <c r="D426">
        <v>2753861207</v>
      </c>
      <c r="E426">
        <v>53700.29</v>
      </c>
    </row>
    <row r="427" spans="1:5" x14ac:dyDescent="0.3">
      <c r="A427">
        <v>4</v>
      </c>
      <c r="B427" s="2">
        <v>39871</v>
      </c>
      <c r="C427" s="2">
        <v>39872</v>
      </c>
      <c r="D427">
        <v>2753861207</v>
      </c>
      <c r="E427">
        <v>45383.63</v>
      </c>
    </row>
    <row r="428" spans="1:5" x14ac:dyDescent="0.3">
      <c r="A428">
        <v>4</v>
      </c>
      <c r="B428" s="2">
        <v>39903</v>
      </c>
      <c r="C428" s="2">
        <v>39903</v>
      </c>
      <c r="D428">
        <v>2753861207</v>
      </c>
      <c r="E428">
        <v>52984.29</v>
      </c>
    </row>
    <row r="429" spans="1:5" x14ac:dyDescent="0.3">
      <c r="A429">
        <v>4</v>
      </c>
      <c r="B429" s="2">
        <v>39933</v>
      </c>
      <c r="C429" s="2">
        <v>39933</v>
      </c>
      <c r="D429">
        <v>2753861207</v>
      </c>
      <c r="E429">
        <v>70911.929999999993</v>
      </c>
    </row>
    <row r="430" spans="1:5" x14ac:dyDescent="0.3">
      <c r="A430">
        <v>4</v>
      </c>
      <c r="B430" s="2">
        <v>39962</v>
      </c>
      <c r="C430" s="2">
        <v>39964</v>
      </c>
      <c r="D430">
        <v>2753861207</v>
      </c>
      <c r="E430">
        <v>88398.94</v>
      </c>
    </row>
    <row r="431" spans="1:5" x14ac:dyDescent="0.3">
      <c r="A431">
        <v>4</v>
      </c>
      <c r="B431" s="2">
        <v>39994</v>
      </c>
      <c r="C431" s="2">
        <v>39994</v>
      </c>
      <c r="D431">
        <v>2753861207</v>
      </c>
      <c r="E431">
        <v>90464.34</v>
      </c>
    </row>
    <row r="432" spans="1:5" x14ac:dyDescent="0.3">
      <c r="A432">
        <v>4</v>
      </c>
      <c r="B432" s="2">
        <v>40025</v>
      </c>
      <c r="C432" s="2">
        <v>40025</v>
      </c>
      <c r="D432">
        <v>2753861207</v>
      </c>
      <c r="E432">
        <v>100378.24000000001</v>
      </c>
    </row>
    <row r="433" spans="1:5" x14ac:dyDescent="0.3">
      <c r="A433">
        <v>4</v>
      </c>
      <c r="B433" s="2">
        <v>40056</v>
      </c>
      <c r="C433" s="2">
        <v>40056</v>
      </c>
      <c r="D433">
        <v>2753861207</v>
      </c>
      <c r="E433">
        <v>95696.68</v>
      </c>
    </row>
    <row r="434" spans="1:5" x14ac:dyDescent="0.3">
      <c r="A434">
        <v>4</v>
      </c>
      <c r="B434" s="2">
        <v>40086</v>
      </c>
      <c r="C434" s="2">
        <v>40086</v>
      </c>
      <c r="D434">
        <v>2753861207</v>
      </c>
      <c r="E434">
        <v>113321.39</v>
      </c>
    </row>
    <row r="435" spans="1:5" x14ac:dyDescent="0.3">
      <c r="A435">
        <v>4</v>
      </c>
      <c r="B435" s="2">
        <v>40116</v>
      </c>
      <c r="C435" s="2">
        <v>40117</v>
      </c>
      <c r="D435">
        <v>2753861207</v>
      </c>
      <c r="E435">
        <v>117727.57</v>
      </c>
    </row>
    <row r="436" spans="1:5" x14ac:dyDescent="0.3">
      <c r="A436">
        <v>4</v>
      </c>
      <c r="B436" s="2">
        <v>40147</v>
      </c>
      <c r="C436" s="2">
        <v>40147</v>
      </c>
      <c r="D436">
        <v>2753861207</v>
      </c>
      <c r="E436">
        <v>115111.4</v>
      </c>
    </row>
    <row r="437" spans="1:5" x14ac:dyDescent="0.3">
      <c r="A437">
        <v>4</v>
      </c>
      <c r="B437" s="2">
        <v>40178</v>
      </c>
      <c r="C437" s="2">
        <v>40178</v>
      </c>
      <c r="D437">
        <v>2753861207</v>
      </c>
      <c r="E437">
        <v>123235.29</v>
      </c>
    </row>
    <row r="438" spans="1:5" x14ac:dyDescent="0.3">
      <c r="A438">
        <v>4</v>
      </c>
      <c r="B438" s="2">
        <v>40207</v>
      </c>
      <c r="C438" s="2">
        <v>40209</v>
      </c>
      <c r="D438">
        <v>2753861207</v>
      </c>
      <c r="E438">
        <v>106299.04</v>
      </c>
    </row>
    <row r="439" spans="1:5" x14ac:dyDescent="0.3">
      <c r="A439">
        <v>4</v>
      </c>
      <c r="B439" s="2">
        <v>40235</v>
      </c>
      <c r="C439" s="2">
        <v>40237</v>
      </c>
      <c r="D439">
        <v>2753861207</v>
      </c>
      <c r="E439">
        <v>110154.45</v>
      </c>
    </row>
    <row r="440" spans="1:5" x14ac:dyDescent="0.3">
      <c r="A440">
        <v>4</v>
      </c>
      <c r="B440" s="2">
        <v>40268</v>
      </c>
      <c r="C440" s="2">
        <v>40268</v>
      </c>
      <c r="D440">
        <v>2753861207</v>
      </c>
      <c r="E440">
        <v>120481.43</v>
      </c>
    </row>
    <row r="441" spans="1:5" x14ac:dyDescent="0.3">
      <c r="A441">
        <v>4</v>
      </c>
      <c r="B441" s="2">
        <v>40298</v>
      </c>
      <c r="C441" s="2">
        <v>40298</v>
      </c>
      <c r="D441">
        <v>2753861207</v>
      </c>
      <c r="E441">
        <v>117452.18</v>
      </c>
    </row>
    <row r="442" spans="1:5" x14ac:dyDescent="0.3">
      <c r="A442">
        <v>4</v>
      </c>
      <c r="B442" s="2">
        <v>40329</v>
      </c>
      <c r="C442" s="2">
        <v>40329</v>
      </c>
      <c r="D442">
        <v>2753861207</v>
      </c>
      <c r="E442">
        <v>106849.81</v>
      </c>
    </row>
    <row r="443" spans="1:5" x14ac:dyDescent="0.3">
      <c r="A443">
        <v>4</v>
      </c>
      <c r="B443" s="2">
        <v>40359</v>
      </c>
      <c r="C443" s="2">
        <v>40359</v>
      </c>
      <c r="D443">
        <v>2753861207</v>
      </c>
      <c r="E443">
        <v>105059.81</v>
      </c>
    </row>
    <row r="444" spans="1:5" x14ac:dyDescent="0.3">
      <c r="A444">
        <v>4</v>
      </c>
      <c r="B444" s="2">
        <v>40389</v>
      </c>
      <c r="C444" s="2">
        <v>40390</v>
      </c>
      <c r="D444">
        <v>2753861207</v>
      </c>
      <c r="E444">
        <v>117039.1</v>
      </c>
    </row>
    <row r="445" spans="1:5" x14ac:dyDescent="0.3">
      <c r="A445">
        <v>4</v>
      </c>
      <c r="B445" s="2">
        <v>40421</v>
      </c>
      <c r="C445" s="2">
        <v>40421</v>
      </c>
      <c r="D445">
        <v>2753861207</v>
      </c>
      <c r="E445">
        <v>115249.09</v>
      </c>
    </row>
    <row r="446" spans="1:5" x14ac:dyDescent="0.3">
      <c r="A446">
        <v>4</v>
      </c>
      <c r="B446" s="2">
        <v>40451</v>
      </c>
      <c r="C446" s="2">
        <v>40451</v>
      </c>
      <c r="D446">
        <v>2753861207</v>
      </c>
      <c r="E446">
        <v>137417.68</v>
      </c>
    </row>
    <row r="447" spans="1:5" x14ac:dyDescent="0.3">
      <c r="A447">
        <v>4</v>
      </c>
      <c r="B447" s="2">
        <v>40480</v>
      </c>
      <c r="C447" s="2">
        <v>40482</v>
      </c>
      <c r="D447">
        <v>2753861207</v>
      </c>
      <c r="E447">
        <v>140171.54</v>
      </c>
    </row>
    <row r="448" spans="1:5" x14ac:dyDescent="0.3">
      <c r="A448">
        <v>4</v>
      </c>
      <c r="B448" s="2">
        <v>40512</v>
      </c>
      <c r="C448" s="2">
        <v>40512</v>
      </c>
      <c r="D448">
        <v>2753861207</v>
      </c>
      <c r="E448">
        <v>143751.56</v>
      </c>
    </row>
    <row r="449" spans="1:5" x14ac:dyDescent="0.3">
      <c r="A449">
        <v>4</v>
      </c>
      <c r="B449" s="2">
        <v>40543</v>
      </c>
      <c r="C449" s="2">
        <v>40543</v>
      </c>
      <c r="D449">
        <v>2753861207</v>
      </c>
      <c r="E449">
        <v>164680.9</v>
      </c>
    </row>
    <row r="450" spans="1:5" x14ac:dyDescent="0.3">
      <c r="A450">
        <v>4</v>
      </c>
      <c r="B450" s="2">
        <v>40574</v>
      </c>
      <c r="C450" s="2">
        <v>40574</v>
      </c>
      <c r="D450">
        <v>2753861207</v>
      </c>
      <c r="E450">
        <v>162202.43</v>
      </c>
    </row>
    <row r="451" spans="1:5" x14ac:dyDescent="0.3">
      <c r="A451">
        <v>4</v>
      </c>
      <c r="B451" s="2">
        <v>40595</v>
      </c>
      <c r="C451" s="2">
        <v>40595</v>
      </c>
      <c r="D451">
        <v>3029247327</v>
      </c>
      <c r="E451">
        <v>158884.01999999999</v>
      </c>
    </row>
    <row r="452" spans="1:5" x14ac:dyDescent="0.3">
      <c r="A452">
        <v>4</v>
      </c>
      <c r="B452" s="2">
        <v>40602</v>
      </c>
      <c r="C452" s="2">
        <v>40602</v>
      </c>
      <c r="D452">
        <v>3029247327</v>
      </c>
      <c r="E452">
        <v>154643.07</v>
      </c>
    </row>
    <row r="453" spans="1:5" x14ac:dyDescent="0.3">
      <c r="A453">
        <v>4</v>
      </c>
      <c r="B453" s="2">
        <v>40620</v>
      </c>
      <c r="C453" s="2">
        <v>40620</v>
      </c>
      <c r="D453">
        <v>3029247327</v>
      </c>
      <c r="E453">
        <v>147069.96</v>
      </c>
    </row>
    <row r="454" spans="1:5" x14ac:dyDescent="0.3">
      <c r="A454">
        <v>4</v>
      </c>
      <c r="B454" s="2">
        <v>40633</v>
      </c>
      <c r="C454" s="2">
        <v>40633</v>
      </c>
      <c r="D454">
        <v>3029247327</v>
      </c>
      <c r="E454">
        <v>162519.12</v>
      </c>
    </row>
    <row r="455" spans="1:5" x14ac:dyDescent="0.3">
      <c r="A455">
        <v>4</v>
      </c>
      <c r="B455" s="2">
        <v>40662</v>
      </c>
      <c r="C455" s="2">
        <v>40663</v>
      </c>
      <c r="D455">
        <v>3029247327</v>
      </c>
      <c r="E455">
        <v>172061.25</v>
      </c>
    </row>
    <row r="456" spans="1:5" x14ac:dyDescent="0.3">
      <c r="A456">
        <v>4</v>
      </c>
      <c r="B456" s="2">
        <v>40694</v>
      </c>
      <c r="C456" s="2">
        <v>40694</v>
      </c>
      <c r="D456">
        <v>3029247327</v>
      </c>
      <c r="E456">
        <v>173424.41</v>
      </c>
    </row>
    <row r="457" spans="1:5" x14ac:dyDescent="0.3">
      <c r="A457">
        <v>4</v>
      </c>
      <c r="B457" s="2">
        <v>40724</v>
      </c>
      <c r="C457" s="2">
        <v>40724</v>
      </c>
      <c r="D457">
        <v>3029247327</v>
      </c>
      <c r="E457">
        <v>163730.82</v>
      </c>
    </row>
    <row r="458" spans="1:5" x14ac:dyDescent="0.3">
      <c r="A458">
        <v>4</v>
      </c>
      <c r="B458" s="2">
        <v>40753</v>
      </c>
      <c r="C458" s="2">
        <v>40755</v>
      </c>
      <c r="D458">
        <v>3029247327</v>
      </c>
      <c r="E458">
        <v>173727.33</v>
      </c>
    </row>
    <row r="459" spans="1:5" x14ac:dyDescent="0.3">
      <c r="A459">
        <v>4</v>
      </c>
      <c r="B459" s="2">
        <v>40786</v>
      </c>
      <c r="C459" s="2">
        <v>40786</v>
      </c>
      <c r="D459">
        <v>3029247327</v>
      </c>
      <c r="E459">
        <v>150250.66</v>
      </c>
    </row>
    <row r="460" spans="1:5" x14ac:dyDescent="0.3">
      <c r="A460">
        <v>4</v>
      </c>
      <c r="B460" s="2">
        <v>40816</v>
      </c>
      <c r="C460" s="2">
        <v>40816</v>
      </c>
      <c r="D460">
        <v>3029247327</v>
      </c>
      <c r="E460">
        <v>117837.73</v>
      </c>
    </row>
    <row r="461" spans="1:5" x14ac:dyDescent="0.3">
      <c r="A461">
        <v>4</v>
      </c>
      <c r="B461" s="2">
        <v>40847</v>
      </c>
      <c r="C461" s="2">
        <v>40847</v>
      </c>
      <c r="D461">
        <v>3029247327</v>
      </c>
      <c r="E461">
        <v>127228.39</v>
      </c>
    </row>
    <row r="462" spans="1:5" x14ac:dyDescent="0.3">
      <c r="A462">
        <v>4</v>
      </c>
      <c r="B462" s="2">
        <v>40877</v>
      </c>
      <c r="C462" s="2">
        <v>40877</v>
      </c>
      <c r="D462">
        <v>3029247327</v>
      </c>
      <c r="E462">
        <v>110718.99</v>
      </c>
    </row>
    <row r="463" spans="1:5" x14ac:dyDescent="0.3">
      <c r="A463">
        <v>4</v>
      </c>
      <c r="B463" s="2">
        <v>40907</v>
      </c>
      <c r="C463" s="2">
        <v>40908</v>
      </c>
      <c r="D463">
        <v>3029247327</v>
      </c>
      <c r="E463">
        <v>106326.58</v>
      </c>
    </row>
    <row r="464" spans="1:5" x14ac:dyDescent="0.3">
      <c r="A464">
        <v>4</v>
      </c>
      <c r="B464" s="2">
        <v>40939</v>
      </c>
      <c r="C464" s="2">
        <v>40939</v>
      </c>
      <c r="D464">
        <v>3029247327</v>
      </c>
      <c r="E464">
        <v>133589.79999999999</v>
      </c>
    </row>
    <row r="465" spans="1:5" x14ac:dyDescent="0.3">
      <c r="A465">
        <v>4</v>
      </c>
      <c r="B465" s="2">
        <v>40968</v>
      </c>
      <c r="C465" s="2">
        <v>40968</v>
      </c>
      <c r="D465">
        <v>3029247327</v>
      </c>
      <c r="E465">
        <v>147069.96</v>
      </c>
    </row>
    <row r="466" spans="1:5" x14ac:dyDescent="0.3">
      <c r="A466">
        <v>4</v>
      </c>
      <c r="B466" s="2">
        <v>40998</v>
      </c>
      <c r="C466" s="2">
        <v>40999</v>
      </c>
      <c r="D466">
        <v>3029247327</v>
      </c>
      <c r="E466">
        <v>127834.24000000001</v>
      </c>
    </row>
    <row r="467" spans="1:5" x14ac:dyDescent="0.3">
      <c r="A467">
        <v>4</v>
      </c>
      <c r="B467" s="2">
        <v>41029</v>
      </c>
      <c r="C467" s="2">
        <v>41029</v>
      </c>
      <c r="D467">
        <v>3029247327</v>
      </c>
      <c r="E467">
        <v>140254.15</v>
      </c>
    </row>
    <row r="468" spans="1:5" x14ac:dyDescent="0.3">
      <c r="A468">
        <v>4</v>
      </c>
      <c r="B468" s="2">
        <v>41060</v>
      </c>
      <c r="C468" s="2">
        <v>41060</v>
      </c>
      <c r="D468">
        <v>3029247327</v>
      </c>
      <c r="E468">
        <v>122835.98</v>
      </c>
    </row>
    <row r="469" spans="1:5" x14ac:dyDescent="0.3">
      <c r="A469">
        <v>4</v>
      </c>
      <c r="B469" s="2">
        <v>41089</v>
      </c>
      <c r="C469" s="2">
        <v>41090</v>
      </c>
      <c r="D469">
        <v>3029247327</v>
      </c>
      <c r="E469">
        <v>128894.47</v>
      </c>
    </row>
    <row r="470" spans="1:5" x14ac:dyDescent="0.3">
      <c r="A470">
        <v>4</v>
      </c>
      <c r="B470" s="2">
        <v>41121</v>
      </c>
      <c r="C470" s="2">
        <v>41121</v>
      </c>
      <c r="D470">
        <v>3029247327</v>
      </c>
      <c r="E470">
        <v>136316.13</v>
      </c>
    </row>
    <row r="471" spans="1:5" x14ac:dyDescent="0.3">
      <c r="A471">
        <v>4</v>
      </c>
      <c r="B471" s="2">
        <v>41152</v>
      </c>
      <c r="C471" s="2">
        <v>41152</v>
      </c>
      <c r="D471">
        <v>3029247327</v>
      </c>
      <c r="E471">
        <v>144646.56</v>
      </c>
    </row>
    <row r="472" spans="1:5" x14ac:dyDescent="0.3">
      <c r="A472">
        <v>4</v>
      </c>
      <c r="B472" s="2">
        <v>41180</v>
      </c>
      <c r="C472" s="2">
        <v>41182</v>
      </c>
      <c r="D472">
        <v>3029247327</v>
      </c>
      <c r="E472">
        <v>163124.96</v>
      </c>
    </row>
    <row r="473" spans="1:5" x14ac:dyDescent="0.3">
      <c r="A473">
        <v>4</v>
      </c>
      <c r="B473" s="2">
        <v>41213</v>
      </c>
      <c r="C473" s="2">
        <v>41213</v>
      </c>
      <c r="D473">
        <v>3029247327</v>
      </c>
      <c r="E473">
        <v>160701.57</v>
      </c>
    </row>
    <row r="474" spans="1:5" x14ac:dyDescent="0.3">
      <c r="A474">
        <v>4</v>
      </c>
      <c r="B474" s="2">
        <v>41243</v>
      </c>
      <c r="C474" s="2">
        <v>41243</v>
      </c>
      <c r="D474">
        <v>3029247327</v>
      </c>
      <c r="E474">
        <v>180694.61</v>
      </c>
    </row>
    <row r="475" spans="1:5" x14ac:dyDescent="0.3">
      <c r="A475">
        <v>4</v>
      </c>
      <c r="B475" s="2">
        <v>41274</v>
      </c>
      <c r="C475" s="2">
        <v>41274</v>
      </c>
      <c r="D475">
        <v>3029247327</v>
      </c>
      <c r="E475">
        <v>183572.38</v>
      </c>
    </row>
    <row r="476" spans="1:5" x14ac:dyDescent="0.3">
      <c r="A476">
        <v>4</v>
      </c>
      <c r="B476" s="2">
        <v>41305</v>
      </c>
      <c r="C476" s="2">
        <v>41305</v>
      </c>
      <c r="D476">
        <v>3029247327</v>
      </c>
      <c r="E476">
        <v>207503.44</v>
      </c>
    </row>
    <row r="477" spans="1:5" x14ac:dyDescent="0.3">
      <c r="A477">
        <v>4</v>
      </c>
      <c r="B477" s="2">
        <v>41333</v>
      </c>
      <c r="C477" s="2">
        <v>41333</v>
      </c>
      <c r="D477">
        <v>3029247327</v>
      </c>
      <c r="E477">
        <v>205382.98</v>
      </c>
    </row>
    <row r="478" spans="1:5" x14ac:dyDescent="0.3">
      <c r="A478">
        <v>4</v>
      </c>
      <c r="B478" s="2">
        <v>41361</v>
      </c>
      <c r="C478" s="2">
        <v>41364</v>
      </c>
      <c r="D478">
        <v>3029247327</v>
      </c>
      <c r="E478">
        <v>209623.91</v>
      </c>
    </row>
    <row r="479" spans="1:5" x14ac:dyDescent="0.3">
      <c r="A479">
        <v>4</v>
      </c>
      <c r="B479" s="2">
        <v>41394</v>
      </c>
      <c r="C479" s="2">
        <v>41394</v>
      </c>
      <c r="D479">
        <v>3029247327</v>
      </c>
      <c r="E479">
        <v>209775.38</v>
      </c>
    </row>
    <row r="480" spans="1:5" x14ac:dyDescent="0.3">
      <c r="A480">
        <v>4</v>
      </c>
      <c r="B480" s="2">
        <v>41410</v>
      </c>
      <c r="C480" s="2">
        <v>41410</v>
      </c>
      <c r="D480">
        <v>3029547327</v>
      </c>
      <c r="E480">
        <v>227216.05</v>
      </c>
    </row>
    <row r="481" spans="1:5" x14ac:dyDescent="0.3">
      <c r="A481">
        <v>4</v>
      </c>
      <c r="B481" s="2">
        <v>41414</v>
      </c>
      <c r="C481" s="2">
        <v>41414</v>
      </c>
      <c r="D481">
        <v>3029727327</v>
      </c>
      <c r="E481">
        <v>228895.91</v>
      </c>
    </row>
    <row r="482" spans="1:5" x14ac:dyDescent="0.3">
      <c r="A482">
        <v>4</v>
      </c>
      <c r="B482" s="2">
        <v>41425</v>
      </c>
      <c r="C482" s="2">
        <v>41425</v>
      </c>
      <c r="D482">
        <v>3029727327</v>
      </c>
      <c r="E482">
        <v>209354.15</v>
      </c>
    </row>
    <row r="483" spans="1:5" x14ac:dyDescent="0.3">
      <c r="A483">
        <v>4</v>
      </c>
      <c r="B483" s="2">
        <v>41453</v>
      </c>
      <c r="C483" s="2">
        <v>41455</v>
      </c>
      <c r="D483">
        <v>3029727327</v>
      </c>
      <c r="E483">
        <v>197538.21</v>
      </c>
    </row>
    <row r="484" spans="1:5" x14ac:dyDescent="0.3">
      <c r="A484">
        <v>4</v>
      </c>
      <c r="B484" s="2">
        <v>41486</v>
      </c>
      <c r="C484" s="2">
        <v>41486</v>
      </c>
      <c r="D484">
        <v>3029727327</v>
      </c>
      <c r="E484">
        <v>202234.3</v>
      </c>
    </row>
    <row r="485" spans="1:5" x14ac:dyDescent="0.3">
      <c r="A485">
        <v>4</v>
      </c>
      <c r="B485" s="2">
        <v>41516</v>
      </c>
      <c r="C485" s="2">
        <v>41517</v>
      </c>
      <c r="D485">
        <v>3029727327</v>
      </c>
      <c r="E485">
        <v>193145.12</v>
      </c>
    </row>
    <row r="486" spans="1:5" x14ac:dyDescent="0.3">
      <c r="A486">
        <v>4</v>
      </c>
      <c r="B486" s="2">
        <v>41543</v>
      </c>
      <c r="C486" s="2">
        <v>41543</v>
      </c>
      <c r="D486">
        <v>3030027327</v>
      </c>
      <c r="E486">
        <v>208465.89</v>
      </c>
    </row>
    <row r="487" spans="1:5" x14ac:dyDescent="0.3">
      <c r="A487">
        <v>4</v>
      </c>
      <c r="B487" s="2">
        <v>41547</v>
      </c>
      <c r="C487" s="2">
        <v>41547</v>
      </c>
      <c r="D487">
        <v>3030027327</v>
      </c>
      <c r="E487">
        <v>203617.83</v>
      </c>
    </row>
    <row r="488" spans="1:5" x14ac:dyDescent="0.3">
      <c r="A488">
        <v>4</v>
      </c>
      <c r="B488" s="2">
        <v>41578</v>
      </c>
      <c r="C488" s="2">
        <v>41578</v>
      </c>
      <c r="D488">
        <v>3030027327</v>
      </c>
      <c r="E488">
        <v>197860.79</v>
      </c>
    </row>
    <row r="489" spans="1:5" x14ac:dyDescent="0.3">
      <c r="A489">
        <v>4</v>
      </c>
      <c r="B489" s="2">
        <v>41607</v>
      </c>
      <c r="C489" s="2">
        <v>41608</v>
      </c>
      <c r="D489">
        <v>3030127327</v>
      </c>
      <c r="E489">
        <v>195291.7</v>
      </c>
    </row>
    <row r="490" spans="1:5" x14ac:dyDescent="0.3">
      <c r="A490">
        <v>4</v>
      </c>
      <c r="B490" s="2">
        <v>41639</v>
      </c>
      <c r="C490" s="2">
        <v>41639</v>
      </c>
      <c r="D490">
        <v>3030127327</v>
      </c>
      <c r="E490">
        <v>179686.55</v>
      </c>
    </row>
    <row r="491" spans="1:5" x14ac:dyDescent="0.3">
      <c r="A491">
        <v>4</v>
      </c>
      <c r="B491" s="2">
        <v>41669</v>
      </c>
      <c r="C491" s="2">
        <v>41670</v>
      </c>
      <c r="D491">
        <v>3030127327</v>
      </c>
      <c r="E491">
        <v>160596.75</v>
      </c>
    </row>
    <row r="492" spans="1:5" x14ac:dyDescent="0.3">
      <c r="A492">
        <v>4</v>
      </c>
      <c r="B492" s="2">
        <v>41698</v>
      </c>
      <c r="C492" s="2">
        <v>41698</v>
      </c>
      <c r="D492">
        <v>3030127327</v>
      </c>
      <c r="E492">
        <v>164081.4</v>
      </c>
    </row>
    <row r="493" spans="1:5" x14ac:dyDescent="0.3">
      <c r="A493">
        <v>4</v>
      </c>
      <c r="B493" s="2">
        <v>41729</v>
      </c>
      <c r="C493" s="2">
        <v>41729</v>
      </c>
      <c r="D493">
        <v>3030127327</v>
      </c>
      <c r="E493">
        <v>150294.31</v>
      </c>
    </row>
    <row r="494" spans="1:5" x14ac:dyDescent="0.3">
      <c r="A494">
        <v>4</v>
      </c>
      <c r="B494" s="2">
        <v>41759</v>
      </c>
      <c r="C494" s="2">
        <v>41759</v>
      </c>
      <c r="D494">
        <v>3030127327</v>
      </c>
      <c r="E494">
        <v>164384.41</v>
      </c>
    </row>
    <row r="495" spans="1:5" x14ac:dyDescent="0.3">
      <c r="A495">
        <v>4</v>
      </c>
      <c r="B495" s="2">
        <v>41789</v>
      </c>
      <c r="C495" s="2">
        <v>41790</v>
      </c>
      <c r="D495">
        <v>3030127327</v>
      </c>
      <c r="E495">
        <v>166353.99</v>
      </c>
    </row>
    <row r="496" spans="1:5" x14ac:dyDescent="0.3">
      <c r="A496">
        <v>4</v>
      </c>
      <c r="B496" s="2">
        <v>41820</v>
      </c>
      <c r="C496" s="2">
        <v>41820</v>
      </c>
      <c r="D496">
        <v>3030127327</v>
      </c>
      <c r="E496">
        <v>169081.1</v>
      </c>
    </row>
    <row r="497" spans="1:5" x14ac:dyDescent="0.3">
      <c r="A497">
        <v>4</v>
      </c>
      <c r="B497" s="2">
        <v>41851</v>
      </c>
      <c r="C497" s="2">
        <v>41851</v>
      </c>
      <c r="D497">
        <v>3030127327</v>
      </c>
      <c r="E497">
        <v>188473.92</v>
      </c>
    </row>
    <row r="498" spans="1:5" x14ac:dyDescent="0.3">
      <c r="A498">
        <v>4</v>
      </c>
      <c r="B498" s="2">
        <v>41880</v>
      </c>
      <c r="C498" s="2">
        <v>41882</v>
      </c>
      <c r="D498">
        <v>3030127327</v>
      </c>
      <c r="E498">
        <v>183625.71</v>
      </c>
    </row>
    <row r="499" spans="1:5" x14ac:dyDescent="0.3">
      <c r="A499">
        <v>4</v>
      </c>
      <c r="B499" s="2">
        <v>41912</v>
      </c>
      <c r="C499" s="2">
        <v>41912</v>
      </c>
      <c r="D499">
        <v>3030127327</v>
      </c>
      <c r="E499">
        <v>167263.03</v>
      </c>
    </row>
    <row r="500" spans="1:5" x14ac:dyDescent="0.3">
      <c r="A500">
        <v>4</v>
      </c>
      <c r="B500" s="2">
        <v>41943</v>
      </c>
      <c r="C500" s="2">
        <v>41943</v>
      </c>
      <c r="D500">
        <v>3030127327</v>
      </c>
      <c r="E500">
        <v>173626.29</v>
      </c>
    </row>
    <row r="501" spans="1:5" x14ac:dyDescent="0.3">
      <c r="A501">
        <v>4</v>
      </c>
      <c r="B501" s="2">
        <v>41971</v>
      </c>
      <c r="C501" s="2">
        <v>41973</v>
      </c>
      <c r="D501">
        <v>3030127327</v>
      </c>
      <c r="E501">
        <v>169535.63</v>
      </c>
    </row>
    <row r="502" spans="1:5" x14ac:dyDescent="0.3">
      <c r="A502">
        <v>4</v>
      </c>
      <c r="B502" s="2">
        <v>42004</v>
      </c>
      <c r="C502" s="2">
        <v>42004</v>
      </c>
      <c r="D502">
        <v>3030127327</v>
      </c>
      <c r="E502">
        <v>169687.13</v>
      </c>
    </row>
    <row r="503" spans="1:5" x14ac:dyDescent="0.3">
      <c r="A503">
        <v>4</v>
      </c>
      <c r="B503" s="2">
        <v>42034</v>
      </c>
      <c r="C503" s="2">
        <v>42035</v>
      </c>
      <c r="D503">
        <v>3031027327</v>
      </c>
      <c r="E503">
        <v>190954.72</v>
      </c>
    </row>
    <row r="504" spans="1:5" x14ac:dyDescent="0.3">
      <c r="A504">
        <v>4</v>
      </c>
      <c r="B504" s="2">
        <v>42062</v>
      </c>
      <c r="C504" s="2">
        <v>42063</v>
      </c>
      <c r="D504">
        <v>3031027327</v>
      </c>
      <c r="E504">
        <v>171404.59</v>
      </c>
    </row>
    <row r="505" spans="1:5" x14ac:dyDescent="0.3">
      <c r="A505">
        <v>4</v>
      </c>
      <c r="B505" s="2">
        <v>42094</v>
      </c>
      <c r="C505" s="2">
        <v>42094</v>
      </c>
      <c r="D505">
        <v>3031027327</v>
      </c>
      <c r="E505">
        <v>164130.13</v>
      </c>
    </row>
    <row r="506" spans="1:5" x14ac:dyDescent="0.3">
      <c r="A506">
        <v>4</v>
      </c>
      <c r="B506" s="2">
        <v>42124</v>
      </c>
      <c r="C506" s="2">
        <v>42124</v>
      </c>
      <c r="D506">
        <v>3031027327</v>
      </c>
      <c r="E506">
        <v>169889.08</v>
      </c>
    </row>
    <row r="507" spans="1:5" x14ac:dyDescent="0.3">
      <c r="A507">
        <v>4</v>
      </c>
      <c r="B507" s="2">
        <v>42153</v>
      </c>
      <c r="C507" s="2">
        <v>42155</v>
      </c>
      <c r="D507">
        <v>3031027327</v>
      </c>
      <c r="E507">
        <v>162159.96</v>
      </c>
    </row>
    <row r="508" spans="1:5" x14ac:dyDescent="0.3">
      <c r="A508">
        <v>4</v>
      </c>
      <c r="B508" s="2">
        <v>42185</v>
      </c>
      <c r="C508" s="2">
        <v>42185</v>
      </c>
      <c r="D508">
        <v>3031027327</v>
      </c>
      <c r="E508">
        <v>156401.01</v>
      </c>
    </row>
    <row r="509" spans="1:5" x14ac:dyDescent="0.3">
      <c r="A509">
        <v>4</v>
      </c>
      <c r="B509" s="2">
        <v>42216</v>
      </c>
      <c r="C509" s="2">
        <v>42216</v>
      </c>
      <c r="D509">
        <v>3031027327</v>
      </c>
      <c r="E509">
        <v>149126.54999999999</v>
      </c>
    </row>
    <row r="510" spans="1:5" x14ac:dyDescent="0.3">
      <c r="A510">
        <v>4</v>
      </c>
      <c r="B510" s="2">
        <v>42247</v>
      </c>
      <c r="C510" s="2">
        <v>42247</v>
      </c>
      <c r="D510">
        <v>3031027327</v>
      </c>
      <c r="E510">
        <v>132607.45000000001</v>
      </c>
    </row>
    <row r="511" spans="1:5" x14ac:dyDescent="0.3">
      <c r="A511">
        <v>4</v>
      </c>
      <c r="B511" s="2">
        <v>42277</v>
      </c>
      <c r="C511" s="2">
        <v>42277</v>
      </c>
      <c r="D511">
        <v>3031027327</v>
      </c>
      <c r="E511">
        <v>131849.69</v>
      </c>
    </row>
    <row r="512" spans="1:5" x14ac:dyDescent="0.3">
      <c r="A512">
        <v>4</v>
      </c>
      <c r="B512" s="2">
        <v>42307</v>
      </c>
      <c r="C512" s="2">
        <v>42308</v>
      </c>
      <c r="D512">
        <v>3031027327</v>
      </c>
      <c r="E512">
        <v>140488.10999999999</v>
      </c>
    </row>
    <row r="513" spans="1:5" x14ac:dyDescent="0.3">
      <c r="A513">
        <v>4</v>
      </c>
      <c r="B513" s="2">
        <v>42338</v>
      </c>
      <c r="C513" s="2">
        <v>42338</v>
      </c>
      <c r="D513">
        <v>3031027327</v>
      </c>
      <c r="E513">
        <v>134880.72</v>
      </c>
    </row>
    <row r="514" spans="1:5" x14ac:dyDescent="0.3">
      <c r="A514">
        <v>4</v>
      </c>
      <c r="B514" s="2">
        <v>42369</v>
      </c>
      <c r="C514" s="2">
        <v>42369</v>
      </c>
      <c r="D514">
        <v>3031027327</v>
      </c>
      <c r="E514">
        <v>130334.18</v>
      </c>
    </row>
    <row r="515" spans="1:5" x14ac:dyDescent="0.3">
      <c r="A515">
        <v>4</v>
      </c>
      <c r="B515" s="2">
        <v>42398</v>
      </c>
      <c r="C515" s="2">
        <v>42400</v>
      </c>
      <c r="D515">
        <v>3031027327</v>
      </c>
      <c r="E515">
        <v>109116.98</v>
      </c>
    </row>
    <row r="516" spans="1:5" x14ac:dyDescent="0.3">
      <c r="A516">
        <v>4</v>
      </c>
      <c r="B516" s="2">
        <v>42429</v>
      </c>
      <c r="C516" s="2">
        <v>42429</v>
      </c>
      <c r="D516">
        <v>3031027327</v>
      </c>
      <c r="E516">
        <v>118361.61</v>
      </c>
    </row>
    <row r="517" spans="1:5" x14ac:dyDescent="0.3">
      <c r="A517">
        <v>4</v>
      </c>
      <c r="B517" s="2">
        <v>42460</v>
      </c>
      <c r="C517" s="2">
        <v>42460</v>
      </c>
      <c r="D517">
        <v>3031027327</v>
      </c>
      <c r="E517">
        <v>128515.56</v>
      </c>
    </row>
    <row r="518" spans="1:5" x14ac:dyDescent="0.3">
      <c r="A518">
        <v>4</v>
      </c>
      <c r="B518" s="2">
        <v>42489</v>
      </c>
      <c r="C518" s="2">
        <v>42490</v>
      </c>
      <c r="D518">
        <v>3031027327</v>
      </c>
      <c r="E518">
        <v>127606.25</v>
      </c>
    </row>
    <row r="519" spans="1:5" x14ac:dyDescent="0.3">
      <c r="A519">
        <v>4</v>
      </c>
      <c r="B519" s="2">
        <v>42521</v>
      </c>
      <c r="C519" s="2">
        <v>42521</v>
      </c>
      <c r="D519">
        <v>3031027327</v>
      </c>
      <c r="E519">
        <v>127454.7</v>
      </c>
    </row>
    <row r="520" spans="1:5" x14ac:dyDescent="0.3">
      <c r="A520">
        <v>4</v>
      </c>
      <c r="B520" s="2">
        <v>42551</v>
      </c>
      <c r="C520" s="2">
        <v>42551</v>
      </c>
      <c r="D520">
        <v>3031027327</v>
      </c>
      <c r="E520">
        <v>142306.74</v>
      </c>
    </row>
    <row r="521" spans="1:5" x14ac:dyDescent="0.3">
      <c r="A521">
        <v>4</v>
      </c>
      <c r="B521" s="2">
        <v>42580</v>
      </c>
      <c r="C521" s="2">
        <v>42582</v>
      </c>
      <c r="D521">
        <v>3031027327</v>
      </c>
      <c r="E521">
        <v>162008.41</v>
      </c>
    </row>
    <row r="522" spans="1:5" x14ac:dyDescent="0.3">
      <c r="A522">
        <v>4</v>
      </c>
      <c r="B522" s="2">
        <v>42607</v>
      </c>
      <c r="C522" s="2">
        <v>42607</v>
      </c>
      <c r="D522">
        <v>3031627327</v>
      </c>
      <c r="E522">
        <v>168861.64</v>
      </c>
    </row>
    <row r="523" spans="1:5" x14ac:dyDescent="0.3">
      <c r="A523">
        <v>4</v>
      </c>
      <c r="B523" s="2">
        <v>42613</v>
      </c>
      <c r="C523" s="2">
        <v>42613</v>
      </c>
      <c r="D523">
        <v>3031627327</v>
      </c>
      <c r="E523">
        <v>166133.18</v>
      </c>
    </row>
    <row r="524" spans="1:5" x14ac:dyDescent="0.3">
      <c r="A524">
        <v>4</v>
      </c>
      <c r="B524" s="2">
        <v>42625</v>
      </c>
      <c r="C524" s="2">
        <v>42625</v>
      </c>
      <c r="D524">
        <v>3031827327</v>
      </c>
      <c r="E524">
        <v>168418.01</v>
      </c>
    </row>
    <row r="525" spans="1:5" x14ac:dyDescent="0.3">
      <c r="A525">
        <v>4</v>
      </c>
      <c r="B525" s="2">
        <v>42643</v>
      </c>
      <c r="C525" s="2">
        <v>42643</v>
      </c>
      <c r="D525">
        <v>3031827327</v>
      </c>
      <c r="E525">
        <v>171146.65</v>
      </c>
    </row>
    <row r="526" spans="1:5" x14ac:dyDescent="0.3">
      <c r="A526">
        <v>5</v>
      </c>
      <c r="B526" s="2">
        <v>34698</v>
      </c>
      <c r="C526" s="2">
        <v>34699</v>
      </c>
      <c r="D526">
        <v>2605770745</v>
      </c>
      <c r="E526">
        <v>217581.86</v>
      </c>
    </row>
    <row r="527" spans="1:5" x14ac:dyDescent="0.3">
      <c r="A527">
        <v>5</v>
      </c>
      <c r="B527" s="2">
        <v>35062</v>
      </c>
      <c r="C527" s="2">
        <v>35064</v>
      </c>
      <c r="D527">
        <v>2634889301</v>
      </c>
      <c r="E527">
        <v>308282.05</v>
      </c>
    </row>
    <row r="528" spans="1:5" x14ac:dyDescent="0.3">
      <c r="A528">
        <v>5</v>
      </c>
      <c r="B528" s="2">
        <v>35430</v>
      </c>
      <c r="C528" s="2">
        <v>35430</v>
      </c>
      <c r="D528">
        <v>2661185459</v>
      </c>
      <c r="E528">
        <v>440426.19</v>
      </c>
    </row>
    <row r="529" spans="1:5" x14ac:dyDescent="0.3">
      <c r="A529">
        <v>5</v>
      </c>
      <c r="B529" s="2">
        <v>35795</v>
      </c>
      <c r="C529" s="2">
        <v>35795</v>
      </c>
      <c r="D529">
        <v>2675742919</v>
      </c>
      <c r="E529">
        <v>511066.9</v>
      </c>
    </row>
    <row r="530" spans="1:5" x14ac:dyDescent="0.3">
      <c r="A530">
        <v>5</v>
      </c>
      <c r="B530" s="2">
        <v>36160</v>
      </c>
      <c r="C530" s="2">
        <v>36160</v>
      </c>
      <c r="D530">
        <v>2699057988</v>
      </c>
      <c r="E530">
        <v>520918.19</v>
      </c>
    </row>
    <row r="531" spans="1:5" x14ac:dyDescent="0.3">
      <c r="A531">
        <v>5</v>
      </c>
      <c r="B531" s="2">
        <v>36524</v>
      </c>
      <c r="C531" s="2">
        <v>36525</v>
      </c>
      <c r="D531">
        <v>8458101569</v>
      </c>
      <c r="E531">
        <v>921933.07</v>
      </c>
    </row>
    <row r="532" spans="1:5" x14ac:dyDescent="0.3">
      <c r="A532">
        <v>5</v>
      </c>
      <c r="B532" s="2">
        <v>36889</v>
      </c>
      <c r="C532" s="2">
        <v>36891</v>
      </c>
      <c r="D532">
        <v>9268200364</v>
      </c>
      <c r="E532">
        <v>1070477.1399999999</v>
      </c>
    </row>
    <row r="533" spans="1:5" x14ac:dyDescent="0.3">
      <c r="A533">
        <v>5</v>
      </c>
      <c r="B533" s="2">
        <v>37256</v>
      </c>
      <c r="C533" s="2">
        <v>37256</v>
      </c>
      <c r="D533">
        <v>9354627521</v>
      </c>
      <c r="E533">
        <v>853609.76</v>
      </c>
    </row>
    <row r="534" spans="1:5" x14ac:dyDescent="0.3">
      <c r="A534">
        <v>5</v>
      </c>
      <c r="B534" s="2">
        <v>37621</v>
      </c>
      <c r="C534" s="2">
        <v>37621</v>
      </c>
      <c r="D534">
        <v>9480820796</v>
      </c>
      <c r="E534">
        <v>808239.97</v>
      </c>
    </row>
    <row r="535" spans="1:5" x14ac:dyDescent="0.3">
      <c r="A535">
        <v>5</v>
      </c>
      <c r="B535" s="2">
        <v>37986</v>
      </c>
      <c r="C535" s="2">
        <v>37986</v>
      </c>
      <c r="D535">
        <v>10960018480</v>
      </c>
      <c r="E535">
        <v>1342602.26</v>
      </c>
    </row>
    <row r="536" spans="1:5" x14ac:dyDescent="0.3">
      <c r="A536">
        <v>5</v>
      </c>
      <c r="B536" s="2">
        <v>38135</v>
      </c>
      <c r="C536" s="2">
        <v>38135</v>
      </c>
      <c r="D536">
        <v>11024056367</v>
      </c>
      <c r="E536">
        <v>1273278.51</v>
      </c>
    </row>
    <row r="537" spans="1:5" x14ac:dyDescent="0.3">
      <c r="A537">
        <v>5</v>
      </c>
      <c r="B537" s="2">
        <v>38352</v>
      </c>
      <c r="C537" s="2">
        <v>38352</v>
      </c>
      <c r="D537">
        <v>11172075550</v>
      </c>
      <c r="E537">
        <v>1485886.05</v>
      </c>
    </row>
    <row r="538" spans="1:5" x14ac:dyDescent="0.3">
      <c r="A538">
        <v>5</v>
      </c>
      <c r="B538" s="2">
        <v>38499</v>
      </c>
      <c r="C538" s="2">
        <v>38499</v>
      </c>
      <c r="D538">
        <v>11219345624</v>
      </c>
      <c r="E538">
        <v>1385589.18</v>
      </c>
    </row>
    <row r="539" spans="1:5" x14ac:dyDescent="0.3">
      <c r="A539">
        <v>5</v>
      </c>
      <c r="B539" s="2">
        <v>38716</v>
      </c>
      <c r="C539" s="2">
        <v>38717</v>
      </c>
      <c r="D539">
        <v>11333603942</v>
      </c>
      <c r="E539">
        <v>1411033.69</v>
      </c>
    </row>
    <row r="540" spans="1:5" x14ac:dyDescent="0.3">
      <c r="A540">
        <v>5</v>
      </c>
      <c r="B540" s="2">
        <v>39080</v>
      </c>
      <c r="C540" s="2">
        <v>39082</v>
      </c>
      <c r="D540">
        <v>11572207735</v>
      </c>
      <c r="E540">
        <v>1650196.89</v>
      </c>
    </row>
    <row r="541" spans="1:5" x14ac:dyDescent="0.3">
      <c r="A541">
        <v>5</v>
      </c>
      <c r="B541" s="2">
        <v>39113</v>
      </c>
      <c r="C541" s="2">
        <v>39113</v>
      </c>
      <c r="D541">
        <v>11585380280</v>
      </c>
      <c r="E541">
        <v>1648599.65</v>
      </c>
    </row>
    <row r="542" spans="1:5" x14ac:dyDescent="0.3">
      <c r="A542">
        <v>5</v>
      </c>
      <c r="B542" s="2">
        <v>39141</v>
      </c>
      <c r="C542" s="2">
        <v>39141</v>
      </c>
      <c r="D542">
        <v>11586006792</v>
      </c>
      <c r="E542">
        <v>1583807.09</v>
      </c>
    </row>
    <row r="543" spans="1:5" x14ac:dyDescent="0.3">
      <c r="A543">
        <v>5</v>
      </c>
      <c r="B543" s="2">
        <v>39171</v>
      </c>
      <c r="C543" s="2">
        <v>39172</v>
      </c>
      <c r="D543">
        <v>11586872310</v>
      </c>
      <c r="E543">
        <v>1573497.3</v>
      </c>
    </row>
    <row r="544" spans="1:5" x14ac:dyDescent="0.3">
      <c r="A544">
        <v>5</v>
      </c>
      <c r="B544" s="2">
        <v>39202</v>
      </c>
      <c r="C544" s="2">
        <v>39202</v>
      </c>
      <c r="D544">
        <v>11588119452</v>
      </c>
      <c r="E544">
        <v>1672165.67</v>
      </c>
    </row>
    <row r="545" spans="1:5" x14ac:dyDescent="0.3">
      <c r="A545">
        <v>5</v>
      </c>
      <c r="B545" s="2">
        <v>39233</v>
      </c>
      <c r="C545" s="2">
        <v>39233</v>
      </c>
      <c r="D545">
        <v>11711183904</v>
      </c>
      <c r="E545">
        <v>1692266.07</v>
      </c>
    </row>
    <row r="546" spans="1:5" x14ac:dyDescent="0.3">
      <c r="A546">
        <v>5</v>
      </c>
      <c r="B546" s="2">
        <v>39262</v>
      </c>
      <c r="C546" s="2">
        <v>39263</v>
      </c>
      <c r="D546">
        <v>11712780337</v>
      </c>
      <c r="E546">
        <v>1669071.2</v>
      </c>
    </row>
    <row r="547" spans="1:5" x14ac:dyDescent="0.3">
      <c r="A547">
        <v>5</v>
      </c>
      <c r="B547" s="2">
        <v>39294</v>
      </c>
      <c r="C547" s="2">
        <v>39294</v>
      </c>
      <c r="D547">
        <v>11752213190</v>
      </c>
      <c r="E547">
        <v>1695844.4</v>
      </c>
    </row>
    <row r="548" spans="1:5" x14ac:dyDescent="0.3">
      <c r="A548">
        <v>5</v>
      </c>
      <c r="B548" s="2">
        <v>39325</v>
      </c>
      <c r="C548" s="2">
        <v>39325</v>
      </c>
      <c r="D548">
        <v>11771980032</v>
      </c>
      <c r="E548">
        <v>1644545.57</v>
      </c>
    </row>
    <row r="549" spans="1:5" x14ac:dyDescent="0.3">
      <c r="A549">
        <v>5</v>
      </c>
      <c r="B549" s="2">
        <v>39353</v>
      </c>
      <c r="C549" s="2">
        <v>39355</v>
      </c>
      <c r="D549">
        <v>11773067825</v>
      </c>
      <c r="E549">
        <v>1674130.21</v>
      </c>
    </row>
    <row r="550" spans="1:5" x14ac:dyDescent="0.3">
      <c r="A550">
        <v>5</v>
      </c>
      <c r="B550" s="2">
        <v>39386</v>
      </c>
      <c r="C550" s="2">
        <v>39386</v>
      </c>
      <c r="D550">
        <v>11827648993</v>
      </c>
      <c r="E550">
        <v>1791888.82</v>
      </c>
    </row>
    <row r="551" spans="1:5" x14ac:dyDescent="0.3">
      <c r="A551">
        <v>5</v>
      </c>
      <c r="B551" s="2">
        <v>39416</v>
      </c>
      <c r="C551" s="2">
        <v>39416</v>
      </c>
      <c r="D551">
        <v>11828555176</v>
      </c>
      <c r="E551">
        <v>1562552.21</v>
      </c>
    </row>
    <row r="552" spans="1:5" x14ac:dyDescent="0.3">
      <c r="A552">
        <v>5</v>
      </c>
      <c r="B552" s="2">
        <v>39447</v>
      </c>
      <c r="C552" s="2">
        <v>39447</v>
      </c>
      <c r="D552">
        <v>11829052317</v>
      </c>
      <c r="E552">
        <v>1557886.15</v>
      </c>
    </row>
    <row r="553" spans="1:5" x14ac:dyDescent="0.3">
      <c r="A553">
        <v>5</v>
      </c>
      <c r="B553" s="2">
        <v>39478</v>
      </c>
      <c r="C553" s="2">
        <v>39478</v>
      </c>
      <c r="D553">
        <v>11866278779</v>
      </c>
      <c r="E553">
        <v>1371741.81</v>
      </c>
    </row>
    <row r="554" spans="1:5" x14ac:dyDescent="0.3">
      <c r="A554">
        <v>5</v>
      </c>
      <c r="B554" s="2">
        <v>39507</v>
      </c>
      <c r="C554" s="2">
        <v>39507</v>
      </c>
      <c r="D554">
        <v>11866662951</v>
      </c>
      <c r="E554">
        <v>1432306.18</v>
      </c>
    </row>
    <row r="555" spans="1:5" x14ac:dyDescent="0.3">
      <c r="A555">
        <v>5</v>
      </c>
      <c r="B555" s="2">
        <v>39538</v>
      </c>
      <c r="C555" s="2">
        <v>39538</v>
      </c>
      <c r="D555">
        <v>11867443657</v>
      </c>
      <c r="E555">
        <v>1504791.89</v>
      </c>
    </row>
    <row r="556" spans="1:5" x14ac:dyDescent="0.3">
      <c r="A556">
        <v>5</v>
      </c>
      <c r="B556" s="2">
        <v>39568</v>
      </c>
      <c r="C556" s="2">
        <v>39568</v>
      </c>
      <c r="D556">
        <v>11868403615</v>
      </c>
      <c r="E556">
        <v>1603421.4</v>
      </c>
    </row>
    <row r="557" spans="1:5" x14ac:dyDescent="0.3">
      <c r="A557">
        <v>5</v>
      </c>
      <c r="B557" s="2">
        <v>39598</v>
      </c>
      <c r="C557" s="2">
        <v>39599</v>
      </c>
      <c r="D557">
        <v>12005267600</v>
      </c>
      <c r="E557">
        <v>1581093.71</v>
      </c>
    </row>
    <row r="558" spans="1:5" x14ac:dyDescent="0.3">
      <c r="A558">
        <v>5</v>
      </c>
      <c r="B558" s="2">
        <v>39629</v>
      </c>
      <c r="C558" s="2">
        <v>39629</v>
      </c>
      <c r="D558">
        <v>12005591482</v>
      </c>
      <c r="E558">
        <v>1451476.03</v>
      </c>
    </row>
    <row r="559" spans="1:5" x14ac:dyDescent="0.3">
      <c r="A559">
        <v>5</v>
      </c>
      <c r="B559" s="2">
        <v>39660</v>
      </c>
      <c r="C559" s="2">
        <v>39660</v>
      </c>
      <c r="D559">
        <v>12021058988</v>
      </c>
      <c r="E559">
        <v>1549514.43</v>
      </c>
    </row>
    <row r="560" spans="1:5" x14ac:dyDescent="0.3">
      <c r="A560">
        <v>5</v>
      </c>
      <c r="B560" s="2">
        <v>39689</v>
      </c>
      <c r="C560" s="2">
        <v>39691</v>
      </c>
      <c r="D560">
        <v>12052052026</v>
      </c>
      <c r="E560">
        <v>1488428.43</v>
      </c>
    </row>
    <row r="561" spans="1:5" x14ac:dyDescent="0.3">
      <c r="A561">
        <v>5</v>
      </c>
      <c r="B561" s="2">
        <v>39721</v>
      </c>
      <c r="C561" s="2">
        <v>39721</v>
      </c>
      <c r="D561">
        <v>12055113960</v>
      </c>
      <c r="E561">
        <v>1468312.92</v>
      </c>
    </row>
    <row r="562" spans="1:5" x14ac:dyDescent="0.3">
      <c r="A562">
        <v>5</v>
      </c>
      <c r="B562" s="2">
        <v>39752</v>
      </c>
      <c r="C562" s="2">
        <v>39752</v>
      </c>
      <c r="D562">
        <v>12104665673</v>
      </c>
      <c r="E562">
        <v>1113629.24</v>
      </c>
    </row>
    <row r="563" spans="1:5" x14ac:dyDescent="0.3">
      <c r="A563">
        <v>5</v>
      </c>
      <c r="B563" s="2">
        <v>39780</v>
      </c>
      <c r="C563" s="2">
        <v>39782</v>
      </c>
      <c r="D563">
        <v>12104986985</v>
      </c>
      <c r="E563">
        <v>1013187.37</v>
      </c>
    </row>
    <row r="564" spans="1:5" x14ac:dyDescent="0.3">
      <c r="A564">
        <v>5</v>
      </c>
      <c r="B564" s="2">
        <v>39813</v>
      </c>
      <c r="C564" s="2">
        <v>39813</v>
      </c>
      <c r="D564">
        <v>12105265082</v>
      </c>
      <c r="E564">
        <v>892158</v>
      </c>
    </row>
    <row r="565" spans="1:5" x14ac:dyDescent="0.3">
      <c r="A565">
        <v>5</v>
      </c>
      <c r="B565" s="2">
        <v>39827</v>
      </c>
      <c r="C565" s="2">
        <v>39827</v>
      </c>
      <c r="D565">
        <v>12144311955</v>
      </c>
      <c r="E565">
        <v>850101.84</v>
      </c>
    </row>
    <row r="566" spans="1:5" x14ac:dyDescent="0.3">
      <c r="A566">
        <v>5</v>
      </c>
      <c r="B566" s="2">
        <v>39843</v>
      </c>
      <c r="C566" s="2">
        <v>39844</v>
      </c>
      <c r="D566">
        <v>12144534688</v>
      </c>
      <c r="E566">
        <v>738387.7</v>
      </c>
    </row>
    <row r="567" spans="1:5" x14ac:dyDescent="0.3">
      <c r="A567">
        <v>5</v>
      </c>
      <c r="B567" s="2">
        <v>39871</v>
      </c>
      <c r="C567" s="2">
        <v>39872</v>
      </c>
      <c r="D567">
        <v>12144573757</v>
      </c>
      <c r="E567">
        <v>691633.48</v>
      </c>
    </row>
    <row r="568" spans="1:5" x14ac:dyDescent="0.3">
      <c r="A568">
        <v>5</v>
      </c>
      <c r="B568" s="2">
        <v>39884</v>
      </c>
      <c r="C568" s="2">
        <v>39884</v>
      </c>
      <c r="D568">
        <v>17204812822</v>
      </c>
      <c r="E568">
        <v>622814.24</v>
      </c>
    </row>
    <row r="569" spans="1:5" x14ac:dyDescent="0.3">
      <c r="A569">
        <v>5</v>
      </c>
      <c r="B569" s="2">
        <v>39939</v>
      </c>
      <c r="C569" s="2">
        <v>39939</v>
      </c>
      <c r="D569">
        <v>17314640886</v>
      </c>
      <c r="E569">
        <v>1066581.8500000001</v>
      </c>
    </row>
    <row r="570" spans="1:5" x14ac:dyDescent="0.3">
      <c r="A570">
        <v>5</v>
      </c>
      <c r="B570" s="2">
        <v>39962</v>
      </c>
      <c r="C570" s="2">
        <v>39964</v>
      </c>
      <c r="D570">
        <v>17314641530</v>
      </c>
      <c r="E570">
        <v>1186052.94</v>
      </c>
    </row>
    <row r="571" spans="1:5" x14ac:dyDescent="0.3">
      <c r="A571">
        <v>5</v>
      </c>
      <c r="B571" s="2">
        <v>40002</v>
      </c>
      <c r="C571" s="2">
        <v>40002</v>
      </c>
      <c r="D571">
        <v>17336356275</v>
      </c>
      <c r="E571">
        <v>1091323.6399999999</v>
      </c>
    </row>
    <row r="572" spans="1:5" x14ac:dyDescent="0.3">
      <c r="A572">
        <v>5</v>
      </c>
      <c r="B572" s="2">
        <v>40025</v>
      </c>
      <c r="C572" s="2">
        <v>40025</v>
      </c>
      <c r="D572">
        <v>17336356275</v>
      </c>
      <c r="E572">
        <v>1336633.04</v>
      </c>
    </row>
    <row r="573" spans="1:5" x14ac:dyDescent="0.3">
      <c r="A573">
        <v>5</v>
      </c>
      <c r="B573" s="2">
        <v>40056</v>
      </c>
      <c r="C573" s="2">
        <v>40056</v>
      </c>
      <c r="D573">
        <v>17338162340</v>
      </c>
      <c r="E573">
        <v>1425196.89</v>
      </c>
    </row>
    <row r="574" spans="1:5" x14ac:dyDescent="0.3">
      <c r="A574">
        <v>5</v>
      </c>
      <c r="B574" s="2">
        <v>40086</v>
      </c>
      <c r="C574" s="2">
        <v>40086</v>
      </c>
      <c r="D574">
        <v>17339576694</v>
      </c>
      <c r="E574">
        <v>1558827.97</v>
      </c>
    </row>
    <row r="575" spans="1:5" x14ac:dyDescent="0.3">
      <c r="A575">
        <v>5</v>
      </c>
      <c r="B575" s="2">
        <v>40093</v>
      </c>
      <c r="C575" s="2">
        <v>40093</v>
      </c>
      <c r="D575">
        <v>17404336737</v>
      </c>
      <c r="E575">
        <v>1522009.19</v>
      </c>
    </row>
    <row r="576" spans="1:5" x14ac:dyDescent="0.3">
      <c r="A576">
        <v>5</v>
      </c>
      <c r="B576" s="2">
        <v>40116</v>
      </c>
      <c r="C576" s="2">
        <v>40117</v>
      </c>
      <c r="D576">
        <v>17405726202</v>
      </c>
      <c r="E576">
        <v>1517779.27</v>
      </c>
    </row>
    <row r="577" spans="1:5" x14ac:dyDescent="0.3">
      <c r="A577">
        <v>5</v>
      </c>
      <c r="B577" s="2">
        <v>40147</v>
      </c>
      <c r="C577" s="2">
        <v>40147</v>
      </c>
      <c r="D577">
        <v>17407363035</v>
      </c>
      <c r="E577">
        <v>1578847.77</v>
      </c>
    </row>
    <row r="578" spans="1:5" x14ac:dyDescent="0.3">
      <c r="A578">
        <v>5</v>
      </c>
      <c r="B578" s="2">
        <v>40178</v>
      </c>
      <c r="C578" s="2">
        <v>40178</v>
      </c>
      <c r="D578">
        <v>17408206768</v>
      </c>
      <c r="E578">
        <v>1556293.71</v>
      </c>
    </row>
    <row r="579" spans="1:5" x14ac:dyDescent="0.3">
      <c r="A579">
        <v>5</v>
      </c>
      <c r="B579" s="2">
        <v>40191</v>
      </c>
      <c r="C579" s="2">
        <v>40191</v>
      </c>
      <c r="D579">
        <v>17421747223</v>
      </c>
      <c r="E579">
        <v>1571441.55</v>
      </c>
    </row>
    <row r="580" spans="1:5" x14ac:dyDescent="0.3">
      <c r="A580">
        <v>5</v>
      </c>
      <c r="B580" s="2">
        <v>40207</v>
      </c>
      <c r="C580" s="2">
        <v>40209</v>
      </c>
      <c r="D580">
        <v>17422532333</v>
      </c>
      <c r="E580">
        <v>1456523.68</v>
      </c>
    </row>
    <row r="581" spans="1:5" x14ac:dyDescent="0.3">
      <c r="A581">
        <v>5</v>
      </c>
      <c r="B581" s="2">
        <v>40235</v>
      </c>
      <c r="C581" s="2">
        <v>40237</v>
      </c>
      <c r="D581">
        <v>17422993393</v>
      </c>
      <c r="E581">
        <v>1495763.96</v>
      </c>
    </row>
    <row r="582" spans="1:5" x14ac:dyDescent="0.3">
      <c r="A582">
        <v>5</v>
      </c>
      <c r="B582" s="2">
        <v>40268</v>
      </c>
      <c r="C582" s="2">
        <v>40268</v>
      </c>
      <c r="D582">
        <v>17426134661</v>
      </c>
      <c r="E582">
        <v>1378407.23</v>
      </c>
    </row>
    <row r="583" spans="1:5" x14ac:dyDescent="0.3">
      <c r="A583">
        <v>5</v>
      </c>
      <c r="B583" s="2">
        <v>40303</v>
      </c>
      <c r="C583" s="2">
        <v>40303</v>
      </c>
      <c r="D583">
        <v>17509319700</v>
      </c>
      <c r="E583">
        <v>1357847.8</v>
      </c>
    </row>
    <row r="584" spans="1:5" x14ac:dyDescent="0.3">
      <c r="A584">
        <v>5</v>
      </c>
      <c r="B584" s="2">
        <v>40329</v>
      </c>
      <c r="C584" s="2">
        <v>40329</v>
      </c>
      <c r="D584">
        <v>17509649028</v>
      </c>
      <c r="E584">
        <v>1246686.96</v>
      </c>
    </row>
    <row r="585" spans="1:5" x14ac:dyDescent="0.3">
      <c r="A585">
        <v>5</v>
      </c>
      <c r="B585" s="2">
        <v>40366</v>
      </c>
      <c r="C585" s="2">
        <v>40366</v>
      </c>
      <c r="D585">
        <v>17595801326</v>
      </c>
      <c r="E585">
        <v>1252821</v>
      </c>
    </row>
    <row r="586" spans="1:5" x14ac:dyDescent="0.3">
      <c r="A586">
        <v>5</v>
      </c>
      <c r="B586" s="2">
        <v>40389</v>
      </c>
      <c r="C586" s="2">
        <v>40390</v>
      </c>
      <c r="D586">
        <v>17595861960</v>
      </c>
      <c r="E586">
        <v>1403269.99</v>
      </c>
    </row>
    <row r="587" spans="1:5" x14ac:dyDescent="0.3">
      <c r="A587">
        <v>5</v>
      </c>
      <c r="B587" s="2">
        <v>40421</v>
      </c>
      <c r="C587" s="2">
        <v>40421</v>
      </c>
      <c r="D587">
        <v>17608834093</v>
      </c>
      <c r="E587">
        <v>1334749.68</v>
      </c>
    </row>
    <row r="588" spans="1:5" x14ac:dyDescent="0.3">
      <c r="A588">
        <v>5</v>
      </c>
      <c r="B588" s="2">
        <v>40457</v>
      </c>
      <c r="C588" s="2">
        <v>40457</v>
      </c>
      <c r="D588">
        <v>17684373311</v>
      </c>
      <c r="E588">
        <v>1451002.8799999999</v>
      </c>
    </row>
    <row r="589" spans="1:5" x14ac:dyDescent="0.3">
      <c r="A589">
        <v>5</v>
      </c>
      <c r="B589" s="2">
        <v>40480</v>
      </c>
      <c r="C589" s="2">
        <v>40482</v>
      </c>
      <c r="D589">
        <v>17685468613</v>
      </c>
      <c r="E589">
        <v>1424564.55</v>
      </c>
    </row>
    <row r="590" spans="1:5" x14ac:dyDescent="0.3">
      <c r="A590">
        <v>5</v>
      </c>
      <c r="B590" s="2">
        <v>40512</v>
      </c>
      <c r="C590" s="2">
        <v>40512</v>
      </c>
      <c r="D590">
        <v>17685886847</v>
      </c>
      <c r="E590">
        <v>1396300.71</v>
      </c>
    </row>
    <row r="591" spans="1:5" x14ac:dyDescent="0.3">
      <c r="A591">
        <v>5</v>
      </c>
      <c r="B591" s="2">
        <v>40543</v>
      </c>
      <c r="C591" s="2">
        <v>40543</v>
      </c>
      <c r="D591">
        <v>17686155902</v>
      </c>
      <c r="E591">
        <v>1409586.57</v>
      </c>
    </row>
    <row r="592" spans="1:5" x14ac:dyDescent="0.3">
      <c r="A592">
        <v>5</v>
      </c>
      <c r="B592" s="2">
        <v>40555</v>
      </c>
      <c r="C592" s="2">
        <v>40555</v>
      </c>
      <c r="D592">
        <v>17705932717</v>
      </c>
      <c r="E592">
        <v>1512971.9</v>
      </c>
    </row>
    <row r="593" spans="1:5" x14ac:dyDescent="0.3">
      <c r="A593">
        <v>5</v>
      </c>
      <c r="B593" s="2">
        <v>40574</v>
      </c>
      <c r="C593" s="2">
        <v>40574</v>
      </c>
      <c r="D593">
        <v>17706367554</v>
      </c>
      <c r="E593">
        <v>1500614.65</v>
      </c>
    </row>
    <row r="594" spans="1:5" x14ac:dyDescent="0.3">
      <c r="A594">
        <v>5</v>
      </c>
      <c r="B594" s="2">
        <v>40602</v>
      </c>
      <c r="C594" s="2">
        <v>40602</v>
      </c>
      <c r="D594">
        <v>17706801306</v>
      </c>
      <c r="E594">
        <v>1600694.87</v>
      </c>
    </row>
    <row r="595" spans="1:5" x14ac:dyDescent="0.3">
      <c r="A595">
        <v>5</v>
      </c>
      <c r="B595" s="2">
        <v>40633</v>
      </c>
      <c r="C595" s="2">
        <v>40633</v>
      </c>
      <c r="D595">
        <v>17706957048</v>
      </c>
      <c r="E595">
        <v>1447543.74</v>
      </c>
    </row>
    <row r="596" spans="1:5" x14ac:dyDescent="0.3">
      <c r="A596">
        <v>5</v>
      </c>
      <c r="B596" s="2">
        <v>40668</v>
      </c>
      <c r="C596" s="2">
        <v>40668</v>
      </c>
      <c r="D596">
        <v>17817302676</v>
      </c>
      <c r="E596">
        <v>1493980.8</v>
      </c>
    </row>
    <row r="597" spans="1:5" x14ac:dyDescent="0.3">
      <c r="A597">
        <v>5</v>
      </c>
      <c r="B597" s="2">
        <v>40694</v>
      </c>
      <c r="C597" s="2">
        <v>40694</v>
      </c>
      <c r="D597">
        <v>17817424087</v>
      </c>
      <c r="E597">
        <v>1461028.78</v>
      </c>
    </row>
    <row r="598" spans="1:5" x14ac:dyDescent="0.3">
      <c r="A598">
        <v>5</v>
      </c>
      <c r="B598" s="2">
        <v>40730</v>
      </c>
      <c r="C598" s="2">
        <v>40730</v>
      </c>
      <c r="D598">
        <v>17840754788</v>
      </c>
      <c r="E598">
        <v>1387118.68</v>
      </c>
    </row>
    <row r="599" spans="1:5" x14ac:dyDescent="0.3">
      <c r="A599">
        <v>5</v>
      </c>
      <c r="B599" s="2">
        <v>40753</v>
      </c>
      <c r="C599" s="2">
        <v>40755</v>
      </c>
      <c r="D599">
        <v>17840836919</v>
      </c>
      <c r="E599">
        <v>1365716.12</v>
      </c>
    </row>
    <row r="600" spans="1:5" x14ac:dyDescent="0.3">
      <c r="A600">
        <v>5</v>
      </c>
      <c r="B600" s="2">
        <v>40786</v>
      </c>
      <c r="C600" s="2">
        <v>40786</v>
      </c>
      <c r="D600">
        <v>17846535954</v>
      </c>
      <c r="E600">
        <v>1200179.54</v>
      </c>
    </row>
    <row r="601" spans="1:5" x14ac:dyDescent="0.3">
      <c r="A601">
        <v>5</v>
      </c>
      <c r="B601" s="2">
        <v>40822</v>
      </c>
      <c r="C601" s="2">
        <v>40822</v>
      </c>
      <c r="D601">
        <v>17867449929</v>
      </c>
      <c r="E601">
        <v>1059539.77</v>
      </c>
    </row>
    <row r="602" spans="1:5" x14ac:dyDescent="0.3">
      <c r="A602">
        <v>5</v>
      </c>
      <c r="B602" s="2">
        <v>40847</v>
      </c>
      <c r="C602" s="2">
        <v>40847</v>
      </c>
      <c r="D602">
        <v>17867687944</v>
      </c>
      <c r="E602">
        <v>1248951.4099999999</v>
      </c>
    </row>
    <row r="603" spans="1:5" x14ac:dyDescent="0.3">
      <c r="A603">
        <v>5</v>
      </c>
      <c r="B603" s="2">
        <v>40877</v>
      </c>
      <c r="C603" s="2">
        <v>40877</v>
      </c>
      <c r="D603">
        <v>17867832758</v>
      </c>
      <c r="E603">
        <v>1026507.01</v>
      </c>
    </row>
    <row r="604" spans="1:5" x14ac:dyDescent="0.3">
      <c r="A604">
        <v>5</v>
      </c>
      <c r="B604" s="2">
        <v>40907</v>
      </c>
      <c r="C604" s="2">
        <v>40908</v>
      </c>
      <c r="D604">
        <v>17868085646</v>
      </c>
      <c r="E604">
        <v>1054217.05</v>
      </c>
    </row>
    <row r="605" spans="1:5" x14ac:dyDescent="0.3">
      <c r="A605">
        <v>5</v>
      </c>
      <c r="B605" s="2">
        <v>40926</v>
      </c>
      <c r="C605" s="2">
        <v>40926</v>
      </c>
      <c r="D605">
        <v>17965212002</v>
      </c>
      <c r="E605">
        <v>1113843.1399999999</v>
      </c>
    </row>
    <row r="606" spans="1:5" x14ac:dyDescent="0.3">
      <c r="A606">
        <v>5</v>
      </c>
      <c r="B606" s="2">
        <v>40939</v>
      </c>
      <c r="C606" s="2">
        <v>40939</v>
      </c>
      <c r="D606">
        <v>17965212002</v>
      </c>
      <c r="E606">
        <v>1169535.27</v>
      </c>
    </row>
    <row r="607" spans="1:5" x14ac:dyDescent="0.3">
      <c r="A607">
        <v>5</v>
      </c>
      <c r="B607" s="2">
        <v>40968</v>
      </c>
      <c r="C607" s="2">
        <v>40968</v>
      </c>
      <c r="D607">
        <v>18014352868</v>
      </c>
      <c r="E607">
        <v>1261004.7</v>
      </c>
    </row>
    <row r="608" spans="1:5" x14ac:dyDescent="0.3">
      <c r="A608">
        <v>5</v>
      </c>
      <c r="B608" s="2">
        <v>40998</v>
      </c>
      <c r="C608" s="2">
        <v>40999</v>
      </c>
      <c r="D608">
        <v>18125681261</v>
      </c>
      <c r="E608">
        <v>1241609.17</v>
      </c>
    </row>
    <row r="609" spans="1:5" x14ac:dyDescent="0.3">
      <c r="A609">
        <v>5</v>
      </c>
      <c r="B609" s="2">
        <v>41031</v>
      </c>
      <c r="C609" s="2">
        <v>41031</v>
      </c>
      <c r="D609">
        <v>18158300893</v>
      </c>
      <c r="E609">
        <v>1294686.9099999999</v>
      </c>
    </row>
    <row r="610" spans="1:5" x14ac:dyDescent="0.3">
      <c r="A610">
        <v>5</v>
      </c>
      <c r="B610" s="2">
        <v>41060</v>
      </c>
      <c r="C610" s="2">
        <v>41060</v>
      </c>
      <c r="D610">
        <v>18161853230</v>
      </c>
      <c r="E610">
        <v>1112413.51</v>
      </c>
    </row>
    <row r="611" spans="1:5" x14ac:dyDescent="0.3">
      <c r="A611">
        <v>5</v>
      </c>
      <c r="B611" s="2">
        <v>41095</v>
      </c>
      <c r="C611" s="2">
        <v>41095</v>
      </c>
      <c r="D611">
        <v>18255166537</v>
      </c>
      <c r="E611">
        <v>1258693.68</v>
      </c>
    </row>
    <row r="612" spans="1:5" x14ac:dyDescent="0.3">
      <c r="A612">
        <v>5</v>
      </c>
      <c r="B612" s="2">
        <v>41121</v>
      </c>
      <c r="C612" s="2">
        <v>41121</v>
      </c>
      <c r="D612">
        <v>18255361167</v>
      </c>
      <c r="E612">
        <v>1198464.49</v>
      </c>
    </row>
    <row r="613" spans="1:5" x14ac:dyDescent="0.3">
      <c r="A613">
        <v>5</v>
      </c>
      <c r="B613" s="2">
        <v>41152</v>
      </c>
      <c r="C613" s="2">
        <v>41152</v>
      </c>
      <c r="D613">
        <v>18311417937</v>
      </c>
      <c r="E613">
        <v>1228696.1200000001</v>
      </c>
    </row>
    <row r="614" spans="1:5" x14ac:dyDescent="0.3">
      <c r="A614">
        <v>5</v>
      </c>
      <c r="B614" s="2">
        <v>41186</v>
      </c>
      <c r="C614" s="2">
        <v>41186</v>
      </c>
      <c r="D614">
        <v>18402281435</v>
      </c>
      <c r="E614">
        <v>1359008.46</v>
      </c>
    </row>
    <row r="615" spans="1:5" x14ac:dyDescent="0.3">
      <c r="A615">
        <v>5</v>
      </c>
      <c r="B615" s="2">
        <v>41213</v>
      </c>
      <c r="C615" s="2">
        <v>41213</v>
      </c>
      <c r="D615">
        <v>18404202320</v>
      </c>
      <c r="E615">
        <v>1406081.09</v>
      </c>
    </row>
    <row r="616" spans="1:5" x14ac:dyDescent="0.3">
      <c r="A616">
        <v>5</v>
      </c>
      <c r="B616" s="2">
        <v>41243</v>
      </c>
      <c r="C616" s="2">
        <v>41243</v>
      </c>
      <c r="D616">
        <v>18406097879</v>
      </c>
      <c r="E616">
        <v>1449480.21</v>
      </c>
    </row>
    <row r="617" spans="1:5" x14ac:dyDescent="0.3">
      <c r="A617">
        <v>5</v>
      </c>
      <c r="B617" s="2">
        <v>41255</v>
      </c>
      <c r="C617" s="2">
        <v>41255</v>
      </c>
      <c r="D617">
        <v>18474226538</v>
      </c>
      <c r="E617">
        <v>1477014.36</v>
      </c>
    </row>
    <row r="618" spans="1:5" x14ac:dyDescent="0.3">
      <c r="A618">
        <v>5</v>
      </c>
      <c r="B618" s="2">
        <v>41274</v>
      </c>
      <c r="C618" s="2">
        <v>41274</v>
      </c>
      <c r="D618">
        <v>18476008664</v>
      </c>
      <c r="E618">
        <v>1502099.56</v>
      </c>
    </row>
    <row r="619" spans="1:5" x14ac:dyDescent="0.3">
      <c r="A619">
        <v>5</v>
      </c>
      <c r="B619" s="2">
        <v>41305</v>
      </c>
      <c r="C619" s="2">
        <v>41305</v>
      </c>
      <c r="D619">
        <v>18481074584</v>
      </c>
      <c r="E619">
        <v>1631878.94</v>
      </c>
    </row>
    <row r="620" spans="1:5" x14ac:dyDescent="0.3">
      <c r="A620">
        <v>5</v>
      </c>
      <c r="B620" s="2">
        <v>41333</v>
      </c>
      <c r="C620" s="2">
        <v>41333</v>
      </c>
      <c r="D620">
        <v>18484651931</v>
      </c>
      <c r="E620">
        <v>1586907.34</v>
      </c>
    </row>
    <row r="621" spans="1:5" x14ac:dyDescent="0.3">
      <c r="A621">
        <v>5</v>
      </c>
      <c r="B621" s="2">
        <v>41361</v>
      </c>
      <c r="C621" s="2">
        <v>41364</v>
      </c>
      <c r="D621">
        <v>18564451544</v>
      </c>
      <c r="E621">
        <v>1522285.03</v>
      </c>
    </row>
    <row r="622" spans="1:5" x14ac:dyDescent="0.3">
      <c r="A622">
        <v>5</v>
      </c>
      <c r="B622" s="2">
        <v>41402</v>
      </c>
      <c r="C622" s="2">
        <v>41402</v>
      </c>
      <c r="D622">
        <v>18624424192</v>
      </c>
      <c r="E622">
        <v>1633361.94</v>
      </c>
    </row>
    <row r="623" spans="1:5" x14ac:dyDescent="0.3">
      <c r="A623">
        <v>5</v>
      </c>
      <c r="B623" s="2">
        <v>41425</v>
      </c>
      <c r="C623" s="2">
        <v>41425</v>
      </c>
      <c r="D623">
        <v>18626335185</v>
      </c>
      <c r="E623">
        <v>1603727.43</v>
      </c>
    </row>
    <row r="624" spans="1:5" x14ac:dyDescent="0.3">
      <c r="A624">
        <v>5</v>
      </c>
      <c r="B624" s="2">
        <v>41453</v>
      </c>
      <c r="C624" s="2">
        <v>41455</v>
      </c>
      <c r="D624">
        <v>18626822613</v>
      </c>
      <c r="E624">
        <v>1513429.34</v>
      </c>
    </row>
    <row r="625" spans="1:5" x14ac:dyDescent="0.3">
      <c r="A625">
        <v>5</v>
      </c>
      <c r="B625" s="2">
        <v>41466</v>
      </c>
      <c r="C625" s="2">
        <v>41466</v>
      </c>
      <c r="D625">
        <v>18641848035</v>
      </c>
      <c r="E625">
        <v>1588285.4</v>
      </c>
    </row>
    <row r="626" spans="1:5" x14ac:dyDescent="0.3">
      <c r="A626">
        <v>5</v>
      </c>
      <c r="B626" s="2">
        <v>41486</v>
      </c>
      <c r="C626" s="2">
        <v>41486</v>
      </c>
      <c r="D626">
        <v>18642152786</v>
      </c>
      <c r="E626">
        <v>1624663.64</v>
      </c>
    </row>
    <row r="627" spans="1:5" x14ac:dyDescent="0.3">
      <c r="A627">
        <v>5</v>
      </c>
      <c r="B627" s="2">
        <v>41516</v>
      </c>
      <c r="C627" s="2">
        <v>41517</v>
      </c>
      <c r="D627">
        <v>18655930052</v>
      </c>
      <c r="E627">
        <v>1529786.26</v>
      </c>
    </row>
    <row r="628" spans="1:5" x14ac:dyDescent="0.3">
      <c r="A628">
        <v>5</v>
      </c>
      <c r="B628" s="2">
        <v>41547</v>
      </c>
      <c r="C628" s="2">
        <v>41547</v>
      </c>
      <c r="D628">
        <v>18657283208</v>
      </c>
      <c r="E628">
        <v>1573741.81</v>
      </c>
    </row>
    <row r="629" spans="1:5" x14ac:dyDescent="0.3">
      <c r="A629">
        <v>5</v>
      </c>
      <c r="B629" s="2">
        <v>41556</v>
      </c>
      <c r="C629" s="2">
        <v>41556</v>
      </c>
      <c r="D629">
        <v>18746913406</v>
      </c>
      <c r="E629">
        <v>1561617.94</v>
      </c>
    </row>
    <row r="630" spans="1:5" x14ac:dyDescent="0.3">
      <c r="A630">
        <v>5</v>
      </c>
      <c r="B630" s="2">
        <v>41578</v>
      </c>
      <c r="C630" s="2">
        <v>41578</v>
      </c>
      <c r="D630">
        <v>18747684922</v>
      </c>
      <c r="E630">
        <v>1601989.62</v>
      </c>
    </row>
    <row r="631" spans="1:5" x14ac:dyDescent="0.3">
      <c r="A631">
        <v>5</v>
      </c>
      <c r="B631" s="2">
        <v>41607</v>
      </c>
      <c r="C631" s="2">
        <v>41608</v>
      </c>
      <c r="D631">
        <v>18748529181</v>
      </c>
      <c r="E631">
        <v>1623622.6</v>
      </c>
    </row>
    <row r="632" spans="1:5" x14ac:dyDescent="0.3">
      <c r="A632">
        <v>5</v>
      </c>
      <c r="B632" s="2">
        <v>41619</v>
      </c>
      <c r="C632" s="2">
        <v>41619</v>
      </c>
      <c r="D632">
        <v>18829627469</v>
      </c>
      <c r="E632">
        <v>1559093.21</v>
      </c>
    </row>
    <row r="633" spans="1:5" x14ac:dyDescent="0.3">
      <c r="A633">
        <v>5</v>
      </c>
      <c r="B633" s="2">
        <v>41639</v>
      </c>
      <c r="C633" s="2">
        <v>41639</v>
      </c>
      <c r="D633">
        <v>18830007039</v>
      </c>
      <c r="E633">
        <v>1584545.12</v>
      </c>
    </row>
    <row r="634" spans="1:5" x14ac:dyDescent="0.3">
      <c r="A634">
        <v>5</v>
      </c>
      <c r="B634" s="2">
        <v>41668</v>
      </c>
      <c r="C634" s="2">
        <v>41668</v>
      </c>
      <c r="D634">
        <v>18830450801</v>
      </c>
      <c r="E634">
        <v>1543155.39</v>
      </c>
    </row>
    <row r="635" spans="1:5" x14ac:dyDescent="0.3">
      <c r="A635">
        <v>5</v>
      </c>
      <c r="B635" s="2">
        <v>41669</v>
      </c>
      <c r="C635" s="2">
        <v>41670</v>
      </c>
      <c r="D635">
        <v>18830546612</v>
      </c>
      <c r="E635">
        <v>1524332.69</v>
      </c>
    </row>
    <row r="636" spans="1:5" x14ac:dyDescent="0.3">
      <c r="A636">
        <v>5</v>
      </c>
      <c r="B636" s="2">
        <v>41694</v>
      </c>
      <c r="C636" s="2">
        <v>41694</v>
      </c>
      <c r="D636">
        <v>18831814124</v>
      </c>
      <c r="E636">
        <v>1579989.23</v>
      </c>
    </row>
    <row r="637" spans="1:5" x14ac:dyDescent="0.3">
      <c r="A637">
        <v>5</v>
      </c>
      <c r="B637" s="2">
        <v>41698</v>
      </c>
      <c r="C637" s="2">
        <v>41698</v>
      </c>
      <c r="D637">
        <v>18832016709</v>
      </c>
      <c r="E637">
        <v>1548933.37</v>
      </c>
    </row>
    <row r="638" spans="1:5" x14ac:dyDescent="0.3">
      <c r="A638">
        <v>5</v>
      </c>
      <c r="B638" s="2">
        <v>41701</v>
      </c>
      <c r="C638" s="2">
        <v>41701</v>
      </c>
      <c r="D638">
        <v>18832361533</v>
      </c>
      <c r="E638">
        <v>1526362.96</v>
      </c>
    </row>
    <row r="639" spans="1:5" x14ac:dyDescent="0.3">
      <c r="A639">
        <v>5</v>
      </c>
      <c r="B639" s="2">
        <v>41709</v>
      </c>
      <c r="C639" s="2">
        <v>41709</v>
      </c>
      <c r="D639">
        <v>18848263317</v>
      </c>
      <c r="E639">
        <v>1514457.93</v>
      </c>
    </row>
    <row r="640" spans="1:5" x14ac:dyDescent="0.3">
      <c r="A640">
        <v>5</v>
      </c>
      <c r="B640" s="2">
        <v>41710</v>
      </c>
      <c r="C640" s="2">
        <v>41710</v>
      </c>
      <c r="D640">
        <v>18864219866</v>
      </c>
      <c r="E640">
        <v>1482727.65</v>
      </c>
    </row>
    <row r="641" spans="1:5" x14ac:dyDescent="0.3">
      <c r="A641">
        <v>5</v>
      </c>
      <c r="B641" s="2">
        <v>41711</v>
      </c>
      <c r="C641" s="2">
        <v>41711</v>
      </c>
      <c r="D641">
        <v>18864220440</v>
      </c>
      <c r="E641">
        <v>1471409.19</v>
      </c>
    </row>
    <row r="642" spans="1:5" x14ac:dyDescent="0.3">
      <c r="A642">
        <v>5</v>
      </c>
      <c r="B642" s="2">
        <v>41715</v>
      </c>
      <c r="C642" s="2">
        <v>41715</v>
      </c>
      <c r="D642">
        <v>18883107251</v>
      </c>
      <c r="E642">
        <v>1463440.81</v>
      </c>
    </row>
    <row r="643" spans="1:5" x14ac:dyDescent="0.3">
      <c r="A643">
        <v>5</v>
      </c>
      <c r="B643" s="2">
        <v>41718</v>
      </c>
      <c r="C643" s="2">
        <v>41718</v>
      </c>
      <c r="D643">
        <v>18883110604</v>
      </c>
      <c r="E643">
        <v>1434172.19</v>
      </c>
    </row>
    <row r="644" spans="1:5" x14ac:dyDescent="0.3">
      <c r="A644">
        <v>5</v>
      </c>
      <c r="B644" s="2">
        <v>41723</v>
      </c>
      <c r="C644" s="2">
        <v>41723</v>
      </c>
      <c r="D644">
        <v>18883562388</v>
      </c>
      <c r="E644">
        <v>1469141.21</v>
      </c>
    </row>
    <row r="645" spans="1:5" x14ac:dyDescent="0.3">
      <c r="A645">
        <v>5</v>
      </c>
      <c r="B645" s="2">
        <v>41729</v>
      </c>
      <c r="C645" s="2">
        <v>41729</v>
      </c>
      <c r="D645">
        <v>18885553046</v>
      </c>
      <c r="E645">
        <v>1483460.25</v>
      </c>
    </row>
    <row r="646" spans="1:5" x14ac:dyDescent="0.3">
      <c r="A646">
        <v>5</v>
      </c>
      <c r="B646" s="2">
        <v>41730</v>
      </c>
      <c r="C646" s="2">
        <v>41730</v>
      </c>
      <c r="D646">
        <v>18885556461</v>
      </c>
      <c r="E646">
        <v>1487237.57</v>
      </c>
    </row>
    <row r="647" spans="1:5" x14ac:dyDescent="0.3">
      <c r="A647">
        <v>5</v>
      </c>
      <c r="B647" s="2">
        <v>41751</v>
      </c>
      <c r="C647" s="2">
        <v>41751</v>
      </c>
      <c r="D647">
        <v>18885709257</v>
      </c>
      <c r="E647">
        <v>1521243.94</v>
      </c>
    </row>
    <row r="648" spans="1:5" x14ac:dyDescent="0.3">
      <c r="A648">
        <v>5</v>
      </c>
      <c r="B648" s="2">
        <v>41752</v>
      </c>
      <c r="C648" s="2">
        <v>41752</v>
      </c>
      <c r="D648">
        <v>18885843604</v>
      </c>
      <c r="E648">
        <v>1510867.49</v>
      </c>
    </row>
    <row r="649" spans="1:5" x14ac:dyDescent="0.3">
      <c r="A649">
        <v>5</v>
      </c>
      <c r="B649" s="2">
        <v>41757</v>
      </c>
      <c r="C649" s="2">
        <v>41757</v>
      </c>
      <c r="D649">
        <v>18885848799</v>
      </c>
      <c r="E649">
        <v>1486316.24</v>
      </c>
    </row>
    <row r="650" spans="1:5" x14ac:dyDescent="0.3">
      <c r="A650">
        <v>5</v>
      </c>
      <c r="B650" s="2">
        <v>41759</v>
      </c>
      <c r="C650" s="2">
        <v>41760</v>
      </c>
      <c r="D650">
        <v>19070004680</v>
      </c>
      <c r="E650">
        <v>1499855.9</v>
      </c>
    </row>
    <row r="651" spans="1:5" x14ac:dyDescent="0.3">
      <c r="A651">
        <v>5</v>
      </c>
      <c r="B651" s="2">
        <v>41759</v>
      </c>
      <c r="C651" s="2">
        <v>41759</v>
      </c>
      <c r="D651">
        <v>19070001093</v>
      </c>
      <c r="E651">
        <v>1499855.62</v>
      </c>
    </row>
    <row r="652" spans="1:5" x14ac:dyDescent="0.3">
      <c r="A652">
        <v>5</v>
      </c>
      <c r="B652" s="2">
        <v>41764</v>
      </c>
      <c r="C652" s="2">
        <v>41765</v>
      </c>
      <c r="D652">
        <v>19070064547</v>
      </c>
      <c r="E652">
        <v>1492232.55</v>
      </c>
    </row>
    <row r="653" spans="1:5" x14ac:dyDescent="0.3">
      <c r="A653">
        <v>5</v>
      </c>
      <c r="B653" s="2">
        <v>41779</v>
      </c>
      <c r="C653" s="2">
        <v>41779</v>
      </c>
      <c r="D653">
        <v>19070197663</v>
      </c>
      <c r="E653">
        <v>1572337.74</v>
      </c>
    </row>
    <row r="654" spans="1:5" x14ac:dyDescent="0.3">
      <c r="A654">
        <v>5</v>
      </c>
      <c r="B654" s="2">
        <v>41782</v>
      </c>
      <c r="C654" s="2">
        <v>41782</v>
      </c>
      <c r="D654">
        <v>19070198732</v>
      </c>
      <c r="E654">
        <v>1537057.99</v>
      </c>
    </row>
    <row r="655" spans="1:5" x14ac:dyDescent="0.3">
      <c r="A655">
        <v>5</v>
      </c>
      <c r="B655" s="2">
        <v>41789</v>
      </c>
      <c r="C655" s="2">
        <v>41792</v>
      </c>
      <c r="D655">
        <v>19070319906</v>
      </c>
      <c r="E655">
        <v>1558998.65</v>
      </c>
    </row>
    <row r="656" spans="1:5" x14ac:dyDescent="0.3">
      <c r="A656">
        <v>5</v>
      </c>
      <c r="B656" s="2">
        <v>41793</v>
      </c>
      <c r="C656" s="2">
        <v>41793</v>
      </c>
      <c r="D656">
        <v>19070338412</v>
      </c>
      <c r="E656">
        <v>1554232.58</v>
      </c>
    </row>
    <row r="657" spans="1:5" x14ac:dyDescent="0.3">
      <c r="A657">
        <v>5</v>
      </c>
      <c r="B657" s="2">
        <v>41799</v>
      </c>
      <c r="C657" s="2">
        <v>41799</v>
      </c>
      <c r="D657">
        <v>19070347524</v>
      </c>
      <c r="E657">
        <v>1553279.75</v>
      </c>
    </row>
    <row r="658" spans="1:5" x14ac:dyDescent="0.3">
      <c r="A658">
        <v>5</v>
      </c>
      <c r="B658" s="2">
        <v>41808</v>
      </c>
      <c r="C658" s="2">
        <v>41808</v>
      </c>
      <c r="D658">
        <v>19070458188</v>
      </c>
      <c r="E658">
        <v>1542800.1</v>
      </c>
    </row>
    <row r="659" spans="1:5" x14ac:dyDescent="0.3">
      <c r="A659">
        <v>5</v>
      </c>
      <c r="B659" s="2">
        <v>41820</v>
      </c>
      <c r="C659" s="2">
        <v>41821</v>
      </c>
      <c r="D659">
        <v>19070693125</v>
      </c>
      <c r="E659">
        <v>1498956.45</v>
      </c>
    </row>
    <row r="660" spans="1:5" x14ac:dyDescent="0.3">
      <c r="A660">
        <v>5</v>
      </c>
      <c r="B660" s="2">
        <v>41830</v>
      </c>
      <c r="C660" s="2">
        <v>41830</v>
      </c>
      <c r="D660">
        <v>19099758814</v>
      </c>
      <c r="E660">
        <v>1506971</v>
      </c>
    </row>
    <row r="661" spans="1:5" x14ac:dyDescent="0.3">
      <c r="A661">
        <v>5</v>
      </c>
      <c r="B661" s="2">
        <v>41835</v>
      </c>
      <c r="C661" s="2">
        <v>41835</v>
      </c>
      <c r="D661">
        <v>19099812862</v>
      </c>
      <c r="E661">
        <v>1513660.17</v>
      </c>
    </row>
    <row r="662" spans="1:5" x14ac:dyDescent="0.3">
      <c r="A662">
        <v>5</v>
      </c>
      <c r="B662" s="2">
        <v>41852</v>
      </c>
      <c r="C662" s="2">
        <v>41852</v>
      </c>
      <c r="D662">
        <v>19133258444</v>
      </c>
      <c r="E662">
        <v>1583277.14</v>
      </c>
    </row>
    <row r="663" spans="1:5" x14ac:dyDescent="0.3">
      <c r="A663">
        <v>5</v>
      </c>
      <c r="B663" s="2">
        <v>41855</v>
      </c>
      <c r="C663" s="2">
        <v>41855</v>
      </c>
      <c r="D663">
        <v>19133677689</v>
      </c>
      <c r="E663">
        <v>1569918.31</v>
      </c>
    </row>
    <row r="664" spans="1:5" x14ac:dyDescent="0.3">
      <c r="A664">
        <v>5</v>
      </c>
      <c r="B664" s="2">
        <v>41859</v>
      </c>
      <c r="C664" s="2">
        <v>41859</v>
      </c>
      <c r="D664">
        <v>19139407924</v>
      </c>
      <c r="E664">
        <v>1568474.42</v>
      </c>
    </row>
    <row r="665" spans="1:5" x14ac:dyDescent="0.3">
      <c r="A665">
        <v>5</v>
      </c>
      <c r="B665" s="2">
        <v>41862</v>
      </c>
      <c r="C665" s="2">
        <v>41862</v>
      </c>
      <c r="D665">
        <v>19146116469</v>
      </c>
      <c r="E665">
        <v>1573810.72</v>
      </c>
    </row>
    <row r="666" spans="1:5" x14ac:dyDescent="0.3">
      <c r="A666">
        <v>5</v>
      </c>
      <c r="B666" s="2">
        <v>41866</v>
      </c>
      <c r="C666" s="2">
        <v>41866</v>
      </c>
      <c r="D666">
        <v>19147551698</v>
      </c>
      <c r="E666">
        <v>1606479.62</v>
      </c>
    </row>
    <row r="667" spans="1:5" x14ac:dyDescent="0.3">
      <c r="A667">
        <v>5</v>
      </c>
      <c r="B667" s="2">
        <v>41870</v>
      </c>
      <c r="C667" s="2">
        <v>41870</v>
      </c>
      <c r="D667">
        <v>19148341448</v>
      </c>
      <c r="E667">
        <v>1603673.6</v>
      </c>
    </row>
    <row r="668" spans="1:5" x14ac:dyDescent="0.3">
      <c r="A668">
        <v>5</v>
      </c>
      <c r="B668" s="2">
        <v>41877</v>
      </c>
      <c r="C668" s="2">
        <v>41877</v>
      </c>
      <c r="D668">
        <v>19149068672</v>
      </c>
      <c r="E668">
        <v>1597032.36</v>
      </c>
    </row>
    <row r="669" spans="1:5" x14ac:dyDescent="0.3">
      <c r="A669">
        <v>5</v>
      </c>
      <c r="B669" s="2">
        <v>41880</v>
      </c>
      <c r="C669" s="2">
        <v>41880</v>
      </c>
      <c r="D669">
        <v>19149455386</v>
      </c>
      <c r="E669">
        <v>1601851.97</v>
      </c>
    </row>
    <row r="670" spans="1:5" x14ac:dyDescent="0.3">
      <c r="A670">
        <v>5</v>
      </c>
      <c r="B670" s="2">
        <v>41883</v>
      </c>
      <c r="C670" s="2">
        <v>41883</v>
      </c>
      <c r="D670">
        <v>19150140032</v>
      </c>
      <c r="E670">
        <v>1600951.68</v>
      </c>
    </row>
    <row r="671" spans="1:5" x14ac:dyDescent="0.3">
      <c r="A671">
        <v>5</v>
      </c>
      <c r="B671" s="2">
        <v>41890</v>
      </c>
      <c r="C671" s="2">
        <v>41890</v>
      </c>
      <c r="D671">
        <v>19151045519</v>
      </c>
      <c r="E671">
        <v>1588579.17</v>
      </c>
    </row>
    <row r="672" spans="1:5" x14ac:dyDescent="0.3">
      <c r="A672">
        <v>5</v>
      </c>
      <c r="B672" s="2">
        <v>41905</v>
      </c>
      <c r="C672" s="2">
        <v>41905</v>
      </c>
      <c r="D672">
        <v>19152267779</v>
      </c>
      <c r="E672">
        <v>1586765.36</v>
      </c>
    </row>
    <row r="673" spans="1:5" x14ac:dyDescent="0.3">
      <c r="A673">
        <v>5</v>
      </c>
      <c r="B673" s="2">
        <v>41912</v>
      </c>
      <c r="C673" s="2">
        <v>41913</v>
      </c>
      <c r="D673">
        <v>19152673125</v>
      </c>
      <c r="E673">
        <v>1523595.21</v>
      </c>
    </row>
    <row r="674" spans="1:5" x14ac:dyDescent="0.3">
      <c r="A674">
        <v>5</v>
      </c>
      <c r="B674" s="2">
        <v>41921</v>
      </c>
      <c r="C674" s="2">
        <v>41921</v>
      </c>
      <c r="D674">
        <v>19187758881</v>
      </c>
      <c r="E674">
        <v>1531183.22</v>
      </c>
    </row>
    <row r="675" spans="1:5" x14ac:dyDescent="0.3">
      <c r="A675">
        <v>5</v>
      </c>
      <c r="B675" s="2">
        <v>41933</v>
      </c>
      <c r="C675" s="2">
        <v>41933</v>
      </c>
      <c r="D675">
        <v>19188023183</v>
      </c>
      <c r="E675">
        <v>1491868.8</v>
      </c>
    </row>
    <row r="676" spans="1:5" x14ac:dyDescent="0.3">
      <c r="A676">
        <v>5</v>
      </c>
      <c r="B676" s="2">
        <v>41947</v>
      </c>
      <c r="C676" s="2">
        <v>41947</v>
      </c>
      <c r="D676">
        <v>19188626993</v>
      </c>
      <c r="E676">
        <v>1501510.06</v>
      </c>
    </row>
    <row r="677" spans="1:5" x14ac:dyDescent="0.3">
      <c r="A677">
        <v>5</v>
      </c>
      <c r="B677" s="2">
        <v>41953</v>
      </c>
      <c r="C677" s="2">
        <v>41953</v>
      </c>
      <c r="D677">
        <v>19190640685</v>
      </c>
      <c r="E677">
        <v>1498789.01</v>
      </c>
    </row>
    <row r="678" spans="1:5" x14ac:dyDescent="0.3">
      <c r="A678">
        <v>5</v>
      </c>
      <c r="B678" s="2">
        <v>41956</v>
      </c>
      <c r="C678" s="2">
        <v>41956</v>
      </c>
      <c r="D678">
        <v>19190692181</v>
      </c>
      <c r="E678">
        <v>1500712.07</v>
      </c>
    </row>
    <row r="679" spans="1:5" x14ac:dyDescent="0.3">
      <c r="A679">
        <v>5</v>
      </c>
      <c r="B679" s="2">
        <v>41961</v>
      </c>
      <c r="C679" s="2">
        <v>41961</v>
      </c>
      <c r="D679">
        <v>19190811261</v>
      </c>
      <c r="E679">
        <v>1481530.57</v>
      </c>
    </row>
    <row r="680" spans="1:5" x14ac:dyDescent="0.3">
      <c r="A680">
        <v>5</v>
      </c>
      <c r="B680" s="2">
        <v>41964</v>
      </c>
      <c r="C680" s="2">
        <v>41964</v>
      </c>
      <c r="D680">
        <v>19190869747</v>
      </c>
      <c r="E680">
        <v>1468101.54</v>
      </c>
    </row>
    <row r="681" spans="1:5" x14ac:dyDescent="0.3">
      <c r="A681">
        <v>5</v>
      </c>
      <c r="B681" s="2">
        <v>41967</v>
      </c>
      <c r="C681" s="2">
        <v>41967</v>
      </c>
      <c r="D681">
        <v>19190912207</v>
      </c>
      <c r="E681">
        <v>1479619.3</v>
      </c>
    </row>
    <row r="682" spans="1:5" x14ac:dyDescent="0.3">
      <c r="A682">
        <v>5</v>
      </c>
      <c r="B682" s="2">
        <v>41971</v>
      </c>
      <c r="C682" s="2">
        <v>41973</v>
      </c>
      <c r="D682">
        <v>19191001972</v>
      </c>
      <c r="E682">
        <v>1478666.76</v>
      </c>
    </row>
    <row r="683" spans="1:5" x14ac:dyDescent="0.3">
      <c r="A683">
        <v>5</v>
      </c>
      <c r="B683" s="2">
        <v>41971</v>
      </c>
      <c r="C683" s="2">
        <v>41971</v>
      </c>
      <c r="D683">
        <v>19191001972</v>
      </c>
      <c r="E683">
        <v>1478666.76</v>
      </c>
    </row>
    <row r="684" spans="1:5" x14ac:dyDescent="0.3">
      <c r="A684">
        <v>5</v>
      </c>
      <c r="B684" s="2">
        <v>41974</v>
      </c>
      <c r="C684" s="2">
        <v>41974</v>
      </c>
      <c r="D684">
        <v>19191185873</v>
      </c>
      <c r="E684">
        <v>1460449.22</v>
      </c>
    </row>
    <row r="685" spans="1:5" x14ac:dyDescent="0.3">
      <c r="A685">
        <v>5</v>
      </c>
      <c r="B685" s="2">
        <v>41975</v>
      </c>
      <c r="C685" s="2">
        <v>41975</v>
      </c>
      <c r="D685">
        <v>19191247169</v>
      </c>
      <c r="E685">
        <v>1466211.31</v>
      </c>
    </row>
    <row r="686" spans="1:5" x14ac:dyDescent="0.3">
      <c r="A686">
        <v>5</v>
      </c>
      <c r="B686" s="2">
        <v>41977</v>
      </c>
      <c r="C686" s="2">
        <v>41977</v>
      </c>
      <c r="D686">
        <v>19191291808</v>
      </c>
      <c r="E686">
        <v>1480608.19</v>
      </c>
    </row>
    <row r="687" spans="1:5" x14ac:dyDescent="0.3">
      <c r="A687">
        <v>5</v>
      </c>
      <c r="B687" s="2">
        <v>41981</v>
      </c>
      <c r="C687" s="2">
        <v>41981</v>
      </c>
      <c r="D687">
        <v>19193213051</v>
      </c>
      <c r="E687">
        <v>1484595</v>
      </c>
    </row>
    <row r="688" spans="1:5" x14ac:dyDescent="0.3">
      <c r="A688">
        <v>5</v>
      </c>
      <c r="B688" s="2">
        <v>41984</v>
      </c>
      <c r="C688" s="2">
        <v>41984</v>
      </c>
      <c r="D688">
        <v>19215585050</v>
      </c>
      <c r="E688">
        <v>1456541.41</v>
      </c>
    </row>
    <row r="689" spans="1:5" x14ac:dyDescent="0.3">
      <c r="A689">
        <v>5</v>
      </c>
      <c r="B689" s="2">
        <v>41992</v>
      </c>
      <c r="C689" s="2">
        <v>41992</v>
      </c>
      <c r="D689">
        <v>19215954145</v>
      </c>
      <c r="E689">
        <v>1410451.06</v>
      </c>
    </row>
    <row r="690" spans="1:5" x14ac:dyDescent="0.3">
      <c r="A690">
        <v>5</v>
      </c>
      <c r="B690" s="2">
        <v>41995</v>
      </c>
      <c r="C690" s="2">
        <v>41995</v>
      </c>
      <c r="D690">
        <v>19216069816</v>
      </c>
      <c r="E690">
        <v>1423910.74</v>
      </c>
    </row>
    <row r="691" spans="1:5" x14ac:dyDescent="0.3">
      <c r="A691">
        <v>5</v>
      </c>
      <c r="B691" s="2">
        <v>42003</v>
      </c>
      <c r="C691" s="2">
        <v>42003</v>
      </c>
      <c r="D691">
        <v>19216307848</v>
      </c>
      <c r="E691">
        <v>1423928.38</v>
      </c>
    </row>
    <row r="692" spans="1:5" x14ac:dyDescent="0.3">
      <c r="A692">
        <v>5</v>
      </c>
      <c r="B692" s="2">
        <v>42004</v>
      </c>
      <c r="C692" s="2">
        <v>42004</v>
      </c>
      <c r="D692">
        <v>19217874260</v>
      </c>
      <c r="E692">
        <v>1422122.7</v>
      </c>
    </row>
    <row r="693" spans="1:5" x14ac:dyDescent="0.3">
      <c r="A693">
        <v>5</v>
      </c>
      <c r="B693" s="2">
        <v>42025</v>
      </c>
      <c r="C693" s="2">
        <v>42025</v>
      </c>
      <c r="D693">
        <v>19218601464</v>
      </c>
      <c r="E693">
        <v>1356833.23</v>
      </c>
    </row>
    <row r="694" spans="1:5" x14ac:dyDescent="0.3">
      <c r="A694">
        <v>5</v>
      </c>
      <c r="B694" s="2">
        <v>42034</v>
      </c>
      <c r="C694" s="2">
        <v>42035</v>
      </c>
      <c r="D694">
        <v>19219219656</v>
      </c>
      <c r="E694">
        <v>1392432.41</v>
      </c>
    </row>
    <row r="695" spans="1:5" x14ac:dyDescent="0.3">
      <c r="A695">
        <v>5</v>
      </c>
      <c r="B695" s="2">
        <v>42041</v>
      </c>
      <c r="C695" s="2">
        <v>42041</v>
      </c>
      <c r="D695">
        <v>19219349086</v>
      </c>
      <c r="E695">
        <v>1400129.55</v>
      </c>
    </row>
    <row r="696" spans="1:5" x14ac:dyDescent="0.3">
      <c r="A696">
        <v>5</v>
      </c>
      <c r="B696" s="2">
        <v>42053</v>
      </c>
      <c r="C696" s="2">
        <v>42055</v>
      </c>
      <c r="D696">
        <v>19219424908</v>
      </c>
      <c r="E696">
        <v>1382837.56</v>
      </c>
    </row>
    <row r="697" spans="1:5" x14ac:dyDescent="0.3">
      <c r="A697">
        <v>5</v>
      </c>
      <c r="B697" s="2">
        <v>42059</v>
      </c>
      <c r="C697" s="2">
        <v>42059</v>
      </c>
      <c r="D697">
        <v>19219491233</v>
      </c>
      <c r="E697">
        <v>1334793.6100000001</v>
      </c>
    </row>
    <row r="698" spans="1:5" x14ac:dyDescent="0.3">
      <c r="A698">
        <v>5</v>
      </c>
      <c r="B698" s="2">
        <v>42062</v>
      </c>
      <c r="C698" s="2">
        <v>42062</v>
      </c>
      <c r="D698">
        <v>19219495878</v>
      </c>
      <c r="E698">
        <v>1341520.8700000001</v>
      </c>
    </row>
    <row r="699" spans="1:5" x14ac:dyDescent="0.3">
      <c r="A699">
        <v>5</v>
      </c>
      <c r="B699" s="2">
        <v>42065</v>
      </c>
      <c r="C699" s="2">
        <v>42065</v>
      </c>
      <c r="D699">
        <v>19235092076</v>
      </c>
      <c r="E699">
        <v>1337800.71</v>
      </c>
    </row>
    <row r="700" spans="1:5" x14ac:dyDescent="0.3">
      <c r="A700">
        <v>5</v>
      </c>
      <c r="B700" s="2">
        <v>42072</v>
      </c>
      <c r="C700" s="2">
        <v>42072</v>
      </c>
      <c r="D700">
        <v>19235130696</v>
      </c>
      <c r="E700">
        <v>1281059.68</v>
      </c>
    </row>
    <row r="701" spans="1:5" x14ac:dyDescent="0.3">
      <c r="A701">
        <v>5</v>
      </c>
      <c r="B701" s="2">
        <v>42073</v>
      </c>
      <c r="C701" s="2">
        <v>42073</v>
      </c>
      <c r="D701">
        <v>19248697666</v>
      </c>
      <c r="E701">
        <v>1291587.58</v>
      </c>
    </row>
    <row r="702" spans="1:5" x14ac:dyDescent="0.3">
      <c r="A702">
        <v>5</v>
      </c>
      <c r="B702" s="2">
        <v>42074</v>
      </c>
      <c r="C702" s="2">
        <v>42074</v>
      </c>
      <c r="D702">
        <v>19259259943</v>
      </c>
      <c r="E702">
        <v>1270148.1299999999</v>
      </c>
    </row>
    <row r="703" spans="1:5" x14ac:dyDescent="0.3">
      <c r="A703">
        <v>5</v>
      </c>
      <c r="B703" s="2">
        <v>42075</v>
      </c>
      <c r="C703" s="2">
        <v>42075</v>
      </c>
      <c r="D703">
        <v>19275590272</v>
      </c>
      <c r="E703">
        <v>1263515</v>
      </c>
    </row>
    <row r="704" spans="1:5" x14ac:dyDescent="0.3">
      <c r="A704">
        <v>5</v>
      </c>
      <c r="B704" s="2">
        <v>42076</v>
      </c>
      <c r="C704" s="2">
        <v>42076</v>
      </c>
      <c r="D704">
        <v>19275640959</v>
      </c>
      <c r="E704">
        <v>1252916.6599999999</v>
      </c>
    </row>
    <row r="705" spans="1:5" x14ac:dyDescent="0.3">
      <c r="A705">
        <v>5</v>
      </c>
      <c r="B705" s="2">
        <v>42079</v>
      </c>
      <c r="C705" s="2">
        <v>42079</v>
      </c>
      <c r="D705">
        <v>19275654411</v>
      </c>
      <c r="E705">
        <v>1246171.0900000001</v>
      </c>
    </row>
    <row r="706" spans="1:5" x14ac:dyDescent="0.3">
      <c r="A706">
        <v>5</v>
      </c>
      <c r="B706" s="2">
        <v>42081</v>
      </c>
      <c r="C706" s="2">
        <v>42081</v>
      </c>
      <c r="D706">
        <v>19275705269</v>
      </c>
      <c r="E706">
        <v>1270269.01</v>
      </c>
    </row>
    <row r="707" spans="1:5" x14ac:dyDescent="0.3">
      <c r="A707">
        <v>5</v>
      </c>
      <c r="B707" s="2">
        <v>42088</v>
      </c>
      <c r="C707" s="2">
        <v>42088</v>
      </c>
      <c r="D707">
        <v>19275728339</v>
      </c>
      <c r="E707">
        <v>1298220.27</v>
      </c>
    </row>
    <row r="708" spans="1:5" x14ac:dyDescent="0.3">
      <c r="A708">
        <v>5</v>
      </c>
      <c r="B708" s="2">
        <v>42093</v>
      </c>
      <c r="C708" s="2">
        <v>42093</v>
      </c>
      <c r="D708">
        <v>19275815109</v>
      </c>
      <c r="E708">
        <v>1290515.76</v>
      </c>
    </row>
    <row r="709" spans="1:5" x14ac:dyDescent="0.3">
      <c r="A709">
        <v>5</v>
      </c>
      <c r="B709" s="2">
        <v>42094</v>
      </c>
      <c r="C709" s="2">
        <v>42094</v>
      </c>
      <c r="D709">
        <v>19276910995</v>
      </c>
      <c r="E709">
        <v>1284806.1499999999</v>
      </c>
    </row>
    <row r="710" spans="1:5" x14ac:dyDescent="0.3">
      <c r="A710">
        <v>5</v>
      </c>
      <c r="B710" s="2">
        <v>42095</v>
      </c>
      <c r="C710" s="2">
        <v>42095</v>
      </c>
      <c r="D710">
        <v>19276921463</v>
      </c>
      <c r="E710">
        <v>1282879.18</v>
      </c>
    </row>
    <row r="711" spans="1:5" x14ac:dyDescent="0.3">
      <c r="A711">
        <v>5</v>
      </c>
      <c r="B711" s="2">
        <v>42116</v>
      </c>
      <c r="C711" s="2">
        <v>42116</v>
      </c>
      <c r="D711">
        <v>19276981599</v>
      </c>
      <c r="E711">
        <v>1358063.29</v>
      </c>
    </row>
    <row r="712" spans="1:5" x14ac:dyDescent="0.3">
      <c r="A712">
        <v>5</v>
      </c>
      <c r="B712" s="2">
        <v>42124</v>
      </c>
      <c r="C712" s="2">
        <v>42124</v>
      </c>
      <c r="D712">
        <v>19513214526</v>
      </c>
      <c r="E712">
        <v>1501541.8</v>
      </c>
    </row>
    <row r="713" spans="1:5" x14ac:dyDescent="0.3">
      <c r="A713">
        <v>5</v>
      </c>
      <c r="B713" s="2">
        <v>42130</v>
      </c>
      <c r="C713" s="2">
        <v>42130</v>
      </c>
      <c r="D713">
        <v>19513450555</v>
      </c>
      <c r="E713">
        <v>1452776.33</v>
      </c>
    </row>
    <row r="714" spans="1:5" x14ac:dyDescent="0.3">
      <c r="A714">
        <v>5</v>
      </c>
      <c r="B714" s="2">
        <v>42135</v>
      </c>
      <c r="C714" s="2">
        <v>42135</v>
      </c>
      <c r="D714">
        <v>19515876313</v>
      </c>
      <c r="E714">
        <v>1478327.63</v>
      </c>
    </row>
    <row r="715" spans="1:5" x14ac:dyDescent="0.3">
      <c r="A715">
        <v>5</v>
      </c>
      <c r="B715" s="2">
        <v>42142</v>
      </c>
      <c r="C715" s="2">
        <v>42142</v>
      </c>
      <c r="D715">
        <v>19515907161</v>
      </c>
      <c r="E715">
        <v>1466620.45</v>
      </c>
    </row>
    <row r="716" spans="1:5" x14ac:dyDescent="0.3">
      <c r="A716">
        <v>5</v>
      </c>
      <c r="B716" s="2">
        <v>42150</v>
      </c>
      <c r="C716" s="2">
        <v>42150</v>
      </c>
      <c r="D716">
        <v>19515912813</v>
      </c>
      <c r="E716">
        <v>1455887.07</v>
      </c>
    </row>
    <row r="717" spans="1:5" x14ac:dyDescent="0.3">
      <c r="A717">
        <v>5</v>
      </c>
      <c r="B717" s="2">
        <v>42152</v>
      </c>
      <c r="C717" s="2">
        <v>42152</v>
      </c>
      <c r="D717">
        <v>19515917565</v>
      </c>
      <c r="E717">
        <v>1433444.09</v>
      </c>
    </row>
    <row r="718" spans="1:5" x14ac:dyDescent="0.3">
      <c r="A718">
        <v>5</v>
      </c>
      <c r="B718" s="2">
        <v>42156</v>
      </c>
      <c r="C718" s="2">
        <v>42156</v>
      </c>
      <c r="D718">
        <v>19515986143</v>
      </c>
      <c r="E718">
        <v>1441255.55</v>
      </c>
    </row>
    <row r="719" spans="1:5" x14ac:dyDescent="0.3">
      <c r="A719">
        <v>5</v>
      </c>
      <c r="B719" s="2">
        <v>42158</v>
      </c>
      <c r="C719" s="2">
        <v>42158</v>
      </c>
      <c r="D719">
        <v>19516004112</v>
      </c>
      <c r="E719">
        <v>1442232.73</v>
      </c>
    </row>
    <row r="720" spans="1:5" x14ac:dyDescent="0.3">
      <c r="A720">
        <v>5</v>
      </c>
      <c r="B720" s="2">
        <v>42166</v>
      </c>
      <c r="C720" s="2">
        <v>42166</v>
      </c>
      <c r="D720">
        <v>19516004775</v>
      </c>
      <c r="E720">
        <v>1427595.78</v>
      </c>
    </row>
    <row r="721" spans="1:5" x14ac:dyDescent="0.3">
      <c r="A721">
        <v>5</v>
      </c>
      <c r="B721" s="2">
        <v>42172</v>
      </c>
      <c r="C721" s="2">
        <v>42172</v>
      </c>
      <c r="D721">
        <v>19516042521</v>
      </c>
      <c r="E721">
        <v>1403203.49</v>
      </c>
    </row>
    <row r="722" spans="1:5" x14ac:dyDescent="0.3">
      <c r="A722">
        <v>5</v>
      </c>
      <c r="B722" s="2">
        <v>42184</v>
      </c>
      <c r="C722" s="2">
        <v>42184</v>
      </c>
      <c r="D722">
        <v>19516054725</v>
      </c>
      <c r="E722">
        <v>1371002.84</v>
      </c>
    </row>
    <row r="723" spans="1:5" x14ac:dyDescent="0.3">
      <c r="A723">
        <v>5</v>
      </c>
      <c r="B723" s="2">
        <v>42185</v>
      </c>
      <c r="C723" s="2">
        <v>42186</v>
      </c>
      <c r="D723">
        <v>19516288599</v>
      </c>
      <c r="E723">
        <v>1369067.67</v>
      </c>
    </row>
    <row r="724" spans="1:5" x14ac:dyDescent="0.3">
      <c r="A724">
        <v>5</v>
      </c>
      <c r="B724" s="2">
        <v>42193</v>
      </c>
      <c r="C724" s="2">
        <v>42193</v>
      </c>
      <c r="D724">
        <v>19542137533</v>
      </c>
      <c r="E724">
        <v>1284895.54</v>
      </c>
    </row>
    <row r="725" spans="1:5" x14ac:dyDescent="0.3">
      <c r="A725">
        <v>5</v>
      </c>
      <c r="B725" s="2">
        <v>42200</v>
      </c>
      <c r="C725" s="2">
        <v>42200</v>
      </c>
      <c r="D725">
        <v>19542154398</v>
      </c>
      <c r="E725">
        <v>1347431.49</v>
      </c>
    </row>
    <row r="726" spans="1:5" x14ac:dyDescent="0.3">
      <c r="A726">
        <v>5</v>
      </c>
      <c r="B726" s="2">
        <v>42219</v>
      </c>
      <c r="C726" s="2">
        <v>42219</v>
      </c>
      <c r="D726">
        <v>19556091729</v>
      </c>
      <c r="E726">
        <v>1389460.38</v>
      </c>
    </row>
    <row r="727" spans="1:5" x14ac:dyDescent="0.3">
      <c r="A727">
        <v>5</v>
      </c>
      <c r="B727" s="2">
        <v>42220</v>
      </c>
      <c r="C727" s="2">
        <v>42220</v>
      </c>
      <c r="D727">
        <v>19556736310</v>
      </c>
      <c r="E727">
        <v>1367993.65</v>
      </c>
    </row>
    <row r="728" spans="1:5" x14ac:dyDescent="0.3">
      <c r="A728">
        <v>5</v>
      </c>
      <c r="B728" s="2">
        <v>42226</v>
      </c>
      <c r="C728" s="2">
        <v>42226</v>
      </c>
      <c r="D728">
        <v>19560662536</v>
      </c>
      <c r="E728">
        <v>1367290.34</v>
      </c>
    </row>
    <row r="729" spans="1:5" x14ac:dyDescent="0.3">
      <c r="A729">
        <v>5</v>
      </c>
      <c r="B729" s="2">
        <v>42230</v>
      </c>
      <c r="C729" s="2">
        <v>42230</v>
      </c>
      <c r="D729">
        <v>19561075988</v>
      </c>
      <c r="E729">
        <v>1330153.17</v>
      </c>
    </row>
    <row r="730" spans="1:5" x14ac:dyDescent="0.3">
      <c r="A730">
        <v>5</v>
      </c>
      <c r="B730" s="2">
        <v>42234</v>
      </c>
      <c r="C730" s="2">
        <v>42234</v>
      </c>
      <c r="D730">
        <v>19561266765</v>
      </c>
      <c r="E730">
        <v>1312560.97</v>
      </c>
    </row>
    <row r="731" spans="1:5" x14ac:dyDescent="0.3">
      <c r="A731">
        <v>5</v>
      </c>
      <c r="B731" s="2">
        <v>42242</v>
      </c>
      <c r="C731" s="2">
        <v>42242</v>
      </c>
      <c r="D731">
        <v>19561748486</v>
      </c>
      <c r="E731">
        <v>1185441.93</v>
      </c>
    </row>
    <row r="732" spans="1:5" x14ac:dyDescent="0.3">
      <c r="A732">
        <v>5</v>
      </c>
      <c r="B732" s="2">
        <v>42248</v>
      </c>
      <c r="C732" s="2">
        <v>42248</v>
      </c>
      <c r="D732">
        <v>19562409479</v>
      </c>
      <c r="E732">
        <v>1183525.77</v>
      </c>
    </row>
    <row r="733" spans="1:5" x14ac:dyDescent="0.3">
      <c r="A733">
        <v>5</v>
      </c>
      <c r="B733" s="2">
        <v>42256</v>
      </c>
      <c r="C733" s="2">
        <v>42256</v>
      </c>
      <c r="D733">
        <v>19562762325</v>
      </c>
      <c r="E733">
        <v>1216803.83</v>
      </c>
    </row>
    <row r="734" spans="1:5" x14ac:dyDescent="0.3">
      <c r="A734">
        <v>5</v>
      </c>
      <c r="B734" s="2">
        <v>42270</v>
      </c>
      <c r="C734" s="2">
        <v>42270</v>
      </c>
      <c r="D734">
        <v>19563106233</v>
      </c>
      <c r="E734">
        <v>1154223.27</v>
      </c>
    </row>
    <row r="735" spans="1:5" x14ac:dyDescent="0.3">
      <c r="A735">
        <v>5</v>
      </c>
      <c r="B735" s="2">
        <v>42277</v>
      </c>
      <c r="C735" s="2">
        <v>42277</v>
      </c>
      <c r="D735">
        <v>19563349750</v>
      </c>
      <c r="E735">
        <v>1127827.1399999999</v>
      </c>
    </row>
    <row r="736" spans="1:5" x14ac:dyDescent="0.3">
      <c r="A736">
        <v>5</v>
      </c>
      <c r="B736" s="2">
        <v>42279</v>
      </c>
      <c r="C736" s="2">
        <v>42279</v>
      </c>
      <c r="D736">
        <v>19581802140</v>
      </c>
      <c r="E736">
        <v>1162179.93</v>
      </c>
    </row>
    <row r="737" spans="1:5" x14ac:dyDescent="0.3">
      <c r="A737">
        <v>5</v>
      </c>
      <c r="B737" s="2">
        <v>42284</v>
      </c>
      <c r="C737" s="2">
        <v>42284</v>
      </c>
      <c r="D737">
        <v>19581910380</v>
      </c>
      <c r="E737">
        <v>1215057.52</v>
      </c>
    </row>
    <row r="738" spans="1:5" x14ac:dyDescent="0.3">
      <c r="A738">
        <v>5</v>
      </c>
      <c r="B738" s="2">
        <v>42311</v>
      </c>
      <c r="C738" s="2">
        <v>42311</v>
      </c>
      <c r="D738">
        <v>19582477265</v>
      </c>
      <c r="E738">
        <v>1184739.8700000001</v>
      </c>
    </row>
    <row r="739" spans="1:5" x14ac:dyDescent="0.3">
      <c r="A739">
        <v>5</v>
      </c>
      <c r="B739" s="2">
        <v>42313</v>
      </c>
      <c r="C739" s="2">
        <v>42313</v>
      </c>
      <c r="D739">
        <v>19582519762</v>
      </c>
      <c r="E739">
        <v>1213137.1100000001</v>
      </c>
    </row>
    <row r="740" spans="1:5" x14ac:dyDescent="0.3">
      <c r="A740">
        <v>5</v>
      </c>
      <c r="B740" s="2">
        <v>42317</v>
      </c>
      <c r="C740" s="2">
        <v>42317</v>
      </c>
      <c r="D740">
        <v>19584652231</v>
      </c>
      <c r="E740">
        <v>1211310.71</v>
      </c>
    </row>
    <row r="741" spans="1:5" x14ac:dyDescent="0.3">
      <c r="A741">
        <v>5</v>
      </c>
      <c r="B741" s="2">
        <v>42319</v>
      </c>
      <c r="C741" s="2">
        <v>42319</v>
      </c>
      <c r="D741">
        <v>19584711714</v>
      </c>
      <c r="E741">
        <v>1210335.17</v>
      </c>
    </row>
    <row r="742" spans="1:5" x14ac:dyDescent="0.3">
      <c r="A742">
        <v>5</v>
      </c>
      <c r="B742" s="2">
        <v>42320</v>
      </c>
      <c r="C742" s="2">
        <v>42320</v>
      </c>
      <c r="D742">
        <v>19584743061</v>
      </c>
      <c r="E742">
        <v>1226004.8899999999</v>
      </c>
    </row>
    <row r="743" spans="1:5" x14ac:dyDescent="0.3">
      <c r="A743">
        <v>5</v>
      </c>
      <c r="B743" s="2">
        <v>42326</v>
      </c>
      <c r="C743" s="2">
        <v>42326</v>
      </c>
      <c r="D743">
        <v>19584868542</v>
      </c>
      <c r="E743">
        <v>1196635.44</v>
      </c>
    </row>
    <row r="744" spans="1:5" x14ac:dyDescent="0.3">
      <c r="A744">
        <v>5</v>
      </c>
      <c r="B744" s="2">
        <v>42331</v>
      </c>
      <c r="C744" s="2">
        <v>42331</v>
      </c>
      <c r="D744">
        <v>19584977467</v>
      </c>
      <c r="E744">
        <v>1226019.56</v>
      </c>
    </row>
    <row r="745" spans="1:5" x14ac:dyDescent="0.3">
      <c r="A745">
        <v>5</v>
      </c>
      <c r="B745" s="2">
        <v>42338</v>
      </c>
      <c r="C745" s="2">
        <v>42338</v>
      </c>
      <c r="D745">
        <v>19585142578</v>
      </c>
      <c r="E745">
        <v>1210361.8</v>
      </c>
    </row>
    <row r="746" spans="1:5" x14ac:dyDescent="0.3">
      <c r="A746">
        <v>5</v>
      </c>
      <c r="B746" s="2">
        <v>42339</v>
      </c>
      <c r="C746" s="2">
        <v>42339</v>
      </c>
      <c r="D746">
        <v>19585185476</v>
      </c>
      <c r="E746">
        <v>1227011.8999999999</v>
      </c>
    </row>
    <row r="747" spans="1:5" x14ac:dyDescent="0.3">
      <c r="A747">
        <v>5</v>
      </c>
      <c r="B747" s="2">
        <v>42340</v>
      </c>
      <c r="C747" s="2">
        <v>42340</v>
      </c>
      <c r="D747">
        <v>19585270255</v>
      </c>
      <c r="E747">
        <v>1230934.21</v>
      </c>
    </row>
    <row r="748" spans="1:5" x14ac:dyDescent="0.3">
      <c r="A748">
        <v>5</v>
      </c>
      <c r="B748" s="2">
        <v>42341</v>
      </c>
      <c r="C748" s="2">
        <v>42341</v>
      </c>
      <c r="D748">
        <v>19682247361</v>
      </c>
      <c r="E748">
        <v>1231124.56</v>
      </c>
    </row>
    <row r="749" spans="1:5" x14ac:dyDescent="0.3">
      <c r="A749">
        <v>5</v>
      </c>
      <c r="B749" s="2">
        <v>42345</v>
      </c>
      <c r="C749" s="2">
        <v>42345</v>
      </c>
      <c r="D749">
        <v>19682289076</v>
      </c>
      <c r="E749">
        <v>1214397.25</v>
      </c>
    </row>
    <row r="750" spans="1:5" x14ac:dyDescent="0.3">
      <c r="A750">
        <v>5</v>
      </c>
      <c r="B750" s="2">
        <v>42352</v>
      </c>
      <c r="C750" s="2">
        <v>42352</v>
      </c>
      <c r="D750">
        <v>19684396878</v>
      </c>
      <c r="E750">
        <v>1170237.4099999999</v>
      </c>
    </row>
    <row r="751" spans="1:5" x14ac:dyDescent="0.3">
      <c r="A751">
        <v>5</v>
      </c>
      <c r="B751" s="2">
        <v>42354</v>
      </c>
      <c r="C751" s="2">
        <v>42354</v>
      </c>
      <c r="D751">
        <v>19684496925</v>
      </c>
      <c r="E751">
        <v>1183038.24</v>
      </c>
    </row>
    <row r="752" spans="1:5" x14ac:dyDescent="0.3">
      <c r="A752">
        <v>5</v>
      </c>
      <c r="B752" s="2">
        <v>42359</v>
      </c>
      <c r="C752" s="2">
        <v>42359</v>
      </c>
      <c r="D752">
        <v>19685096934</v>
      </c>
      <c r="E752">
        <v>1202759.3899999999</v>
      </c>
    </row>
    <row r="753" spans="1:5" x14ac:dyDescent="0.3">
      <c r="A753">
        <v>5</v>
      </c>
      <c r="B753" s="2">
        <v>42369</v>
      </c>
      <c r="C753" s="2">
        <v>42369</v>
      </c>
      <c r="D753">
        <v>19685096934</v>
      </c>
      <c r="E753">
        <v>1218507.53</v>
      </c>
    </row>
    <row r="754" spans="1:5" x14ac:dyDescent="0.3">
      <c r="A754">
        <v>5</v>
      </c>
      <c r="B754" s="2">
        <v>42389</v>
      </c>
      <c r="C754" s="2">
        <v>42389</v>
      </c>
      <c r="D754">
        <v>19685719217</v>
      </c>
      <c r="E754">
        <v>1046296.01</v>
      </c>
    </row>
    <row r="755" spans="1:5" x14ac:dyDescent="0.3">
      <c r="A755">
        <v>5</v>
      </c>
      <c r="B755" s="2">
        <v>42402</v>
      </c>
      <c r="C755" s="2">
        <v>42402</v>
      </c>
      <c r="D755">
        <v>19686301891</v>
      </c>
      <c r="E755">
        <v>1066013.28</v>
      </c>
    </row>
    <row r="756" spans="1:5" x14ac:dyDescent="0.3">
      <c r="A756">
        <v>5</v>
      </c>
      <c r="B756" s="2">
        <v>42416</v>
      </c>
      <c r="C756" s="2">
        <v>42416</v>
      </c>
      <c r="D756">
        <v>19686313346</v>
      </c>
      <c r="E756">
        <v>991205.85</v>
      </c>
    </row>
    <row r="757" spans="1:5" x14ac:dyDescent="0.3">
      <c r="A757">
        <v>5</v>
      </c>
      <c r="B757" s="2">
        <v>42423</v>
      </c>
      <c r="C757" s="2">
        <v>42423</v>
      </c>
      <c r="D757">
        <v>19686336535</v>
      </c>
      <c r="E757">
        <v>967583.47</v>
      </c>
    </row>
    <row r="758" spans="1:5" x14ac:dyDescent="0.3">
      <c r="A758">
        <v>5</v>
      </c>
      <c r="B758" s="2">
        <v>42426</v>
      </c>
      <c r="C758" s="2">
        <v>42426</v>
      </c>
      <c r="D758">
        <v>19686348360</v>
      </c>
      <c r="E758">
        <v>975458.55</v>
      </c>
    </row>
    <row r="759" spans="1:5" x14ac:dyDescent="0.3">
      <c r="A759">
        <v>5</v>
      </c>
      <c r="B759" s="2">
        <v>42429</v>
      </c>
      <c r="C759" s="2">
        <v>42429</v>
      </c>
      <c r="D759">
        <v>19707958112</v>
      </c>
      <c r="E759">
        <v>978500.15</v>
      </c>
    </row>
    <row r="760" spans="1:5" x14ac:dyDescent="0.3">
      <c r="A760">
        <v>5</v>
      </c>
      <c r="B760" s="2">
        <v>42430</v>
      </c>
      <c r="C760" s="2">
        <v>42430</v>
      </c>
      <c r="D760">
        <v>19707971839</v>
      </c>
      <c r="E760">
        <v>986383.98</v>
      </c>
    </row>
    <row r="761" spans="1:5" x14ac:dyDescent="0.3">
      <c r="A761">
        <v>5</v>
      </c>
      <c r="B761" s="2">
        <v>42436</v>
      </c>
      <c r="C761" s="2">
        <v>42436</v>
      </c>
      <c r="D761">
        <v>19709187224</v>
      </c>
      <c r="E761">
        <v>978561.18</v>
      </c>
    </row>
    <row r="762" spans="1:5" x14ac:dyDescent="0.3">
      <c r="A762">
        <v>5</v>
      </c>
      <c r="B762" s="2">
        <v>42438</v>
      </c>
      <c r="C762" s="2">
        <v>42438</v>
      </c>
      <c r="D762">
        <v>19709189767</v>
      </c>
      <c r="E762">
        <v>986444.93</v>
      </c>
    </row>
    <row r="763" spans="1:5" x14ac:dyDescent="0.3">
      <c r="A763">
        <v>5</v>
      </c>
      <c r="B763" s="2">
        <v>42440</v>
      </c>
      <c r="C763" s="2">
        <v>42440</v>
      </c>
      <c r="D763">
        <v>19733916042</v>
      </c>
      <c r="E763">
        <v>992615.96</v>
      </c>
    </row>
    <row r="764" spans="1:5" x14ac:dyDescent="0.3">
      <c r="A764">
        <v>5</v>
      </c>
      <c r="B764" s="2">
        <v>42443</v>
      </c>
      <c r="C764" s="2">
        <v>42443</v>
      </c>
      <c r="D764">
        <v>19744824264</v>
      </c>
      <c r="E764">
        <v>1001062.61</v>
      </c>
    </row>
    <row r="765" spans="1:5" x14ac:dyDescent="0.3">
      <c r="A765">
        <v>5</v>
      </c>
      <c r="B765" s="2">
        <v>42444</v>
      </c>
      <c r="C765" s="2">
        <v>42444</v>
      </c>
      <c r="D765">
        <v>19747036028</v>
      </c>
      <c r="E765">
        <v>991301.22</v>
      </c>
    </row>
    <row r="766" spans="1:5" x14ac:dyDescent="0.3">
      <c r="A766">
        <v>5</v>
      </c>
      <c r="B766" s="2">
        <v>42452</v>
      </c>
      <c r="C766" s="2">
        <v>42452</v>
      </c>
      <c r="D766">
        <v>19747044784</v>
      </c>
      <c r="E766">
        <v>977478.72</v>
      </c>
    </row>
    <row r="767" spans="1:5" x14ac:dyDescent="0.3">
      <c r="A767">
        <v>5</v>
      </c>
      <c r="B767" s="2">
        <v>42459</v>
      </c>
      <c r="C767" s="2">
        <v>42459</v>
      </c>
      <c r="D767">
        <v>19747057258</v>
      </c>
      <c r="E767">
        <v>968593.14</v>
      </c>
    </row>
    <row r="768" spans="1:5" x14ac:dyDescent="0.3">
      <c r="A768">
        <v>5</v>
      </c>
      <c r="B768" s="2">
        <v>42461</v>
      </c>
      <c r="C768" s="2">
        <v>42461</v>
      </c>
      <c r="D768">
        <v>19747689682</v>
      </c>
      <c r="E768">
        <v>946901.74</v>
      </c>
    </row>
    <row r="769" spans="1:5" x14ac:dyDescent="0.3">
      <c r="A769">
        <v>5</v>
      </c>
      <c r="B769" s="2">
        <v>42466</v>
      </c>
      <c r="C769" s="2">
        <v>42466</v>
      </c>
      <c r="D769">
        <v>19747698303</v>
      </c>
      <c r="E769">
        <v>907406.75</v>
      </c>
    </row>
    <row r="770" spans="1:5" x14ac:dyDescent="0.3">
      <c r="A770">
        <v>5</v>
      </c>
      <c r="B770" s="2">
        <v>42480</v>
      </c>
      <c r="C770" s="2">
        <v>42480</v>
      </c>
      <c r="D770">
        <v>19811399699</v>
      </c>
      <c r="E770">
        <v>1003447.42</v>
      </c>
    </row>
    <row r="771" spans="1:5" x14ac:dyDescent="0.3">
      <c r="A771">
        <v>5</v>
      </c>
      <c r="B771" s="2">
        <v>42494</v>
      </c>
      <c r="C771" s="2">
        <v>42494</v>
      </c>
      <c r="D771">
        <v>19811624067</v>
      </c>
      <c r="E771">
        <v>993552.98</v>
      </c>
    </row>
    <row r="772" spans="1:5" x14ac:dyDescent="0.3">
      <c r="A772">
        <v>5</v>
      </c>
      <c r="B772" s="2">
        <v>42506</v>
      </c>
      <c r="C772" s="2">
        <v>42506</v>
      </c>
      <c r="D772">
        <v>19812520344</v>
      </c>
      <c r="E772">
        <v>950010.37</v>
      </c>
    </row>
    <row r="773" spans="1:5" x14ac:dyDescent="0.3">
      <c r="A773">
        <v>5</v>
      </c>
      <c r="B773" s="2">
        <v>42515</v>
      </c>
      <c r="C773" s="2">
        <v>42515</v>
      </c>
      <c r="D773">
        <v>19812531971</v>
      </c>
      <c r="E773">
        <v>997560.95</v>
      </c>
    </row>
    <row r="774" spans="1:5" x14ac:dyDescent="0.3">
      <c r="A774">
        <v>5</v>
      </c>
      <c r="B774" s="2">
        <v>42521</v>
      </c>
      <c r="C774" s="2">
        <v>42521</v>
      </c>
      <c r="D774">
        <v>19812566182</v>
      </c>
      <c r="E774">
        <v>1014403.4</v>
      </c>
    </row>
    <row r="775" spans="1:5" x14ac:dyDescent="0.3">
      <c r="A775">
        <v>5</v>
      </c>
      <c r="B775" s="2">
        <v>42522</v>
      </c>
      <c r="C775" s="2">
        <v>42522</v>
      </c>
      <c r="D775">
        <v>19812581025</v>
      </c>
      <c r="E775">
        <v>997563.42</v>
      </c>
    </row>
    <row r="776" spans="1:5" x14ac:dyDescent="0.3">
      <c r="A776">
        <v>5</v>
      </c>
      <c r="B776" s="2">
        <v>42529</v>
      </c>
      <c r="C776" s="2">
        <v>42529</v>
      </c>
      <c r="D776">
        <v>19812582676</v>
      </c>
      <c r="E776">
        <v>1000535.43</v>
      </c>
    </row>
    <row r="777" spans="1:5" x14ac:dyDescent="0.3">
      <c r="A777">
        <v>5</v>
      </c>
      <c r="B777" s="2">
        <v>42536</v>
      </c>
      <c r="C777" s="2">
        <v>42536</v>
      </c>
      <c r="D777">
        <v>19812649031</v>
      </c>
      <c r="E777">
        <v>938128.9</v>
      </c>
    </row>
    <row r="778" spans="1:5" x14ac:dyDescent="0.3">
      <c r="A778">
        <v>5</v>
      </c>
      <c r="B778" s="2">
        <v>42551</v>
      </c>
      <c r="C778" s="2">
        <v>42551</v>
      </c>
      <c r="D778">
        <v>19812813548</v>
      </c>
      <c r="E778">
        <v>938136.69</v>
      </c>
    </row>
    <row r="779" spans="1:5" x14ac:dyDescent="0.3">
      <c r="A779">
        <v>5</v>
      </c>
      <c r="B779" s="2">
        <v>42557</v>
      </c>
      <c r="C779" s="2">
        <v>42557</v>
      </c>
      <c r="D779">
        <v>19923907377</v>
      </c>
      <c r="E779">
        <v>932438.85</v>
      </c>
    </row>
    <row r="780" spans="1:5" x14ac:dyDescent="0.3">
      <c r="A780">
        <v>5</v>
      </c>
      <c r="B780" s="2">
        <v>42564</v>
      </c>
      <c r="C780" s="2">
        <v>42564</v>
      </c>
      <c r="D780">
        <v>19923917088</v>
      </c>
      <c r="E780">
        <v>969298.6</v>
      </c>
    </row>
    <row r="781" spans="1:5" x14ac:dyDescent="0.3">
      <c r="A781">
        <v>5</v>
      </c>
      <c r="B781" s="2">
        <v>42583</v>
      </c>
      <c r="C781" s="2">
        <v>42583</v>
      </c>
      <c r="D781">
        <v>19923925820</v>
      </c>
      <c r="E781">
        <v>1012135.42</v>
      </c>
    </row>
    <row r="782" spans="1:5" x14ac:dyDescent="0.3">
      <c r="A782">
        <v>5</v>
      </c>
      <c r="B782" s="2">
        <v>42586</v>
      </c>
      <c r="C782" s="2">
        <v>42586</v>
      </c>
      <c r="D782">
        <v>19924109046</v>
      </c>
      <c r="E782">
        <v>1055977.78</v>
      </c>
    </row>
    <row r="783" spans="1:5" x14ac:dyDescent="0.3">
      <c r="A783">
        <v>5</v>
      </c>
      <c r="B783" s="2">
        <v>42591</v>
      </c>
      <c r="C783" s="2">
        <v>42591</v>
      </c>
      <c r="D783">
        <v>19924245754</v>
      </c>
      <c r="E783">
        <v>1082882.73</v>
      </c>
    </row>
    <row r="784" spans="1:5" x14ac:dyDescent="0.3">
      <c r="A784">
        <v>5</v>
      </c>
      <c r="B784" s="2">
        <v>42592</v>
      </c>
      <c r="C784" s="2">
        <v>42592</v>
      </c>
      <c r="D784">
        <v>19924278199</v>
      </c>
      <c r="E784">
        <v>1090854.23</v>
      </c>
    </row>
    <row r="785" spans="1:5" x14ac:dyDescent="0.3">
      <c r="A785">
        <v>5</v>
      </c>
      <c r="B785" s="2">
        <v>42593</v>
      </c>
      <c r="C785" s="2">
        <v>42593</v>
      </c>
      <c r="D785">
        <v>19924301653</v>
      </c>
      <c r="E785">
        <v>1081889.56</v>
      </c>
    </row>
    <row r="786" spans="1:5" x14ac:dyDescent="0.3">
      <c r="A786">
        <v>5</v>
      </c>
      <c r="B786" s="2">
        <v>42594</v>
      </c>
      <c r="C786" s="2">
        <v>42594</v>
      </c>
      <c r="D786">
        <v>19924319033</v>
      </c>
      <c r="E786">
        <v>1087867.79</v>
      </c>
    </row>
    <row r="787" spans="1:5" x14ac:dyDescent="0.3">
      <c r="A787">
        <v>5</v>
      </c>
      <c r="B787" s="2">
        <v>42597</v>
      </c>
      <c r="C787" s="2">
        <v>42597</v>
      </c>
      <c r="D787">
        <v>19925010271</v>
      </c>
      <c r="E787">
        <v>1086909.3</v>
      </c>
    </row>
    <row r="788" spans="1:5" x14ac:dyDescent="0.3">
      <c r="A788">
        <v>5</v>
      </c>
      <c r="B788" s="2">
        <v>42598</v>
      </c>
      <c r="C788" s="2">
        <v>42598</v>
      </c>
      <c r="D788">
        <v>19925033042</v>
      </c>
      <c r="E788">
        <v>1079936.81</v>
      </c>
    </row>
    <row r="789" spans="1:5" x14ac:dyDescent="0.3">
      <c r="A789">
        <v>5</v>
      </c>
      <c r="B789" s="2">
        <v>42599</v>
      </c>
      <c r="C789" s="2">
        <v>42599</v>
      </c>
      <c r="D789">
        <v>19925042736</v>
      </c>
      <c r="E789">
        <v>1087907.3</v>
      </c>
    </row>
    <row r="790" spans="1:5" x14ac:dyDescent="0.3">
      <c r="A790">
        <v>5</v>
      </c>
      <c r="B790" s="2">
        <v>42600</v>
      </c>
      <c r="C790" s="2">
        <v>42600</v>
      </c>
      <c r="D790">
        <v>19925052519</v>
      </c>
      <c r="E790">
        <v>1099862.9099999999</v>
      </c>
    </row>
    <row r="791" spans="1:5" x14ac:dyDescent="0.3">
      <c r="A791">
        <v>5</v>
      </c>
      <c r="B791" s="2">
        <v>42601</v>
      </c>
      <c r="C791" s="2">
        <v>42601</v>
      </c>
      <c r="D791">
        <v>19925063595</v>
      </c>
      <c r="E791">
        <v>1093886.02</v>
      </c>
    </row>
    <row r="792" spans="1:5" x14ac:dyDescent="0.3">
      <c r="A792">
        <v>5</v>
      </c>
      <c r="B792" s="2">
        <v>42604</v>
      </c>
      <c r="C792" s="2">
        <v>42604</v>
      </c>
      <c r="D792">
        <v>19925073056</v>
      </c>
      <c r="E792">
        <v>1098867.81</v>
      </c>
    </row>
    <row r="793" spans="1:5" x14ac:dyDescent="0.3">
      <c r="A793">
        <v>5</v>
      </c>
      <c r="B793" s="2">
        <v>42605</v>
      </c>
      <c r="C793" s="2">
        <v>42605</v>
      </c>
      <c r="D793">
        <v>19925087335</v>
      </c>
      <c r="E793">
        <v>1099864.8400000001</v>
      </c>
    </row>
    <row r="794" spans="1:5" x14ac:dyDescent="0.3">
      <c r="A794">
        <v>5</v>
      </c>
      <c r="B794" s="2">
        <v>42606</v>
      </c>
      <c r="C794" s="2">
        <v>42606</v>
      </c>
      <c r="D794">
        <v>19925111476</v>
      </c>
      <c r="E794">
        <v>1099866.17</v>
      </c>
    </row>
    <row r="795" spans="1:5" x14ac:dyDescent="0.3">
      <c r="A795">
        <v>5</v>
      </c>
      <c r="B795" s="2">
        <v>42607</v>
      </c>
      <c r="C795" s="2">
        <v>42607</v>
      </c>
      <c r="D795">
        <v>19925117585</v>
      </c>
      <c r="E795">
        <v>1104847.79</v>
      </c>
    </row>
    <row r="796" spans="1:5" x14ac:dyDescent="0.3">
      <c r="A796">
        <v>5</v>
      </c>
      <c r="B796" s="2">
        <v>42608</v>
      </c>
      <c r="C796" s="2">
        <v>42608</v>
      </c>
      <c r="D796">
        <v>19925125659</v>
      </c>
      <c r="E796">
        <v>1113814.55</v>
      </c>
    </row>
    <row r="797" spans="1:5" x14ac:dyDescent="0.3">
      <c r="A797">
        <v>5</v>
      </c>
      <c r="B797" s="2">
        <v>42612</v>
      </c>
      <c r="C797" s="2">
        <v>42612</v>
      </c>
      <c r="D797">
        <v>19925183092</v>
      </c>
      <c r="E797">
        <v>1119795.3</v>
      </c>
    </row>
    <row r="798" spans="1:5" x14ac:dyDescent="0.3">
      <c r="A798">
        <v>5</v>
      </c>
      <c r="B798" s="2">
        <v>42613</v>
      </c>
      <c r="C798" s="2">
        <v>42613</v>
      </c>
      <c r="D798">
        <v>19925375926</v>
      </c>
      <c r="E798">
        <v>1145709.1200000001</v>
      </c>
    </row>
    <row r="799" spans="1:5" x14ac:dyDescent="0.3">
      <c r="A799">
        <v>5</v>
      </c>
      <c r="B799" s="2">
        <v>42615</v>
      </c>
      <c r="C799" s="2">
        <v>42615</v>
      </c>
      <c r="D799">
        <v>19925407068</v>
      </c>
      <c r="E799">
        <v>1175599.02</v>
      </c>
    </row>
    <row r="800" spans="1:5" x14ac:dyDescent="0.3">
      <c r="A800">
        <v>5</v>
      </c>
      <c r="B800" s="2">
        <v>42618</v>
      </c>
      <c r="C800" s="2">
        <v>42618</v>
      </c>
      <c r="D800">
        <v>19925418968</v>
      </c>
      <c r="E800">
        <v>1194528.8799999999</v>
      </c>
    </row>
    <row r="801" spans="1:5" x14ac:dyDescent="0.3">
      <c r="A801">
        <v>5</v>
      </c>
      <c r="B801" s="2">
        <v>42619</v>
      </c>
      <c r="C801" s="2">
        <v>42619</v>
      </c>
      <c r="D801">
        <v>19925436023</v>
      </c>
      <c r="E801">
        <v>1193533.6499999999</v>
      </c>
    </row>
    <row r="802" spans="1:5" x14ac:dyDescent="0.3">
      <c r="A802">
        <v>5</v>
      </c>
      <c r="B802" s="2">
        <v>42620</v>
      </c>
      <c r="C802" s="2">
        <v>42620</v>
      </c>
      <c r="D802">
        <v>19925450357</v>
      </c>
      <c r="E802">
        <v>1176597.83</v>
      </c>
    </row>
    <row r="803" spans="1:5" x14ac:dyDescent="0.3">
      <c r="A803">
        <v>5</v>
      </c>
      <c r="B803" s="2">
        <v>42621</v>
      </c>
      <c r="C803" s="2">
        <v>42621</v>
      </c>
      <c r="D803">
        <v>19925460538</v>
      </c>
      <c r="E803">
        <v>1181579.79</v>
      </c>
    </row>
    <row r="804" spans="1:5" x14ac:dyDescent="0.3">
      <c r="A804">
        <v>5</v>
      </c>
      <c r="B804" s="2">
        <v>42622</v>
      </c>
      <c r="C804" s="2">
        <v>42622</v>
      </c>
      <c r="D804">
        <v>19925470190</v>
      </c>
      <c r="E804">
        <v>1191543.1000000001</v>
      </c>
    </row>
    <row r="805" spans="1:5" x14ac:dyDescent="0.3">
      <c r="A805">
        <v>5</v>
      </c>
      <c r="B805" s="2">
        <v>42625</v>
      </c>
      <c r="C805" s="2">
        <v>42625</v>
      </c>
      <c r="D805">
        <v>19925482746</v>
      </c>
      <c r="E805">
        <v>1160659.3700000001</v>
      </c>
    </row>
    <row r="806" spans="1:5" x14ac:dyDescent="0.3">
      <c r="A806">
        <v>5</v>
      </c>
      <c r="B806" s="2">
        <v>42626</v>
      </c>
      <c r="C806" s="2">
        <v>42626</v>
      </c>
      <c r="D806">
        <v>19925489218</v>
      </c>
      <c r="E806">
        <v>1155678.3700000001</v>
      </c>
    </row>
    <row r="807" spans="1:5" x14ac:dyDescent="0.3">
      <c r="A807">
        <v>5</v>
      </c>
      <c r="B807" s="2">
        <v>42627</v>
      </c>
      <c r="C807" s="2">
        <v>42627</v>
      </c>
      <c r="D807">
        <v>19925493150</v>
      </c>
      <c r="E807">
        <v>1143723.3400000001</v>
      </c>
    </row>
    <row r="808" spans="1:5" x14ac:dyDescent="0.3">
      <c r="A808">
        <v>5</v>
      </c>
      <c r="B808" s="2">
        <v>42628</v>
      </c>
      <c r="C808" s="2">
        <v>42629</v>
      </c>
      <c r="D808">
        <v>19925507304</v>
      </c>
      <c r="E808">
        <v>1162653.32</v>
      </c>
    </row>
    <row r="809" spans="1:5" x14ac:dyDescent="0.3">
      <c r="A809">
        <v>5</v>
      </c>
      <c r="B809" s="2">
        <v>42633</v>
      </c>
      <c r="C809" s="2">
        <v>42633</v>
      </c>
      <c r="D809">
        <v>19925514865</v>
      </c>
      <c r="E809">
        <v>1174609.1200000001</v>
      </c>
    </row>
    <row r="810" spans="1:5" x14ac:dyDescent="0.3">
      <c r="A810">
        <v>5</v>
      </c>
      <c r="B810" s="2">
        <v>42634</v>
      </c>
      <c r="C810" s="2">
        <v>42634</v>
      </c>
      <c r="D810">
        <v>19925592177</v>
      </c>
      <c r="E810">
        <v>1183580.21</v>
      </c>
    </row>
    <row r="811" spans="1:5" x14ac:dyDescent="0.3">
      <c r="A811">
        <v>5</v>
      </c>
      <c r="B811" s="2">
        <v>42636</v>
      </c>
      <c r="C811" s="2">
        <v>42636</v>
      </c>
      <c r="D811">
        <v>19925595806</v>
      </c>
      <c r="E811">
        <v>1156680.82</v>
      </c>
    </row>
    <row r="812" spans="1:5" x14ac:dyDescent="0.3">
      <c r="A812">
        <v>5</v>
      </c>
      <c r="B812" s="2">
        <v>42639</v>
      </c>
      <c r="C812" s="2">
        <v>42639</v>
      </c>
      <c r="D812">
        <v>19925598830</v>
      </c>
      <c r="E812">
        <v>1142733.06</v>
      </c>
    </row>
    <row r="813" spans="1:5" x14ac:dyDescent="0.3">
      <c r="A813">
        <v>5</v>
      </c>
      <c r="B813" s="2">
        <v>42640</v>
      </c>
      <c r="C813" s="2">
        <v>42640</v>
      </c>
      <c r="D813">
        <v>19925604397</v>
      </c>
      <c r="E813">
        <v>1157677.5900000001</v>
      </c>
    </row>
    <row r="814" spans="1:5" x14ac:dyDescent="0.3">
      <c r="A814">
        <v>5</v>
      </c>
      <c r="B814" s="2">
        <v>42641</v>
      </c>
      <c r="C814" s="2">
        <v>42641</v>
      </c>
      <c r="D814">
        <v>20065521027</v>
      </c>
      <c r="E814">
        <v>1166810.08</v>
      </c>
    </row>
    <row r="815" spans="1:5" x14ac:dyDescent="0.3">
      <c r="A815">
        <v>5</v>
      </c>
      <c r="B815" s="2">
        <v>42642</v>
      </c>
      <c r="C815" s="2">
        <v>42642</v>
      </c>
      <c r="D815">
        <v>20065522704</v>
      </c>
      <c r="E815">
        <v>1166810.18</v>
      </c>
    </row>
    <row r="816" spans="1:5" x14ac:dyDescent="0.3">
      <c r="A816">
        <v>5</v>
      </c>
      <c r="B816" s="2">
        <v>42643</v>
      </c>
      <c r="C816" s="2">
        <v>42643</v>
      </c>
      <c r="D816">
        <v>20065651630</v>
      </c>
      <c r="E816">
        <v>1146752.02</v>
      </c>
    </row>
    <row r="817" spans="1:5" x14ac:dyDescent="0.3">
      <c r="A817">
        <v>5</v>
      </c>
      <c r="B817" s="2">
        <v>42646</v>
      </c>
      <c r="C817" s="2">
        <v>42646</v>
      </c>
      <c r="D817">
        <v>20065653174</v>
      </c>
      <c r="E817">
        <v>1164811.1499999999</v>
      </c>
    </row>
    <row r="818" spans="1:5" x14ac:dyDescent="0.3">
      <c r="A818">
        <v>5</v>
      </c>
      <c r="B818" s="2">
        <v>42647</v>
      </c>
      <c r="C818" s="2">
        <v>42647</v>
      </c>
      <c r="D818">
        <v>20065654971</v>
      </c>
      <c r="E818">
        <v>1178857.23</v>
      </c>
    </row>
    <row r="819" spans="1:5" x14ac:dyDescent="0.3">
      <c r="A819">
        <v>5</v>
      </c>
      <c r="B819" s="2">
        <v>42648</v>
      </c>
      <c r="C819" s="2">
        <v>42648</v>
      </c>
      <c r="D819">
        <v>20065678574</v>
      </c>
      <c r="E819">
        <v>1183875.04</v>
      </c>
    </row>
    <row r="820" spans="1:5" x14ac:dyDescent="0.3">
      <c r="A820">
        <v>5</v>
      </c>
      <c r="B820" s="2">
        <v>42649</v>
      </c>
      <c r="C820" s="2">
        <v>42649</v>
      </c>
      <c r="D820">
        <v>20065688859</v>
      </c>
      <c r="E820">
        <v>1190898.6000000001</v>
      </c>
    </row>
    <row r="821" spans="1:5" x14ac:dyDescent="0.3">
      <c r="A821">
        <v>5</v>
      </c>
      <c r="B821" s="2">
        <v>42650</v>
      </c>
      <c r="C821" s="2">
        <v>42653</v>
      </c>
      <c r="D821">
        <v>20065698251</v>
      </c>
      <c r="E821">
        <v>1182872.93</v>
      </c>
    </row>
    <row r="822" spans="1:5" x14ac:dyDescent="0.3">
      <c r="A822">
        <v>5</v>
      </c>
      <c r="B822" s="2">
        <v>42654</v>
      </c>
      <c r="C822" s="2">
        <v>42654</v>
      </c>
      <c r="D822">
        <v>20065703969</v>
      </c>
      <c r="E822">
        <v>1182873.26</v>
      </c>
    </row>
    <row r="823" spans="1:5" x14ac:dyDescent="0.3">
      <c r="A823">
        <v>5</v>
      </c>
      <c r="B823" s="2">
        <v>42655</v>
      </c>
      <c r="C823" s="2">
        <v>42655</v>
      </c>
      <c r="D823">
        <v>20065706570</v>
      </c>
      <c r="E823">
        <v>1177856.99</v>
      </c>
    </row>
    <row r="824" spans="1:5" x14ac:dyDescent="0.3">
      <c r="A824">
        <v>5</v>
      </c>
      <c r="B824" s="2">
        <v>42656</v>
      </c>
      <c r="C824" s="2">
        <v>42656</v>
      </c>
      <c r="D824">
        <v>20065707537</v>
      </c>
      <c r="E824">
        <v>1158794.6100000001</v>
      </c>
    </row>
    <row r="825" spans="1:5" x14ac:dyDescent="0.3">
      <c r="A825">
        <v>5</v>
      </c>
      <c r="B825" s="2">
        <v>42657</v>
      </c>
      <c r="C825" s="2">
        <v>42657</v>
      </c>
      <c r="D825">
        <v>20065709287</v>
      </c>
      <c r="E825">
        <v>1173843.99</v>
      </c>
    </row>
    <row r="826" spans="1:5" x14ac:dyDescent="0.3">
      <c r="A826">
        <v>5</v>
      </c>
      <c r="B826" s="2">
        <v>42660</v>
      </c>
      <c r="C826" s="2">
        <v>42660</v>
      </c>
      <c r="D826">
        <v>20065737839</v>
      </c>
      <c r="E826">
        <v>1164816.07</v>
      </c>
    </row>
    <row r="827" spans="1:5" x14ac:dyDescent="0.3">
      <c r="A827">
        <v>6</v>
      </c>
      <c r="B827" s="2">
        <v>37621</v>
      </c>
      <c r="C827" s="2">
        <v>37621</v>
      </c>
      <c r="D827">
        <v>2134261654</v>
      </c>
      <c r="E827">
        <v>62960.72</v>
      </c>
    </row>
    <row r="828" spans="1:5" x14ac:dyDescent="0.3">
      <c r="A828">
        <v>6</v>
      </c>
      <c r="B828" s="2">
        <v>37986</v>
      </c>
      <c r="C828" s="2">
        <v>37986</v>
      </c>
      <c r="D828">
        <v>2134261654</v>
      </c>
      <c r="E828">
        <v>65521.83</v>
      </c>
    </row>
    <row r="829" spans="1:5" x14ac:dyDescent="0.3">
      <c r="A829">
        <v>6</v>
      </c>
      <c r="B829" s="2">
        <v>38352</v>
      </c>
      <c r="C829" s="2">
        <v>38352</v>
      </c>
      <c r="D829">
        <v>2134261654</v>
      </c>
      <c r="E829">
        <v>75766.289999999994</v>
      </c>
    </row>
    <row r="830" spans="1:5" x14ac:dyDescent="0.3">
      <c r="A830">
        <v>6</v>
      </c>
      <c r="B830" s="2">
        <v>39080</v>
      </c>
      <c r="C830" s="2">
        <v>39082</v>
      </c>
      <c r="D830">
        <v>2134261654</v>
      </c>
      <c r="E830">
        <v>81315.37</v>
      </c>
    </row>
    <row r="831" spans="1:5" x14ac:dyDescent="0.3">
      <c r="A831">
        <v>6</v>
      </c>
      <c r="B831" s="2">
        <v>39113</v>
      </c>
      <c r="C831" s="2">
        <v>39113</v>
      </c>
      <c r="D831">
        <v>2134261654</v>
      </c>
      <c r="E831">
        <v>82382.5</v>
      </c>
    </row>
    <row r="832" spans="1:5" x14ac:dyDescent="0.3">
      <c r="A832">
        <v>6</v>
      </c>
      <c r="B832" s="2">
        <v>39141</v>
      </c>
      <c r="C832" s="2">
        <v>39141</v>
      </c>
      <c r="D832">
        <v>2134261654</v>
      </c>
      <c r="E832">
        <v>84410.05</v>
      </c>
    </row>
    <row r="833" spans="1:5" x14ac:dyDescent="0.3">
      <c r="A833">
        <v>6</v>
      </c>
      <c r="B833" s="2">
        <v>39171</v>
      </c>
      <c r="C833" s="2">
        <v>39172</v>
      </c>
      <c r="D833">
        <v>2134261654</v>
      </c>
      <c r="E833">
        <v>85583.89</v>
      </c>
    </row>
    <row r="834" spans="1:5" x14ac:dyDescent="0.3">
      <c r="A834">
        <v>6</v>
      </c>
      <c r="B834" s="2">
        <v>39202</v>
      </c>
      <c r="C834" s="2">
        <v>39202</v>
      </c>
      <c r="D834">
        <v>2134261654</v>
      </c>
      <c r="E834">
        <v>83769.77</v>
      </c>
    </row>
    <row r="835" spans="1:5" x14ac:dyDescent="0.3">
      <c r="A835">
        <v>6</v>
      </c>
      <c r="B835" s="2">
        <v>39233</v>
      </c>
      <c r="C835" s="2">
        <v>39233</v>
      </c>
      <c r="D835">
        <v>2134261654</v>
      </c>
      <c r="E835">
        <v>86117.45</v>
      </c>
    </row>
    <row r="836" spans="1:5" x14ac:dyDescent="0.3">
      <c r="A836">
        <v>6</v>
      </c>
      <c r="B836" s="2">
        <v>39262</v>
      </c>
      <c r="C836" s="2">
        <v>39263</v>
      </c>
      <c r="D836">
        <v>2134261654</v>
      </c>
      <c r="E836">
        <v>84196.62</v>
      </c>
    </row>
    <row r="837" spans="1:5" x14ac:dyDescent="0.3">
      <c r="A837">
        <v>6</v>
      </c>
      <c r="B837" s="2">
        <v>39294</v>
      </c>
      <c r="C837" s="2">
        <v>39294</v>
      </c>
      <c r="D837">
        <v>2134261654</v>
      </c>
      <c r="E837">
        <v>83236.2</v>
      </c>
    </row>
    <row r="838" spans="1:5" x14ac:dyDescent="0.3">
      <c r="A838">
        <v>6</v>
      </c>
      <c r="B838" s="2">
        <v>39325</v>
      </c>
      <c r="C838" s="2">
        <v>39325</v>
      </c>
      <c r="D838">
        <v>2134261654</v>
      </c>
      <c r="E838">
        <v>83449.63</v>
      </c>
    </row>
    <row r="839" spans="1:5" x14ac:dyDescent="0.3">
      <c r="A839">
        <v>6</v>
      </c>
      <c r="B839" s="2">
        <v>39353</v>
      </c>
      <c r="C839" s="2">
        <v>39355</v>
      </c>
      <c r="D839">
        <v>2134261654</v>
      </c>
      <c r="E839">
        <v>86224.17</v>
      </c>
    </row>
    <row r="840" spans="1:5" x14ac:dyDescent="0.3">
      <c r="A840">
        <v>6</v>
      </c>
      <c r="B840" s="2">
        <v>39386</v>
      </c>
      <c r="C840" s="2">
        <v>39386</v>
      </c>
      <c r="D840">
        <v>2134261654</v>
      </c>
      <c r="E840">
        <v>84730.19</v>
      </c>
    </row>
    <row r="841" spans="1:5" x14ac:dyDescent="0.3">
      <c r="A841">
        <v>6</v>
      </c>
      <c r="B841" s="2">
        <v>39416</v>
      </c>
      <c r="C841" s="2">
        <v>39416</v>
      </c>
      <c r="D841">
        <v>2134261654</v>
      </c>
      <c r="E841">
        <v>86757.74</v>
      </c>
    </row>
    <row r="842" spans="1:5" x14ac:dyDescent="0.3">
      <c r="A842">
        <v>6</v>
      </c>
      <c r="B842" s="2">
        <v>39447</v>
      </c>
      <c r="C842" s="2">
        <v>39447</v>
      </c>
      <c r="D842">
        <v>2134261654</v>
      </c>
      <c r="E842">
        <v>95721.63</v>
      </c>
    </row>
    <row r="843" spans="1:5" x14ac:dyDescent="0.3">
      <c r="A843">
        <v>6</v>
      </c>
      <c r="B843" s="2">
        <v>39478</v>
      </c>
      <c r="C843" s="2">
        <v>39478</v>
      </c>
      <c r="D843">
        <v>2134261654</v>
      </c>
      <c r="E843">
        <v>94867.93</v>
      </c>
    </row>
    <row r="844" spans="1:5" x14ac:dyDescent="0.3">
      <c r="A844">
        <v>6</v>
      </c>
      <c r="B844" s="2">
        <v>39507</v>
      </c>
      <c r="C844" s="2">
        <v>39507</v>
      </c>
      <c r="D844">
        <v>2134261654</v>
      </c>
      <c r="E844">
        <v>94761.22</v>
      </c>
    </row>
    <row r="845" spans="1:5" x14ac:dyDescent="0.3">
      <c r="A845">
        <v>6</v>
      </c>
      <c r="B845" s="2">
        <v>39538</v>
      </c>
      <c r="C845" s="2">
        <v>39538</v>
      </c>
      <c r="D845">
        <v>2134261654</v>
      </c>
      <c r="E845">
        <v>104898.96</v>
      </c>
    </row>
    <row r="846" spans="1:5" x14ac:dyDescent="0.3">
      <c r="A846">
        <v>6</v>
      </c>
      <c r="B846" s="2">
        <v>39568</v>
      </c>
      <c r="C846" s="2">
        <v>39568</v>
      </c>
      <c r="D846">
        <v>2134261654</v>
      </c>
      <c r="E846">
        <v>104365.4</v>
      </c>
    </row>
    <row r="847" spans="1:5" x14ac:dyDescent="0.3">
      <c r="A847">
        <v>6</v>
      </c>
      <c r="B847" s="2">
        <v>39598</v>
      </c>
      <c r="C847" s="2">
        <v>39599</v>
      </c>
      <c r="D847">
        <v>2134261654</v>
      </c>
      <c r="E847">
        <v>100523.72</v>
      </c>
    </row>
    <row r="848" spans="1:5" x14ac:dyDescent="0.3">
      <c r="A848">
        <v>6</v>
      </c>
      <c r="B848" s="2">
        <v>39629</v>
      </c>
      <c r="C848" s="2">
        <v>39629</v>
      </c>
      <c r="D848">
        <v>2134261654</v>
      </c>
      <c r="E848">
        <v>99563.31</v>
      </c>
    </row>
    <row r="849" spans="1:5" x14ac:dyDescent="0.3">
      <c r="A849">
        <v>6</v>
      </c>
      <c r="B849" s="2">
        <v>39660</v>
      </c>
      <c r="C849" s="2">
        <v>39660</v>
      </c>
      <c r="D849">
        <v>2134261654</v>
      </c>
      <c r="E849">
        <v>96895.48</v>
      </c>
    </row>
    <row r="850" spans="1:5" x14ac:dyDescent="0.3">
      <c r="A850">
        <v>6</v>
      </c>
      <c r="B850" s="2">
        <v>39689</v>
      </c>
      <c r="C850" s="2">
        <v>39691</v>
      </c>
      <c r="D850">
        <v>2134261654</v>
      </c>
      <c r="E850">
        <v>106179.52</v>
      </c>
    </row>
    <row r="851" spans="1:5" x14ac:dyDescent="0.3">
      <c r="A851">
        <v>6</v>
      </c>
      <c r="B851" s="2">
        <v>39721</v>
      </c>
      <c r="C851" s="2">
        <v>39721</v>
      </c>
      <c r="D851">
        <v>2134261654</v>
      </c>
      <c r="E851">
        <v>103511.69</v>
      </c>
    </row>
    <row r="852" spans="1:5" x14ac:dyDescent="0.3">
      <c r="A852">
        <v>6</v>
      </c>
      <c r="B852" s="2">
        <v>39752</v>
      </c>
      <c r="C852" s="2">
        <v>39752</v>
      </c>
      <c r="D852">
        <v>2134261654</v>
      </c>
      <c r="E852">
        <v>88038.29</v>
      </c>
    </row>
    <row r="853" spans="1:5" x14ac:dyDescent="0.3">
      <c r="A853">
        <v>6</v>
      </c>
      <c r="B853" s="2">
        <v>39780</v>
      </c>
      <c r="C853" s="2">
        <v>39782</v>
      </c>
      <c r="D853">
        <v>2134261654</v>
      </c>
      <c r="E853">
        <v>92840.38</v>
      </c>
    </row>
    <row r="854" spans="1:5" x14ac:dyDescent="0.3">
      <c r="A854">
        <v>6</v>
      </c>
      <c r="B854" s="2">
        <v>39813</v>
      </c>
      <c r="C854" s="2">
        <v>39813</v>
      </c>
      <c r="D854">
        <v>2134261654</v>
      </c>
      <c r="E854">
        <v>92840.38</v>
      </c>
    </row>
    <row r="855" spans="1:5" x14ac:dyDescent="0.3">
      <c r="A855">
        <v>6</v>
      </c>
      <c r="B855" s="2">
        <v>39843</v>
      </c>
      <c r="C855" s="2">
        <v>39844</v>
      </c>
      <c r="D855">
        <v>2134261654</v>
      </c>
      <c r="E855">
        <v>97535.76</v>
      </c>
    </row>
    <row r="856" spans="1:5" x14ac:dyDescent="0.3">
      <c r="A856">
        <v>6</v>
      </c>
      <c r="B856" s="2">
        <v>39871</v>
      </c>
      <c r="C856" s="2">
        <v>39872</v>
      </c>
      <c r="D856">
        <v>2134261654</v>
      </c>
      <c r="E856">
        <v>102444.56</v>
      </c>
    </row>
    <row r="857" spans="1:5" x14ac:dyDescent="0.3">
      <c r="A857">
        <v>6</v>
      </c>
      <c r="B857" s="2">
        <v>39903</v>
      </c>
      <c r="C857" s="2">
        <v>39903</v>
      </c>
      <c r="D857">
        <v>2134261654</v>
      </c>
      <c r="E857">
        <v>98176.04</v>
      </c>
    </row>
    <row r="858" spans="1:5" x14ac:dyDescent="0.3">
      <c r="A858">
        <v>6</v>
      </c>
      <c r="B858" s="2">
        <v>39933</v>
      </c>
      <c r="C858" s="2">
        <v>39933</v>
      </c>
      <c r="D858">
        <v>2134261654</v>
      </c>
      <c r="E858">
        <v>97749.18</v>
      </c>
    </row>
    <row r="859" spans="1:5" x14ac:dyDescent="0.3">
      <c r="A859">
        <v>6</v>
      </c>
      <c r="B859" s="2">
        <v>39962</v>
      </c>
      <c r="C859" s="2">
        <v>39964</v>
      </c>
      <c r="D859">
        <v>2134261654</v>
      </c>
      <c r="E859">
        <v>88998.71</v>
      </c>
    </row>
    <row r="860" spans="1:5" x14ac:dyDescent="0.3">
      <c r="A860">
        <v>6</v>
      </c>
      <c r="B860" s="2">
        <v>39994</v>
      </c>
      <c r="C860" s="2">
        <v>39994</v>
      </c>
      <c r="D860">
        <v>2134261654</v>
      </c>
      <c r="E860">
        <v>91986.67</v>
      </c>
    </row>
    <row r="861" spans="1:5" x14ac:dyDescent="0.3">
      <c r="A861">
        <v>6</v>
      </c>
      <c r="B861" s="2">
        <v>40025</v>
      </c>
      <c r="C861" s="2">
        <v>40025</v>
      </c>
      <c r="D861">
        <v>2134261654</v>
      </c>
      <c r="E861">
        <v>91239.69</v>
      </c>
    </row>
    <row r="862" spans="1:5" x14ac:dyDescent="0.3">
      <c r="A862">
        <v>6</v>
      </c>
      <c r="B862" s="2">
        <v>40056</v>
      </c>
      <c r="C862" s="2">
        <v>40056</v>
      </c>
      <c r="D862">
        <v>2134261654</v>
      </c>
      <c r="E862">
        <v>92413.53</v>
      </c>
    </row>
    <row r="863" spans="1:5" x14ac:dyDescent="0.3">
      <c r="A863">
        <v>6</v>
      </c>
      <c r="B863" s="2">
        <v>40086</v>
      </c>
      <c r="C863" s="2">
        <v>40086</v>
      </c>
      <c r="D863">
        <v>2134261654</v>
      </c>
      <c r="E863">
        <v>90706.12</v>
      </c>
    </row>
    <row r="864" spans="1:5" x14ac:dyDescent="0.3">
      <c r="A864">
        <v>6</v>
      </c>
      <c r="B864" s="2">
        <v>40116</v>
      </c>
      <c r="C864" s="2">
        <v>40117</v>
      </c>
      <c r="D864">
        <v>2134261654</v>
      </c>
      <c r="E864">
        <v>88785.279999999999</v>
      </c>
    </row>
    <row r="865" spans="1:5" x14ac:dyDescent="0.3">
      <c r="A865">
        <v>6</v>
      </c>
      <c r="B865" s="2">
        <v>40147</v>
      </c>
      <c r="C865" s="2">
        <v>40147</v>
      </c>
      <c r="D865">
        <v>2134261654</v>
      </c>
      <c r="E865">
        <v>89852.41</v>
      </c>
    </row>
    <row r="866" spans="1:5" x14ac:dyDescent="0.3">
      <c r="A866">
        <v>6</v>
      </c>
      <c r="B866" s="2">
        <v>40178</v>
      </c>
      <c r="C866" s="2">
        <v>40178</v>
      </c>
      <c r="D866">
        <v>2134261654</v>
      </c>
      <c r="E866">
        <v>90065.84</v>
      </c>
    </row>
    <row r="867" spans="1:5" x14ac:dyDescent="0.3">
      <c r="A867">
        <v>6</v>
      </c>
      <c r="B867" s="2">
        <v>40207</v>
      </c>
      <c r="C867" s="2">
        <v>40209</v>
      </c>
      <c r="D867">
        <v>2134261654</v>
      </c>
      <c r="E867">
        <v>92733.67</v>
      </c>
    </row>
    <row r="868" spans="1:5" x14ac:dyDescent="0.3">
      <c r="A868">
        <v>6</v>
      </c>
      <c r="B868" s="2">
        <v>40235</v>
      </c>
      <c r="C868" s="2">
        <v>40237</v>
      </c>
      <c r="D868">
        <v>2134261654</v>
      </c>
      <c r="E868">
        <v>92733.67</v>
      </c>
    </row>
    <row r="869" spans="1:5" x14ac:dyDescent="0.3">
      <c r="A869">
        <v>6</v>
      </c>
      <c r="B869" s="2">
        <v>40268</v>
      </c>
      <c r="C869" s="2">
        <v>40268</v>
      </c>
      <c r="D869">
        <v>2134261654</v>
      </c>
      <c r="E869">
        <v>98282.75</v>
      </c>
    </row>
    <row r="870" spans="1:5" x14ac:dyDescent="0.3">
      <c r="A870">
        <v>6</v>
      </c>
      <c r="B870" s="2">
        <v>40298</v>
      </c>
      <c r="C870" s="2">
        <v>40298</v>
      </c>
      <c r="D870">
        <v>2134261654</v>
      </c>
      <c r="E870">
        <v>97962.61</v>
      </c>
    </row>
    <row r="871" spans="1:5" x14ac:dyDescent="0.3">
      <c r="A871">
        <v>6</v>
      </c>
      <c r="B871" s="2">
        <v>40329</v>
      </c>
      <c r="C871" s="2">
        <v>40329</v>
      </c>
      <c r="D871">
        <v>2134261654</v>
      </c>
      <c r="E871">
        <v>98923.02</v>
      </c>
    </row>
    <row r="872" spans="1:5" x14ac:dyDescent="0.3">
      <c r="A872">
        <v>6</v>
      </c>
      <c r="B872" s="2">
        <v>40359</v>
      </c>
      <c r="C872" s="2">
        <v>40359</v>
      </c>
      <c r="D872">
        <v>2134261654</v>
      </c>
      <c r="E872">
        <v>99136.46</v>
      </c>
    </row>
    <row r="873" spans="1:5" x14ac:dyDescent="0.3">
      <c r="A873">
        <v>6</v>
      </c>
      <c r="B873" s="2">
        <v>40389</v>
      </c>
      <c r="C873" s="2">
        <v>40390</v>
      </c>
      <c r="D873">
        <v>2134261654</v>
      </c>
      <c r="E873">
        <v>100417.01</v>
      </c>
    </row>
    <row r="874" spans="1:5" x14ac:dyDescent="0.3">
      <c r="A874">
        <v>6</v>
      </c>
      <c r="B874" s="2">
        <v>40421</v>
      </c>
      <c r="C874" s="2">
        <v>40421</v>
      </c>
      <c r="D874">
        <v>2134261654</v>
      </c>
      <c r="E874">
        <v>100843.86</v>
      </c>
    </row>
    <row r="875" spans="1:5" x14ac:dyDescent="0.3">
      <c r="A875">
        <v>6</v>
      </c>
      <c r="B875" s="2">
        <v>40451</v>
      </c>
      <c r="C875" s="2">
        <v>40451</v>
      </c>
      <c r="D875">
        <v>2134261654</v>
      </c>
      <c r="E875">
        <v>100630.44</v>
      </c>
    </row>
    <row r="876" spans="1:5" x14ac:dyDescent="0.3">
      <c r="A876">
        <v>6</v>
      </c>
      <c r="B876" s="2">
        <v>40480</v>
      </c>
      <c r="C876" s="2">
        <v>40482</v>
      </c>
      <c r="D876">
        <v>2134261654</v>
      </c>
      <c r="E876">
        <v>105112.39</v>
      </c>
    </row>
    <row r="877" spans="1:5" x14ac:dyDescent="0.3">
      <c r="A877">
        <v>6</v>
      </c>
      <c r="B877" s="2">
        <v>40512</v>
      </c>
      <c r="C877" s="2">
        <v>40512</v>
      </c>
      <c r="D877">
        <v>2134261654</v>
      </c>
      <c r="E877">
        <v>106606.37</v>
      </c>
    </row>
    <row r="878" spans="1:5" x14ac:dyDescent="0.3">
      <c r="A878">
        <v>6</v>
      </c>
      <c r="B878" s="2">
        <v>40543</v>
      </c>
      <c r="C878" s="2">
        <v>40543</v>
      </c>
      <c r="D878">
        <v>2134261654</v>
      </c>
      <c r="E878">
        <v>104578.82</v>
      </c>
    </row>
    <row r="879" spans="1:5" x14ac:dyDescent="0.3">
      <c r="A879">
        <v>6</v>
      </c>
      <c r="B879" s="2">
        <v>40574</v>
      </c>
      <c r="C879" s="2">
        <v>40574</v>
      </c>
      <c r="D879">
        <v>2134261654</v>
      </c>
      <c r="E879">
        <v>105432.53</v>
      </c>
    </row>
    <row r="880" spans="1:5" x14ac:dyDescent="0.3">
      <c r="A880">
        <v>6</v>
      </c>
      <c r="B880" s="2">
        <v>40602</v>
      </c>
      <c r="C880" s="2">
        <v>40602</v>
      </c>
      <c r="D880">
        <v>2134261654</v>
      </c>
      <c r="E880">
        <v>108527.2</v>
      </c>
    </row>
    <row r="881" spans="1:5" x14ac:dyDescent="0.3">
      <c r="A881">
        <v>6</v>
      </c>
      <c r="B881" s="2">
        <v>40633</v>
      </c>
      <c r="C881" s="2">
        <v>40633</v>
      </c>
      <c r="D881">
        <v>2134261654</v>
      </c>
      <c r="E881">
        <v>110981.61</v>
      </c>
    </row>
    <row r="882" spans="1:5" x14ac:dyDescent="0.3">
      <c r="A882">
        <v>6</v>
      </c>
      <c r="B882" s="2">
        <v>40662</v>
      </c>
      <c r="C882" s="2">
        <v>40663</v>
      </c>
      <c r="D882">
        <v>2134261654</v>
      </c>
      <c r="E882">
        <v>115997.12</v>
      </c>
    </row>
    <row r="883" spans="1:5" x14ac:dyDescent="0.3">
      <c r="A883">
        <v>6</v>
      </c>
      <c r="B883" s="2">
        <v>40694</v>
      </c>
      <c r="C883" s="2">
        <v>40694</v>
      </c>
      <c r="D883">
        <v>2134261654</v>
      </c>
      <c r="E883">
        <v>118558.23</v>
      </c>
    </row>
    <row r="884" spans="1:5" x14ac:dyDescent="0.3">
      <c r="A884">
        <v>6</v>
      </c>
      <c r="B884" s="2">
        <v>40724</v>
      </c>
      <c r="C884" s="2">
        <v>40724</v>
      </c>
      <c r="D884">
        <v>2134261654</v>
      </c>
      <c r="E884">
        <v>125708.01</v>
      </c>
    </row>
    <row r="885" spans="1:5" x14ac:dyDescent="0.3">
      <c r="A885">
        <v>6</v>
      </c>
      <c r="B885" s="2">
        <v>40753</v>
      </c>
      <c r="C885" s="2">
        <v>40755</v>
      </c>
      <c r="D885">
        <v>2134261654</v>
      </c>
      <c r="E885">
        <v>137659.88</v>
      </c>
    </row>
    <row r="886" spans="1:5" x14ac:dyDescent="0.3">
      <c r="A886">
        <v>6</v>
      </c>
      <c r="B886" s="2">
        <v>40786</v>
      </c>
      <c r="C886" s="2">
        <v>40786</v>
      </c>
      <c r="D886">
        <v>2134261654</v>
      </c>
      <c r="E886">
        <v>128909.41</v>
      </c>
    </row>
    <row r="887" spans="1:5" x14ac:dyDescent="0.3">
      <c r="A887">
        <v>6</v>
      </c>
      <c r="B887" s="2">
        <v>40816</v>
      </c>
      <c r="C887" s="2">
        <v>40816</v>
      </c>
      <c r="D887">
        <v>2134261654</v>
      </c>
      <c r="E887">
        <v>127735.56</v>
      </c>
    </row>
    <row r="888" spans="1:5" x14ac:dyDescent="0.3">
      <c r="A888">
        <v>6</v>
      </c>
      <c r="B888" s="2">
        <v>40847</v>
      </c>
      <c r="C888" s="2">
        <v>40847</v>
      </c>
      <c r="D888">
        <v>2134261654</v>
      </c>
      <c r="E888">
        <v>126668.43</v>
      </c>
    </row>
    <row r="889" spans="1:5" x14ac:dyDescent="0.3">
      <c r="A889">
        <v>6</v>
      </c>
      <c r="B889" s="2">
        <v>40877</v>
      </c>
      <c r="C889" s="2">
        <v>40877</v>
      </c>
      <c r="D889">
        <v>2134261654</v>
      </c>
      <c r="E889">
        <v>122933.47</v>
      </c>
    </row>
    <row r="890" spans="1:5" x14ac:dyDescent="0.3">
      <c r="A890">
        <v>6</v>
      </c>
      <c r="B890" s="2">
        <v>40907</v>
      </c>
      <c r="C890" s="2">
        <v>40908</v>
      </c>
      <c r="D890">
        <v>2134261654</v>
      </c>
      <c r="E890">
        <v>122613.33</v>
      </c>
    </row>
    <row r="891" spans="1:5" x14ac:dyDescent="0.3">
      <c r="A891">
        <v>6</v>
      </c>
      <c r="B891" s="2">
        <v>40939</v>
      </c>
      <c r="C891" s="2">
        <v>40939</v>
      </c>
      <c r="D891">
        <v>2134261654</v>
      </c>
      <c r="E891">
        <v>119411.94</v>
      </c>
    </row>
    <row r="892" spans="1:5" x14ac:dyDescent="0.3">
      <c r="A892">
        <v>6</v>
      </c>
      <c r="B892" s="2">
        <v>40968</v>
      </c>
      <c r="C892" s="2">
        <v>40968</v>
      </c>
      <c r="D892">
        <v>2134261654</v>
      </c>
      <c r="E892">
        <v>124000.6</v>
      </c>
    </row>
    <row r="893" spans="1:5" x14ac:dyDescent="0.3">
      <c r="A893">
        <v>6</v>
      </c>
      <c r="B893" s="2">
        <v>40998</v>
      </c>
      <c r="C893" s="2">
        <v>40999</v>
      </c>
      <c r="D893">
        <v>2134261654</v>
      </c>
      <c r="E893">
        <v>121652.91</v>
      </c>
    </row>
    <row r="894" spans="1:5" x14ac:dyDescent="0.3">
      <c r="A894">
        <v>6</v>
      </c>
      <c r="B894" s="2">
        <v>41029</v>
      </c>
      <c r="C894" s="2">
        <v>41029</v>
      </c>
      <c r="D894">
        <v>2134261654</v>
      </c>
      <c r="E894">
        <v>123787.18</v>
      </c>
    </row>
    <row r="895" spans="1:5" x14ac:dyDescent="0.3">
      <c r="A895">
        <v>6</v>
      </c>
      <c r="B895" s="2">
        <v>41060</v>
      </c>
      <c r="C895" s="2">
        <v>41060</v>
      </c>
      <c r="D895">
        <v>2134261654</v>
      </c>
      <c r="E895">
        <v>115783.69</v>
      </c>
    </row>
    <row r="896" spans="1:5" x14ac:dyDescent="0.3">
      <c r="A896">
        <v>6</v>
      </c>
      <c r="B896" s="2">
        <v>41089</v>
      </c>
      <c r="C896" s="2">
        <v>41090</v>
      </c>
      <c r="D896">
        <v>2134261654</v>
      </c>
      <c r="E896">
        <v>124000.6</v>
      </c>
    </row>
    <row r="897" spans="1:5" x14ac:dyDescent="0.3">
      <c r="A897">
        <v>6</v>
      </c>
      <c r="B897" s="2">
        <v>41121</v>
      </c>
      <c r="C897" s="2">
        <v>41121</v>
      </c>
      <c r="D897">
        <v>2134261654</v>
      </c>
      <c r="E897">
        <v>130189.96</v>
      </c>
    </row>
    <row r="898" spans="1:5" x14ac:dyDescent="0.3">
      <c r="A898">
        <v>6</v>
      </c>
      <c r="B898" s="2">
        <v>41152</v>
      </c>
      <c r="C898" s="2">
        <v>41152</v>
      </c>
      <c r="D898">
        <v>2134261654</v>
      </c>
      <c r="E898">
        <v>134138.34</v>
      </c>
    </row>
    <row r="899" spans="1:5" x14ac:dyDescent="0.3">
      <c r="A899">
        <v>6</v>
      </c>
      <c r="B899" s="2">
        <v>41180</v>
      </c>
      <c r="C899" s="2">
        <v>41182</v>
      </c>
      <c r="D899">
        <v>2134261654</v>
      </c>
      <c r="E899">
        <v>140541.13</v>
      </c>
    </row>
    <row r="900" spans="1:5" x14ac:dyDescent="0.3">
      <c r="A900">
        <v>6</v>
      </c>
      <c r="B900" s="2">
        <v>41213</v>
      </c>
      <c r="C900" s="2">
        <v>41213</v>
      </c>
      <c r="D900">
        <v>2134261654</v>
      </c>
      <c r="E900">
        <v>140647.85</v>
      </c>
    </row>
    <row r="901" spans="1:5" x14ac:dyDescent="0.3">
      <c r="A901">
        <v>6</v>
      </c>
      <c r="B901" s="2">
        <v>41243</v>
      </c>
      <c r="C901" s="2">
        <v>41243</v>
      </c>
      <c r="D901">
        <v>2134261654</v>
      </c>
      <c r="E901">
        <v>145556.64000000001</v>
      </c>
    </row>
    <row r="902" spans="1:5" x14ac:dyDescent="0.3">
      <c r="A902">
        <v>6</v>
      </c>
      <c r="B902" s="2">
        <v>41274</v>
      </c>
      <c r="C902" s="2">
        <v>41274</v>
      </c>
      <c r="D902">
        <v>2134261654</v>
      </c>
      <c r="E902">
        <v>141288.10999999999</v>
      </c>
    </row>
    <row r="903" spans="1:5" x14ac:dyDescent="0.3">
      <c r="A903">
        <v>6</v>
      </c>
      <c r="B903" s="2">
        <v>41305</v>
      </c>
      <c r="C903" s="2">
        <v>41305</v>
      </c>
      <c r="D903">
        <v>2134261654</v>
      </c>
      <c r="E903">
        <v>143422.38</v>
      </c>
    </row>
    <row r="904" spans="1:5" x14ac:dyDescent="0.3">
      <c r="A904">
        <v>6</v>
      </c>
      <c r="B904" s="2">
        <v>41333</v>
      </c>
      <c r="C904" s="2">
        <v>41333</v>
      </c>
      <c r="D904">
        <v>2134261654</v>
      </c>
      <c r="E904">
        <v>147584.20000000001</v>
      </c>
    </row>
    <row r="905" spans="1:5" x14ac:dyDescent="0.3">
      <c r="A905">
        <v>6</v>
      </c>
      <c r="B905" s="2">
        <v>41361</v>
      </c>
      <c r="C905" s="2">
        <v>41364</v>
      </c>
      <c r="D905">
        <v>2134261654</v>
      </c>
      <c r="E905">
        <v>156334.67000000001</v>
      </c>
    </row>
    <row r="906" spans="1:5" x14ac:dyDescent="0.3">
      <c r="A906">
        <v>6</v>
      </c>
      <c r="B906" s="2">
        <v>41394</v>
      </c>
      <c r="C906" s="2">
        <v>41394</v>
      </c>
      <c r="D906">
        <v>2134261654</v>
      </c>
      <c r="E906">
        <v>161777.04</v>
      </c>
    </row>
    <row r="907" spans="1:5" x14ac:dyDescent="0.3">
      <c r="A907">
        <v>6</v>
      </c>
      <c r="B907" s="2">
        <v>41425</v>
      </c>
      <c r="C907" s="2">
        <v>41425</v>
      </c>
      <c r="D907">
        <v>2134261654</v>
      </c>
      <c r="E907">
        <v>145876.78</v>
      </c>
    </row>
    <row r="908" spans="1:5" x14ac:dyDescent="0.3">
      <c r="A908">
        <v>6</v>
      </c>
      <c r="B908" s="2">
        <v>41453</v>
      </c>
      <c r="C908" s="2">
        <v>41455</v>
      </c>
      <c r="D908">
        <v>2134261654</v>
      </c>
      <c r="E908">
        <v>142782.10999999999</v>
      </c>
    </row>
    <row r="909" spans="1:5" x14ac:dyDescent="0.3">
      <c r="A909">
        <v>6</v>
      </c>
      <c r="B909" s="2">
        <v>41486</v>
      </c>
      <c r="C909" s="2">
        <v>41486</v>
      </c>
      <c r="D909">
        <v>2134261654</v>
      </c>
      <c r="E909">
        <v>148651.32999999999</v>
      </c>
    </row>
    <row r="910" spans="1:5" x14ac:dyDescent="0.3">
      <c r="A910">
        <v>6</v>
      </c>
      <c r="B910" s="2">
        <v>41516</v>
      </c>
      <c r="C910" s="2">
        <v>41517</v>
      </c>
      <c r="D910">
        <v>2134261654</v>
      </c>
      <c r="E910">
        <v>142675.39000000001</v>
      </c>
    </row>
    <row r="911" spans="1:5" x14ac:dyDescent="0.3">
      <c r="A911">
        <v>6</v>
      </c>
      <c r="B911" s="2">
        <v>41547</v>
      </c>
      <c r="C911" s="2">
        <v>41547</v>
      </c>
      <c r="D911">
        <v>2134261654</v>
      </c>
      <c r="E911">
        <v>148117.76000000001</v>
      </c>
    </row>
    <row r="912" spans="1:5" x14ac:dyDescent="0.3">
      <c r="A912">
        <v>6</v>
      </c>
      <c r="B912" s="2">
        <v>41578</v>
      </c>
      <c r="C912" s="2">
        <v>41578</v>
      </c>
      <c r="D912">
        <v>2134261654</v>
      </c>
      <c r="E912">
        <v>137873.29999999999</v>
      </c>
    </row>
    <row r="913" spans="1:5" x14ac:dyDescent="0.3">
      <c r="A913">
        <v>6</v>
      </c>
      <c r="B913" s="2">
        <v>41607</v>
      </c>
      <c r="C913" s="2">
        <v>41608</v>
      </c>
      <c r="D913">
        <v>2134261654</v>
      </c>
      <c r="E913">
        <v>134458.48000000001</v>
      </c>
    </row>
    <row r="914" spans="1:5" x14ac:dyDescent="0.3">
      <c r="A914">
        <v>6</v>
      </c>
      <c r="B914" s="2">
        <v>41639</v>
      </c>
      <c r="C914" s="2">
        <v>41639</v>
      </c>
      <c r="D914">
        <v>2134261654</v>
      </c>
      <c r="E914">
        <v>131577.23000000001</v>
      </c>
    </row>
    <row r="915" spans="1:5" x14ac:dyDescent="0.3">
      <c r="A915">
        <v>6</v>
      </c>
      <c r="B915" s="2">
        <v>41669</v>
      </c>
      <c r="C915" s="2">
        <v>41670</v>
      </c>
      <c r="D915">
        <v>2134261654</v>
      </c>
      <c r="E915">
        <v>124427.45</v>
      </c>
    </row>
    <row r="916" spans="1:5" x14ac:dyDescent="0.3">
      <c r="A916">
        <v>6</v>
      </c>
      <c r="B916" s="2">
        <v>41698</v>
      </c>
      <c r="C916" s="2">
        <v>41698</v>
      </c>
      <c r="D916">
        <v>2134261654</v>
      </c>
      <c r="E916">
        <v>138406.87</v>
      </c>
    </row>
    <row r="917" spans="1:5" x14ac:dyDescent="0.3">
      <c r="A917">
        <v>6</v>
      </c>
      <c r="B917" s="2">
        <v>41729</v>
      </c>
      <c r="C917" s="2">
        <v>41729</v>
      </c>
      <c r="D917">
        <v>2134261654</v>
      </c>
      <c r="E917">
        <v>143529.1</v>
      </c>
    </row>
    <row r="918" spans="1:5" x14ac:dyDescent="0.3">
      <c r="A918">
        <v>6</v>
      </c>
      <c r="B918" s="2">
        <v>41759</v>
      </c>
      <c r="C918" s="2">
        <v>41759</v>
      </c>
      <c r="D918">
        <v>2134261654</v>
      </c>
      <c r="E918">
        <v>142995.53</v>
      </c>
    </row>
    <row r="919" spans="1:5" x14ac:dyDescent="0.3">
      <c r="A919">
        <v>6</v>
      </c>
      <c r="B919" s="2">
        <v>41789</v>
      </c>
      <c r="C919" s="2">
        <v>41790</v>
      </c>
      <c r="D919">
        <v>2134261654</v>
      </c>
      <c r="E919">
        <v>144062.66</v>
      </c>
    </row>
    <row r="920" spans="1:5" x14ac:dyDescent="0.3">
      <c r="A920">
        <v>6</v>
      </c>
      <c r="B920" s="2">
        <v>41820</v>
      </c>
      <c r="C920" s="2">
        <v>41820</v>
      </c>
      <c r="D920">
        <v>2134261654</v>
      </c>
      <c r="E920">
        <v>144596.23000000001</v>
      </c>
    </row>
    <row r="921" spans="1:5" x14ac:dyDescent="0.3">
      <c r="A921">
        <v>6</v>
      </c>
      <c r="B921" s="2">
        <v>41851</v>
      </c>
      <c r="C921" s="2">
        <v>41851</v>
      </c>
      <c r="D921">
        <v>2134261654</v>
      </c>
      <c r="E921">
        <v>148011.04</v>
      </c>
    </row>
    <row r="922" spans="1:5" x14ac:dyDescent="0.3">
      <c r="A922">
        <v>6</v>
      </c>
      <c r="B922" s="2">
        <v>41880</v>
      </c>
      <c r="C922" s="2">
        <v>41882</v>
      </c>
      <c r="D922">
        <v>2134261654</v>
      </c>
      <c r="E922">
        <v>150678.87</v>
      </c>
    </row>
    <row r="923" spans="1:5" x14ac:dyDescent="0.3">
      <c r="A923">
        <v>6</v>
      </c>
      <c r="B923" s="2">
        <v>41912</v>
      </c>
      <c r="C923" s="2">
        <v>41912</v>
      </c>
      <c r="D923">
        <v>2134261654</v>
      </c>
      <c r="E923">
        <v>146517.07</v>
      </c>
    </row>
    <row r="924" spans="1:5" x14ac:dyDescent="0.3">
      <c r="A924">
        <v>6</v>
      </c>
      <c r="B924" s="2">
        <v>41943</v>
      </c>
      <c r="C924" s="2">
        <v>41943</v>
      </c>
      <c r="D924">
        <v>2134261654</v>
      </c>
      <c r="E924">
        <v>159749.48000000001</v>
      </c>
    </row>
    <row r="925" spans="1:5" x14ac:dyDescent="0.3">
      <c r="A925">
        <v>6</v>
      </c>
      <c r="B925" s="2">
        <v>41971</v>
      </c>
      <c r="C925" s="2">
        <v>41973</v>
      </c>
      <c r="D925">
        <v>2134261654</v>
      </c>
      <c r="E925">
        <v>158042.07999999999</v>
      </c>
    </row>
    <row r="926" spans="1:5" x14ac:dyDescent="0.3">
      <c r="A926">
        <v>6</v>
      </c>
      <c r="B926" s="2">
        <v>42004</v>
      </c>
      <c r="C926" s="2">
        <v>42004</v>
      </c>
      <c r="D926">
        <v>2134261654</v>
      </c>
      <c r="E926">
        <v>160603.19</v>
      </c>
    </row>
    <row r="927" spans="1:5" x14ac:dyDescent="0.3">
      <c r="A927">
        <v>6</v>
      </c>
      <c r="B927" s="2">
        <v>42034</v>
      </c>
      <c r="C927" s="2">
        <v>42035</v>
      </c>
      <c r="D927">
        <v>2134261654</v>
      </c>
      <c r="E927">
        <v>173515.48</v>
      </c>
    </row>
    <row r="928" spans="1:5" x14ac:dyDescent="0.3">
      <c r="A928">
        <v>6</v>
      </c>
      <c r="B928" s="2">
        <v>42062</v>
      </c>
      <c r="C928" s="2">
        <v>42063</v>
      </c>
      <c r="D928">
        <v>2134261654</v>
      </c>
      <c r="E928">
        <v>170314.09</v>
      </c>
    </row>
    <row r="929" spans="1:5" x14ac:dyDescent="0.3">
      <c r="A929">
        <v>6</v>
      </c>
      <c r="B929" s="2">
        <v>42094</v>
      </c>
      <c r="C929" s="2">
        <v>42094</v>
      </c>
      <c r="D929">
        <v>2134261654</v>
      </c>
      <c r="E929">
        <v>169246.96</v>
      </c>
    </row>
    <row r="930" spans="1:5" x14ac:dyDescent="0.3">
      <c r="A930">
        <v>6</v>
      </c>
      <c r="B930" s="2">
        <v>42124</v>
      </c>
      <c r="C930" s="2">
        <v>42124</v>
      </c>
      <c r="D930">
        <v>2134261654</v>
      </c>
      <c r="E930">
        <v>167432.82</v>
      </c>
    </row>
    <row r="931" spans="1:5" x14ac:dyDescent="0.3">
      <c r="A931">
        <v>6</v>
      </c>
      <c r="B931" s="2">
        <v>42153</v>
      </c>
      <c r="C931" s="2">
        <v>42155</v>
      </c>
      <c r="D931">
        <v>2134261654</v>
      </c>
      <c r="E931">
        <v>158575.65</v>
      </c>
    </row>
    <row r="932" spans="1:5" x14ac:dyDescent="0.3">
      <c r="A932">
        <v>6</v>
      </c>
      <c r="B932" s="2">
        <v>42185</v>
      </c>
      <c r="C932" s="2">
        <v>42185</v>
      </c>
      <c r="D932">
        <v>2134261654</v>
      </c>
      <c r="E932">
        <v>150892.29</v>
      </c>
    </row>
    <row r="933" spans="1:5" x14ac:dyDescent="0.3">
      <c r="A933">
        <v>6</v>
      </c>
      <c r="B933" s="2">
        <v>42216</v>
      </c>
      <c r="C933" s="2">
        <v>42216</v>
      </c>
      <c r="D933">
        <v>2134261654</v>
      </c>
      <c r="E933">
        <v>155907.82</v>
      </c>
    </row>
    <row r="934" spans="1:5" x14ac:dyDescent="0.3">
      <c r="A934">
        <v>6</v>
      </c>
      <c r="B934" s="2">
        <v>42247</v>
      </c>
      <c r="C934" s="2">
        <v>42247</v>
      </c>
      <c r="D934">
        <v>2134261654</v>
      </c>
      <c r="E934">
        <v>142355.25</v>
      </c>
    </row>
    <row r="935" spans="1:5" x14ac:dyDescent="0.3">
      <c r="A935">
        <v>6</v>
      </c>
      <c r="B935" s="2">
        <v>42277</v>
      </c>
      <c r="C935" s="2">
        <v>42277</v>
      </c>
      <c r="D935">
        <v>2134261654</v>
      </c>
      <c r="E935">
        <v>156014.51999999999</v>
      </c>
    </row>
    <row r="936" spans="1:5" x14ac:dyDescent="0.3">
      <c r="A936">
        <v>6</v>
      </c>
      <c r="B936" s="2">
        <v>42307</v>
      </c>
      <c r="C936" s="2">
        <v>42308</v>
      </c>
      <c r="D936">
        <v>2134261654</v>
      </c>
      <c r="E936">
        <v>165085.14000000001</v>
      </c>
    </row>
    <row r="937" spans="1:5" x14ac:dyDescent="0.3">
      <c r="A937">
        <v>6</v>
      </c>
      <c r="B937" s="2">
        <v>42338</v>
      </c>
      <c r="C937" s="2">
        <v>42338</v>
      </c>
      <c r="D937">
        <v>2134261654</v>
      </c>
      <c r="E937">
        <v>147797.62</v>
      </c>
    </row>
    <row r="938" spans="1:5" x14ac:dyDescent="0.3">
      <c r="A938">
        <v>6</v>
      </c>
      <c r="B938" s="2">
        <v>42369</v>
      </c>
      <c r="C938" s="2">
        <v>42369</v>
      </c>
      <c r="D938">
        <v>2134261654</v>
      </c>
      <c r="E938">
        <v>152172.85999999999</v>
      </c>
    </row>
    <row r="939" spans="1:5" x14ac:dyDescent="0.3">
      <c r="A939">
        <v>6</v>
      </c>
      <c r="B939" s="2">
        <v>42398</v>
      </c>
      <c r="C939" s="2">
        <v>42400</v>
      </c>
      <c r="D939">
        <v>2134261654</v>
      </c>
      <c r="E939">
        <v>150892.29</v>
      </c>
    </row>
    <row r="940" spans="1:5" x14ac:dyDescent="0.3">
      <c r="A940">
        <v>6</v>
      </c>
      <c r="B940" s="2">
        <v>42429</v>
      </c>
      <c r="C940" s="2">
        <v>42429</v>
      </c>
      <c r="D940">
        <v>2134261654</v>
      </c>
      <c r="E940">
        <v>157295.07999999999</v>
      </c>
    </row>
    <row r="941" spans="1:5" x14ac:dyDescent="0.3">
      <c r="A941">
        <v>6</v>
      </c>
      <c r="B941" s="2">
        <v>42460</v>
      </c>
      <c r="C941" s="2">
        <v>42460</v>
      </c>
      <c r="D941">
        <v>2134261654</v>
      </c>
      <c r="E941">
        <v>169353.66</v>
      </c>
    </row>
    <row r="942" spans="1:5" x14ac:dyDescent="0.3">
      <c r="A942">
        <v>6</v>
      </c>
      <c r="B942" s="2">
        <v>42489</v>
      </c>
      <c r="C942" s="2">
        <v>42490</v>
      </c>
      <c r="D942">
        <v>2134261654</v>
      </c>
      <c r="E942">
        <v>157828.64000000001</v>
      </c>
    </row>
    <row r="943" spans="1:5" x14ac:dyDescent="0.3">
      <c r="A943">
        <v>6</v>
      </c>
      <c r="B943" s="2">
        <v>42521</v>
      </c>
      <c r="C943" s="2">
        <v>42521</v>
      </c>
      <c r="D943">
        <v>2134261654</v>
      </c>
      <c r="E943">
        <v>160816.60999999999</v>
      </c>
    </row>
    <row r="944" spans="1:5" x14ac:dyDescent="0.3">
      <c r="A944">
        <v>6</v>
      </c>
      <c r="B944" s="2">
        <v>42551</v>
      </c>
      <c r="C944" s="2">
        <v>42551</v>
      </c>
      <c r="D944">
        <v>2134261654</v>
      </c>
      <c r="E944">
        <v>151639.29999999999</v>
      </c>
    </row>
    <row r="945" spans="1:5" x14ac:dyDescent="0.3">
      <c r="A945">
        <v>6</v>
      </c>
      <c r="B945" s="2">
        <v>42580</v>
      </c>
      <c r="C945" s="2">
        <v>42582</v>
      </c>
      <c r="D945">
        <v>2134261654</v>
      </c>
      <c r="E945">
        <v>162097.17000000001</v>
      </c>
    </row>
    <row r="946" spans="1:5" x14ac:dyDescent="0.3">
      <c r="A946">
        <v>6</v>
      </c>
      <c r="B946" s="2">
        <v>42613</v>
      </c>
      <c r="C946" s="2">
        <v>42613</v>
      </c>
      <c r="D946">
        <v>2134261654</v>
      </c>
      <c r="E946">
        <v>158362.21</v>
      </c>
    </row>
    <row r="947" spans="1:5" x14ac:dyDescent="0.3">
      <c r="A947">
        <v>6</v>
      </c>
      <c r="B947" s="2">
        <v>42643</v>
      </c>
      <c r="C947" s="2">
        <v>42643</v>
      </c>
      <c r="D947">
        <v>2134261654</v>
      </c>
      <c r="E947">
        <v>161350.18</v>
      </c>
    </row>
    <row r="948" spans="1:5" x14ac:dyDescent="0.3">
      <c r="A948">
        <v>11</v>
      </c>
      <c r="B948" s="2">
        <v>37986</v>
      </c>
      <c r="C948" s="2">
        <v>37986</v>
      </c>
      <c r="D948">
        <v>1911842736</v>
      </c>
      <c r="E948">
        <v>195007.96</v>
      </c>
    </row>
    <row r="949" spans="1:5" x14ac:dyDescent="0.3">
      <c r="A949">
        <v>11</v>
      </c>
      <c r="B949" s="2">
        <v>38352</v>
      </c>
      <c r="C949" s="2">
        <v>38352</v>
      </c>
      <c r="D949">
        <v>1911842736</v>
      </c>
      <c r="E949">
        <v>206479.02</v>
      </c>
    </row>
    <row r="950" spans="1:5" x14ac:dyDescent="0.3">
      <c r="A950">
        <v>11</v>
      </c>
      <c r="B950" s="2">
        <v>39080</v>
      </c>
      <c r="C950" s="2">
        <v>39082</v>
      </c>
      <c r="D950">
        <v>1911842736</v>
      </c>
      <c r="E950">
        <v>203228.89</v>
      </c>
    </row>
    <row r="951" spans="1:5" x14ac:dyDescent="0.3">
      <c r="A951">
        <v>11</v>
      </c>
      <c r="B951" s="2">
        <v>39113</v>
      </c>
      <c r="C951" s="2">
        <v>39113</v>
      </c>
      <c r="D951">
        <v>1911842736</v>
      </c>
      <c r="E951">
        <v>207434.94</v>
      </c>
    </row>
    <row r="952" spans="1:5" x14ac:dyDescent="0.3">
      <c r="A952">
        <v>11</v>
      </c>
      <c r="B952" s="2">
        <v>39141</v>
      </c>
      <c r="C952" s="2">
        <v>39141</v>
      </c>
      <c r="D952">
        <v>1911842736</v>
      </c>
      <c r="E952">
        <v>203420.07</v>
      </c>
    </row>
    <row r="953" spans="1:5" x14ac:dyDescent="0.3">
      <c r="A953">
        <v>11</v>
      </c>
      <c r="B953" s="2">
        <v>39171</v>
      </c>
      <c r="C953" s="2">
        <v>39172</v>
      </c>
      <c r="D953">
        <v>1911842736</v>
      </c>
      <c r="E953">
        <v>212214.54</v>
      </c>
    </row>
    <row r="954" spans="1:5" x14ac:dyDescent="0.3">
      <c r="A954">
        <v>11</v>
      </c>
      <c r="B954" s="2">
        <v>39202</v>
      </c>
      <c r="C954" s="2">
        <v>39202</v>
      </c>
      <c r="D954">
        <v>1911842736</v>
      </c>
      <c r="E954">
        <v>210876.26</v>
      </c>
    </row>
    <row r="955" spans="1:5" x14ac:dyDescent="0.3">
      <c r="A955">
        <v>11</v>
      </c>
      <c r="B955" s="2">
        <v>39233</v>
      </c>
      <c r="C955" s="2">
        <v>39233</v>
      </c>
      <c r="D955">
        <v>1911842736</v>
      </c>
      <c r="E955">
        <v>207817.3</v>
      </c>
    </row>
    <row r="956" spans="1:5" x14ac:dyDescent="0.3">
      <c r="A956">
        <v>11</v>
      </c>
      <c r="B956" s="2">
        <v>39262</v>
      </c>
      <c r="C956" s="2">
        <v>39263</v>
      </c>
      <c r="D956">
        <v>1911842736</v>
      </c>
      <c r="E956">
        <v>202272.97</v>
      </c>
    </row>
    <row r="957" spans="1:5" x14ac:dyDescent="0.3">
      <c r="A957">
        <v>11</v>
      </c>
      <c r="B957" s="2">
        <v>39294</v>
      </c>
      <c r="C957" s="2">
        <v>39294</v>
      </c>
      <c r="D957">
        <v>1911842736</v>
      </c>
      <c r="E957">
        <v>237068.5</v>
      </c>
    </row>
    <row r="958" spans="1:5" x14ac:dyDescent="0.3">
      <c r="A958">
        <v>11</v>
      </c>
      <c r="B958" s="2">
        <v>39325</v>
      </c>
      <c r="C958" s="2">
        <v>39325</v>
      </c>
      <c r="D958">
        <v>1911842736</v>
      </c>
      <c r="E958">
        <v>233818.37</v>
      </c>
    </row>
    <row r="959" spans="1:5" x14ac:dyDescent="0.3">
      <c r="A959">
        <v>11</v>
      </c>
      <c r="B959" s="2">
        <v>39353</v>
      </c>
      <c r="C959" s="2">
        <v>39355</v>
      </c>
      <c r="D959">
        <v>1911842736</v>
      </c>
      <c r="E959">
        <v>264025.49</v>
      </c>
    </row>
    <row r="960" spans="1:5" x14ac:dyDescent="0.3">
      <c r="A960">
        <v>11</v>
      </c>
      <c r="B960" s="2">
        <v>39386</v>
      </c>
      <c r="C960" s="2">
        <v>39386</v>
      </c>
      <c r="D960">
        <v>1911842736</v>
      </c>
      <c r="E960">
        <v>300541.67</v>
      </c>
    </row>
    <row r="961" spans="1:5" x14ac:dyDescent="0.3">
      <c r="A961">
        <v>11</v>
      </c>
      <c r="B961" s="2">
        <v>39416</v>
      </c>
      <c r="C961" s="2">
        <v>39416</v>
      </c>
      <c r="D961">
        <v>1911842736</v>
      </c>
      <c r="E961">
        <v>283526.28000000003</v>
      </c>
    </row>
    <row r="962" spans="1:5" x14ac:dyDescent="0.3">
      <c r="A962">
        <v>11</v>
      </c>
      <c r="B962" s="2">
        <v>39447</v>
      </c>
      <c r="C962" s="2">
        <v>39447</v>
      </c>
      <c r="D962">
        <v>1911842736</v>
      </c>
      <c r="E962">
        <v>307615.48</v>
      </c>
    </row>
    <row r="963" spans="1:5" x14ac:dyDescent="0.3">
      <c r="A963">
        <v>11</v>
      </c>
      <c r="B963" s="2">
        <v>39478</v>
      </c>
      <c r="C963" s="2">
        <v>39478</v>
      </c>
      <c r="D963">
        <v>1911842736</v>
      </c>
      <c r="E963">
        <v>292894.3</v>
      </c>
    </row>
    <row r="964" spans="1:5" x14ac:dyDescent="0.3">
      <c r="A964">
        <v>11</v>
      </c>
      <c r="B964" s="2">
        <v>39507</v>
      </c>
      <c r="C964" s="2">
        <v>39507</v>
      </c>
      <c r="D964">
        <v>1911842736</v>
      </c>
      <c r="E964">
        <v>286967.61</v>
      </c>
    </row>
    <row r="965" spans="1:5" x14ac:dyDescent="0.3">
      <c r="A965">
        <v>11</v>
      </c>
      <c r="B965" s="2">
        <v>39538</v>
      </c>
      <c r="C965" s="2">
        <v>39538</v>
      </c>
      <c r="D965">
        <v>1911842736</v>
      </c>
      <c r="E965">
        <v>269378.63</v>
      </c>
    </row>
    <row r="966" spans="1:5" x14ac:dyDescent="0.3">
      <c r="A966">
        <v>11</v>
      </c>
      <c r="B966" s="2">
        <v>39568</v>
      </c>
      <c r="C966" s="2">
        <v>39568</v>
      </c>
      <c r="D966">
        <v>1911842736</v>
      </c>
      <c r="E966">
        <v>298438.65999999997</v>
      </c>
    </row>
    <row r="967" spans="1:5" x14ac:dyDescent="0.3">
      <c r="A967">
        <v>11</v>
      </c>
      <c r="B967" s="2">
        <v>39598</v>
      </c>
      <c r="C967" s="2">
        <v>39599</v>
      </c>
      <c r="D967">
        <v>1911842736</v>
      </c>
      <c r="E967">
        <v>302262.34999999998</v>
      </c>
    </row>
    <row r="968" spans="1:5" x14ac:dyDescent="0.3">
      <c r="A968">
        <v>11</v>
      </c>
      <c r="B968" s="2">
        <v>39629</v>
      </c>
      <c r="C968" s="2">
        <v>39629</v>
      </c>
      <c r="D968">
        <v>1911842736</v>
      </c>
      <c r="E968">
        <v>314498.13</v>
      </c>
    </row>
    <row r="969" spans="1:5" x14ac:dyDescent="0.3">
      <c r="A969">
        <v>11</v>
      </c>
      <c r="B969" s="2">
        <v>39660</v>
      </c>
      <c r="C969" s="2">
        <v>39660</v>
      </c>
      <c r="D969">
        <v>1911842736</v>
      </c>
      <c r="E969">
        <v>294041.42</v>
      </c>
    </row>
    <row r="970" spans="1:5" x14ac:dyDescent="0.3">
      <c r="A970">
        <v>11</v>
      </c>
      <c r="B970" s="2">
        <v>39689</v>
      </c>
      <c r="C970" s="2">
        <v>39691</v>
      </c>
      <c r="D970">
        <v>1911842736</v>
      </c>
      <c r="E970">
        <v>296526.82</v>
      </c>
    </row>
    <row r="971" spans="1:5" x14ac:dyDescent="0.3">
      <c r="A971">
        <v>11</v>
      </c>
      <c r="B971" s="2">
        <v>39721</v>
      </c>
      <c r="C971" s="2">
        <v>39721</v>
      </c>
      <c r="D971">
        <v>1911842736</v>
      </c>
      <c r="E971">
        <v>275878.90999999997</v>
      </c>
    </row>
    <row r="972" spans="1:5" x14ac:dyDescent="0.3">
      <c r="A972">
        <v>11</v>
      </c>
      <c r="B972" s="2">
        <v>39752</v>
      </c>
      <c r="C972" s="2">
        <v>39752</v>
      </c>
      <c r="D972">
        <v>1911842736</v>
      </c>
      <c r="E972">
        <v>181625.06</v>
      </c>
    </row>
    <row r="973" spans="1:5" x14ac:dyDescent="0.3">
      <c r="A973">
        <v>11</v>
      </c>
      <c r="B973" s="2">
        <v>39780</v>
      </c>
      <c r="C973" s="2">
        <v>39782</v>
      </c>
      <c r="D973">
        <v>1911842736</v>
      </c>
      <c r="E973">
        <v>189081.25</v>
      </c>
    </row>
    <row r="974" spans="1:5" x14ac:dyDescent="0.3">
      <c r="A974">
        <v>11</v>
      </c>
      <c r="B974" s="2">
        <v>39813</v>
      </c>
      <c r="C974" s="2">
        <v>39813</v>
      </c>
      <c r="D974">
        <v>1911842736</v>
      </c>
      <c r="E974">
        <v>194434.4</v>
      </c>
    </row>
    <row r="975" spans="1:5" x14ac:dyDescent="0.3">
      <c r="A975">
        <v>11</v>
      </c>
      <c r="B975" s="2">
        <v>39843</v>
      </c>
      <c r="C975" s="2">
        <v>39844</v>
      </c>
      <c r="D975">
        <v>1911842736</v>
      </c>
      <c r="E975">
        <v>181242.7</v>
      </c>
    </row>
    <row r="976" spans="1:5" x14ac:dyDescent="0.3">
      <c r="A976">
        <v>11</v>
      </c>
      <c r="B976" s="2">
        <v>39871</v>
      </c>
      <c r="C976" s="2">
        <v>39872</v>
      </c>
      <c r="D976">
        <v>1911842736</v>
      </c>
      <c r="E976">
        <v>166330.32</v>
      </c>
    </row>
    <row r="977" spans="1:5" x14ac:dyDescent="0.3">
      <c r="A977">
        <v>11</v>
      </c>
      <c r="B977" s="2">
        <v>39903</v>
      </c>
      <c r="C977" s="2">
        <v>39903</v>
      </c>
      <c r="D977">
        <v>1911842736</v>
      </c>
      <c r="E977">
        <v>149219.32999999999</v>
      </c>
    </row>
    <row r="978" spans="1:5" x14ac:dyDescent="0.3">
      <c r="A978">
        <v>11</v>
      </c>
      <c r="B978" s="2">
        <v>39933</v>
      </c>
      <c r="C978" s="2">
        <v>39933</v>
      </c>
      <c r="D978">
        <v>1911842736</v>
      </c>
      <c r="E978">
        <v>165565.57999999999</v>
      </c>
    </row>
    <row r="979" spans="1:5" x14ac:dyDescent="0.3">
      <c r="A979">
        <v>11</v>
      </c>
      <c r="B979" s="2">
        <v>39962</v>
      </c>
      <c r="C979" s="2">
        <v>39964</v>
      </c>
      <c r="D979">
        <v>1911842736</v>
      </c>
      <c r="E979">
        <v>212214.54</v>
      </c>
    </row>
    <row r="980" spans="1:5" x14ac:dyDescent="0.3">
      <c r="A980">
        <v>11</v>
      </c>
      <c r="B980" s="2">
        <v>39994</v>
      </c>
      <c r="C980" s="2">
        <v>39994</v>
      </c>
      <c r="D980">
        <v>1911842736</v>
      </c>
      <c r="E980">
        <v>208390.86</v>
      </c>
    </row>
    <row r="981" spans="1:5" x14ac:dyDescent="0.3">
      <c r="A981">
        <v>11</v>
      </c>
      <c r="B981" s="2">
        <v>40025</v>
      </c>
      <c r="C981" s="2">
        <v>40025</v>
      </c>
      <c r="D981">
        <v>1911842736</v>
      </c>
      <c r="E981">
        <v>240701</v>
      </c>
    </row>
    <row r="982" spans="1:5" x14ac:dyDescent="0.3">
      <c r="A982">
        <v>11</v>
      </c>
      <c r="B982" s="2">
        <v>40056</v>
      </c>
      <c r="C982" s="2">
        <v>40056</v>
      </c>
      <c r="D982">
        <v>1911842736</v>
      </c>
      <c r="E982">
        <v>210493.88</v>
      </c>
    </row>
    <row r="983" spans="1:5" x14ac:dyDescent="0.3">
      <c r="A983">
        <v>11</v>
      </c>
      <c r="B983" s="2">
        <v>40086</v>
      </c>
      <c r="C983" s="2">
        <v>40086</v>
      </c>
      <c r="D983">
        <v>1911842736</v>
      </c>
      <c r="E983">
        <v>213552.83</v>
      </c>
    </row>
    <row r="984" spans="1:5" x14ac:dyDescent="0.3">
      <c r="A984">
        <v>11</v>
      </c>
      <c r="B984" s="2">
        <v>40116</v>
      </c>
      <c r="C984" s="2">
        <v>40117</v>
      </c>
      <c r="D984">
        <v>1911842736</v>
      </c>
      <c r="E984">
        <v>213170.47</v>
      </c>
    </row>
    <row r="985" spans="1:5" x14ac:dyDescent="0.3">
      <c r="A985">
        <v>11</v>
      </c>
      <c r="B985" s="2">
        <v>40147</v>
      </c>
      <c r="C985" s="2">
        <v>40147</v>
      </c>
      <c r="D985">
        <v>1911842736</v>
      </c>
      <c r="E985">
        <v>216802.97</v>
      </c>
    </row>
    <row r="986" spans="1:5" x14ac:dyDescent="0.3">
      <c r="A986">
        <v>11</v>
      </c>
      <c r="B986" s="2">
        <v>40178</v>
      </c>
      <c r="C986" s="2">
        <v>40178</v>
      </c>
      <c r="D986">
        <v>1911842736</v>
      </c>
      <c r="E986">
        <v>219288.36</v>
      </c>
    </row>
    <row r="987" spans="1:5" x14ac:dyDescent="0.3">
      <c r="A987">
        <v>11</v>
      </c>
      <c r="B987" s="2">
        <v>40207</v>
      </c>
      <c r="C987" s="2">
        <v>40209</v>
      </c>
      <c r="D987">
        <v>1911842736</v>
      </c>
      <c r="E987">
        <v>208582.04</v>
      </c>
    </row>
    <row r="988" spans="1:5" x14ac:dyDescent="0.3">
      <c r="A988">
        <v>11</v>
      </c>
      <c r="B988" s="2">
        <v>40235</v>
      </c>
      <c r="C988" s="2">
        <v>40237</v>
      </c>
      <c r="D988">
        <v>1911842736</v>
      </c>
      <c r="E988">
        <v>216994.15</v>
      </c>
    </row>
    <row r="989" spans="1:5" x14ac:dyDescent="0.3">
      <c r="A989">
        <v>11</v>
      </c>
      <c r="B989" s="2">
        <v>40268</v>
      </c>
      <c r="C989" s="2">
        <v>40268</v>
      </c>
      <c r="D989">
        <v>1911842736</v>
      </c>
      <c r="E989">
        <v>206861.38</v>
      </c>
    </row>
    <row r="990" spans="1:5" x14ac:dyDescent="0.3">
      <c r="A990">
        <v>11</v>
      </c>
      <c r="B990" s="2">
        <v>40298</v>
      </c>
      <c r="C990" s="2">
        <v>40298</v>
      </c>
      <c r="D990">
        <v>1911842736</v>
      </c>
      <c r="E990">
        <v>204567.17</v>
      </c>
    </row>
    <row r="991" spans="1:5" x14ac:dyDescent="0.3">
      <c r="A991">
        <v>11</v>
      </c>
      <c r="B991" s="2">
        <v>40329</v>
      </c>
      <c r="C991" s="2">
        <v>40329</v>
      </c>
      <c r="D991">
        <v>1911842736</v>
      </c>
      <c r="E991">
        <v>198066.9</v>
      </c>
    </row>
    <row r="992" spans="1:5" x14ac:dyDescent="0.3">
      <c r="A992">
        <v>11</v>
      </c>
      <c r="B992" s="2">
        <v>40359</v>
      </c>
      <c r="C992" s="2">
        <v>40359</v>
      </c>
      <c r="D992">
        <v>1911842736</v>
      </c>
      <c r="E992">
        <v>199978.75</v>
      </c>
    </row>
    <row r="993" spans="1:5" x14ac:dyDescent="0.3">
      <c r="A993">
        <v>11</v>
      </c>
      <c r="B993" s="2">
        <v>40389</v>
      </c>
      <c r="C993" s="2">
        <v>40390</v>
      </c>
      <c r="D993">
        <v>1911842736</v>
      </c>
      <c r="E993">
        <v>205714.28</v>
      </c>
    </row>
    <row r="994" spans="1:5" x14ac:dyDescent="0.3">
      <c r="A994">
        <v>11</v>
      </c>
      <c r="B994" s="2">
        <v>40421</v>
      </c>
      <c r="C994" s="2">
        <v>40421</v>
      </c>
      <c r="D994">
        <v>1911842736</v>
      </c>
      <c r="E994">
        <v>203993.61</v>
      </c>
    </row>
    <row r="995" spans="1:5" x14ac:dyDescent="0.3">
      <c r="A995">
        <v>11</v>
      </c>
      <c r="B995" s="2">
        <v>40451</v>
      </c>
      <c r="C995" s="2">
        <v>40451</v>
      </c>
      <c r="D995">
        <v>1911842736</v>
      </c>
      <c r="E995">
        <v>218141.25</v>
      </c>
    </row>
    <row r="996" spans="1:5" x14ac:dyDescent="0.3">
      <c r="A996">
        <v>11</v>
      </c>
      <c r="B996" s="2">
        <v>40480</v>
      </c>
      <c r="C996" s="2">
        <v>40482</v>
      </c>
      <c r="D996">
        <v>1911842736</v>
      </c>
      <c r="E996">
        <v>216802.97</v>
      </c>
    </row>
    <row r="997" spans="1:5" x14ac:dyDescent="0.3">
      <c r="A997">
        <v>11</v>
      </c>
      <c r="B997" s="2">
        <v>40512</v>
      </c>
      <c r="C997" s="2">
        <v>40512</v>
      </c>
      <c r="D997">
        <v>1911842736</v>
      </c>
      <c r="E997">
        <v>244142.31</v>
      </c>
    </row>
    <row r="998" spans="1:5" x14ac:dyDescent="0.3">
      <c r="A998">
        <v>11</v>
      </c>
      <c r="B998" s="2">
        <v>40543</v>
      </c>
      <c r="C998" s="2">
        <v>40543</v>
      </c>
      <c r="D998">
        <v>1911842736</v>
      </c>
      <c r="E998">
        <v>244333.51</v>
      </c>
    </row>
    <row r="999" spans="1:5" x14ac:dyDescent="0.3">
      <c r="A999">
        <v>11</v>
      </c>
      <c r="B999" s="2">
        <v>40574</v>
      </c>
      <c r="C999" s="2">
        <v>40574</v>
      </c>
      <c r="D999">
        <v>1911842736</v>
      </c>
      <c r="E999">
        <v>245862.99</v>
      </c>
    </row>
    <row r="1000" spans="1:5" x14ac:dyDescent="0.3">
      <c r="A1000">
        <v>11</v>
      </c>
      <c r="B1000" s="2">
        <v>40602</v>
      </c>
      <c r="C1000" s="2">
        <v>40602</v>
      </c>
      <c r="D1000">
        <v>1911842736</v>
      </c>
      <c r="E1000">
        <v>237450.86</v>
      </c>
    </row>
    <row r="1001" spans="1:5" x14ac:dyDescent="0.3">
      <c r="A1001">
        <v>11</v>
      </c>
      <c r="B1001" s="2">
        <v>40633</v>
      </c>
      <c r="C1001" s="2">
        <v>40633</v>
      </c>
      <c r="D1001">
        <v>1911842736</v>
      </c>
      <c r="E1001">
        <v>240127.44</v>
      </c>
    </row>
    <row r="1002" spans="1:5" x14ac:dyDescent="0.3">
      <c r="A1002">
        <v>11</v>
      </c>
      <c r="B1002" s="2">
        <v>40662</v>
      </c>
      <c r="C1002" s="2">
        <v>40663</v>
      </c>
      <c r="D1002">
        <v>1911842736</v>
      </c>
      <c r="E1002">
        <v>232097.71</v>
      </c>
    </row>
    <row r="1003" spans="1:5" x14ac:dyDescent="0.3">
      <c r="A1003">
        <v>11</v>
      </c>
      <c r="B1003" s="2">
        <v>40694</v>
      </c>
      <c r="C1003" s="2">
        <v>40694</v>
      </c>
      <c r="D1003">
        <v>1911842736</v>
      </c>
      <c r="E1003">
        <v>238406.78</v>
      </c>
    </row>
    <row r="1004" spans="1:5" x14ac:dyDescent="0.3">
      <c r="A1004">
        <v>11</v>
      </c>
      <c r="B1004" s="2">
        <v>40724</v>
      </c>
      <c r="C1004" s="2">
        <v>40724</v>
      </c>
      <c r="D1004">
        <v>1911842736</v>
      </c>
      <c r="E1004">
        <v>237642.06</v>
      </c>
    </row>
    <row r="1005" spans="1:5" x14ac:dyDescent="0.3">
      <c r="A1005">
        <v>11</v>
      </c>
      <c r="B1005" s="2">
        <v>40753</v>
      </c>
      <c r="C1005" s="2">
        <v>40755</v>
      </c>
      <c r="D1005">
        <v>1911842736</v>
      </c>
      <c r="E1005">
        <v>234200.74</v>
      </c>
    </row>
    <row r="1006" spans="1:5" x14ac:dyDescent="0.3">
      <c r="A1006">
        <v>11</v>
      </c>
      <c r="B1006" s="2">
        <v>40786</v>
      </c>
      <c r="C1006" s="2">
        <v>40786</v>
      </c>
      <c r="D1006">
        <v>1911842736</v>
      </c>
      <c r="E1006">
        <v>219288.36</v>
      </c>
    </row>
    <row r="1007" spans="1:5" x14ac:dyDescent="0.3">
      <c r="A1007">
        <v>11</v>
      </c>
      <c r="B1007" s="2">
        <v>40816</v>
      </c>
      <c r="C1007" s="2">
        <v>40816</v>
      </c>
      <c r="D1007">
        <v>1911842736</v>
      </c>
      <c r="E1007">
        <v>175602.75</v>
      </c>
    </row>
    <row r="1008" spans="1:5" x14ac:dyDescent="0.3">
      <c r="A1008">
        <v>11</v>
      </c>
      <c r="B1008" s="2">
        <v>40847</v>
      </c>
      <c r="C1008" s="2">
        <v>40847</v>
      </c>
      <c r="D1008">
        <v>1911842736</v>
      </c>
      <c r="E1008">
        <v>193478.48</v>
      </c>
    </row>
    <row r="1009" spans="1:5" x14ac:dyDescent="0.3">
      <c r="A1009">
        <v>11</v>
      </c>
      <c r="B1009" s="2">
        <v>40877</v>
      </c>
      <c r="C1009" s="2">
        <v>40877</v>
      </c>
      <c r="D1009">
        <v>1911842736</v>
      </c>
      <c r="E1009">
        <v>178757.3</v>
      </c>
    </row>
    <row r="1010" spans="1:5" x14ac:dyDescent="0.3">
      <c r="A1010">
        <v>11</v>
      </c>
      <c r="B1010" s="2">
        <v>40907</v>
      </c>
      <c r="C1010" s="2">
        <v>40908</v>
      </c>
      <c r="D1010">
        <v>1911842736</v>
      </c>
      <c r="E1010">
        <v>176176.31</v>
      </c>
    </row>
    <row r="1011" spans="1:5" x14ac:dyDescent="0.3">
      <c r="A1011">
        <v>11</v>
      </c>
      <c r="B1011" s="2">
        <v>40939</v>
      </c>
      <c r="C1011" s="2">
        <v>40939</v>
      </c>
      <c r="D1011">
        <v>1911842736</v>
      </c>
      <c r="E1011">
        <v>191375.45</v>
      </c>
    </row>
    <row r="1012" spans="1:5" x14ac:dyDescent="0.3">
      <c r="A1012">
        <v>11</v>
      </c>
      <c r="B1012" s="2">
        <v>40968</v>
      </c>
      <c r="C1012" s="2">
        <v>40968</v>
      </c>
      <c r="D1012">
        <v>1911842736</v>
      </c>
      <c r="E1012">
        <v>207626.12</v>
      </c>
    </row>
    <row r="1013" spans="1:5" x14ac:dyDescent="0.3">
      <c r="A1013">
        <v>11</v>
      </c>
      <c r="B1013" s="2">
        <v>40998</v>
      </c>
      <c r="C1013" s="2">
        <v>40999</v>
      </c>
      <c r="D1013">
        <v>1911842736</v>
      </c>
      <c r="E1013">
        <v>197302.16</v>
      </c>
    </row>
    <row r="1014" spans="1:5" x14ac:dyDescent="0.3">
      <c r="A1014">
        <v>11</v>
      </c>
      <c r="B1014" s="2">
        <v>41029</v>
      </c>
      <c r="C1014" s="2">
        <v>41029</v>
      </c>
      <c r="D1014">
        <v>1911842736</v>
      </c>
      <c r="E1014">
        <v>203802.43</v>
      </c>
    </row>
    <row r="1015" spans="1:5" x14ac:dyDescent="0.3">
      <c r="A1015">
        <v>11</v>
      </c>
      <c r="B1015" s="2">
        <v>41060</v>
      </c>
      <c r="C1015" s="2">
        <v>41060</v>
      </c>
      <c r="D1015">
        <v>1911842736</v>
      </c>
      <c r="E1015">
        <v>191757.83</v>
      </c>
    </row>
    <row r="1016" spans="1:5" x14ac:dyDescent="0.3">
      <c r="A1016">
        <v>11</v>
      </c>
      <c r="B1016" s="2">
        <v>41089</v>
      </c>
      <c r="C1016" s="2">
        <v>41090</v>
      </c>
      <c r="D1016">
        <v>1911842736</v>
      </c>
      <c r="E1016">
        <v>202655.33</v>
      </c>
    </row>
    <row r="1017" spans="1:5" x14ac:dyDescent="0.3">
      <c r="A1017">
        <v>11</v>
      </c>
      <c r="B1017" s="2">
        <v>41121</v>
      </c>
      <c r="C1017" s="2">
        <v>41121</v>
      </c>
      <c r="D1017">
        <v>1911842736</v>
      </c>
      <c r="E1017">
        <v>206287.83</v>
      </c>
    </row>
    <row r="1018" spans="1:5" x14ac:dyDescent="0.3">
      <c r="A1018">
        <v>11</v>
      </c>
      <c r="B1018" s="2">
        <v>41152</v>
      </c>
      <c r="C1018" s="2">
        <v>41152</v>
      </c>
      <c r="D1018">
        <v>1911842736</v>
      </c>
      <c r="E1018">
        <v>211067.44</v>
      </c>
    </row>
    <row r="1019" spans="1:5" x14ac:dyDescent="0.3">
      <c r="A1019">
        <v>11</v>
      </c>
      <c r="B1019" s="2">
        <v>41180</v>
      </c>
      <c r="C1019" s="2">
        <v>41182</v>
      </c>
      <c r="D1019">
        <v>1911842736</v>
      </c>
      <c r="E1019">
        <v>227318.1</v>
      </c>
    </row>
    <row r="1020" spans="1:5" x14ac:dyDescent="0.3">
      <c r="A1020">
        <v>11</v>
      </c>
      <c r="B1020" s="2">
        <v>41213</v>
      </c>
      <c r="C1020" s="2">
        <v>41213</v>
      </c>
      <c r="D1020">
        <v>1911842736</v>
      </c>
      <c r="E1020">
        <v>227509.29</v>
      </c>
    </row>
    <row r="1021" spans="1:5" x14ac:dyDescent="0.3">
      <c r="A1021">
        <v>11</v>
      </c>
      <c r="B1021" s="2">
        <v>41243</v>
      </c>
      <c r="C1021" s="2">
        <v>41243</v>
      </c>
      <c r="D1021">
        <v>1911842736</v>
      </c>
      <c r="E1021">
        <v>226362.18</v>
      </c>
    </row>
    <row r="1022" spans="1:5" x14ac:dyDescent="0.3">
      <c r="A1022">
        <v>11</v>
      </c>
      <c r="B1022" s="2">
        <v>41274</v>
      </c>
      <c r="C1022" s="2">
        <v>41274</v>
      </c>
      <c r="D1022">
        <v>1911842736</v>
      </c>
      <c r="E1022">
        <v>226935.73</v>
      </c>
    </row>
    <row r="1023" spans="1:5" x14ac:dyDescent="0.3">
      <c r="A1023">
        <v>11</v>
      </c>
      <c r="B1023" s="2">
        <v>41305</v>
      </c>
      <c r="C1023" s="2">
        <v>41305</v>
      </c>
      <c r="D1023">
        <v>1911842736</v>
      </c>
      <c r="E1023">
        <v>242804.03</v>
      </c>
    </row>
    <row r="1024" spans="1:5" x14ac:dyDescent="0.3">
      <c r="A1024">
        <v>11</v>
      </c>
      <c r="B1024" s="2">
        <v>41333</v>
      </c>
      <c r="C1024" s="2">
        <v>41333</v>
      </c>
      <c r="D1024">
        <v>1911842736</v>
      </c>
      <c r="E1024">
        <v>239745.08</v>
      </c>
    </row>
    <row r="1025" spans="1:5" x14ac:dyDescent="0.3">
      <c r="A1025">
        <v>11</v>
      </c>
      <c r="B1025" s="2">
        <v>41361</v>
      </c>
      <c r="C1025" s="2">
        <v>41364</v>
      </c>
      <c r="D1025">
        <v>1911842736</v>
      </c>
      <c r="E1025">
        <v>238024.42</v>
      </c>
    </row>
    <row r="1026" spans="1:5" x14ac:dyDescent="0.3">
      <c r="A1026">
        <v>11</v>
      </c>
      <c r="B1026" s="2">
        <v>41394</v>
      </c>
      <c r="C1026" s="2">
        <v>41394</v>
      </c>
      <c r="D1026">
        <v>1911842736</v>
      </c>
      <c r="E1026">
        <v>248157.19</v>
      </c>
    </row>
    <row r="1027" spans="1:5" x14ac:dyDescent="0.3">
      <c r="A1027">
        <v>11</v>
      </c>
      <c r="B1027" s="2">
        <v>41425</v>
      </c>
      <c r="C1027" s="2">
        <v>41425</v>
      </c>
      <c r="D1027">
        <v>1911842736</v>
      </c>
      <c r="E1027">
        <v>238980.34</v>
      </c>
    </row>
    <row r="1028" spans="1:5" x14ac:dyDescent="0.3">
      <c r="A1028">
        <v>11</v>
      </c>
      <c r="B1028" s="2">
        <v>41453</v>
      </c>
      <c r="C1028" s="2">
        <v>41455</v>
      </c>
      <c r="D1028">
        <v>1911842736</v>
      </c>
      <c r="E1028">
        <v>219288.36</v>
      </c>
    </row>
    <row r="1029" spans="1:5" x14ac:dyDescent="0.3">
      <c r="A1029">
        <v>11</v>
      </c>
      <c r="B1029" s="2">
        <v>41486</v>
      </c>
      <c r="C1029" s="2">
        <v>41486</v>
      </c>
      <c r="D1029">
        <v>1911842736</v>
      </c>
      <c r="E1029">
        <v>226935.73</v>
      </c>
    </row>
    <row r="1030" spans="1:5" x14ac:dyDescent="0.3">
      <c r="A1030">
        <v>11</v>
      </c>
      <c r="B1030" s="2">
        <v>41516</v>
      </c>
      <c r="C1030" s="2">
        <v>41517</v>
      </c>
      <c r="D1030">
        <v>1911842736</v>
      </c>
      <c r="E1030">
        <v>230377.05</v>
      </c>
    </row>
    <row r="1031" spans="1:5" x14ac:dyDescent="0.3">
      <c r="A1031">
        <v>11</v>
      </c>
      <c r="B1031" s="2">
        <v>41547</v>
      </c>
      <c r="C1031" s="2">
        <v>41547</v>
      </c>
      <c r="D1031">
        <v>1911842736</v>
      </c>
      <c r="E1031">
        <v>241848.11</v>
      </c>
    </row>
    <row r="1032" spans="1:5" x14ac:dyDescent="0.3">
      <c r="A1032">
        <v>11</v>
      </c>
      <c r="B1032" s="2">
        <v>41578</v>
      </c>
      <c r="C1032" s="2">
        <v>41578</v>
      </c>
      <c r="D1032">
        <v>1911842736</v>
      </c>
      <c r="E1032">
        <v>246627.71</v>
      </c>
    </row>
    <row r="1033" spans="1:5" x14ac:dyDescent="0.3">
      <c r="A1033">
        <v>11</v>
      </c>
      <c r="B1033" s="2">
        <v>41607</v>
      </c>
      <c r="C1033" s="2">
        <v>41608</v>
      </c>
      <c r="D1033">
        <v>1911842736</v>
      </c>
      <c r="E1033">
        <v>241848.11</v>
      </c>
    </row>
    <row r="1034" spans="1:5" x14ac:dyDescent="0.3">
      <c r="A1034">
        <v>11</v>
      </c>
      <c r="B1034" s="2">
        <v>41639</v>
      </c>
      <c r="C1034" s="2">
        <v>41639</v>
      </c>
      <c r="D1034">
        <v>1911842736</v>
      </c>
      <c r="E1034">
        <v>240318.63</v>
      </c>
    </row>
    <row r="1035" spans="1:5" x14ac:dyDescent="0.3">
      <c r="A1035">
        <v>11</v>
      </c>
      <c r="B1035" s="2">
        <v>41669</v>
      </c>
      <c r="C1035" s="2">
        <v>41670</v>
      </c>
      <c r="D1035">
        <v>1911842736</v>
      </c>
      <c r="E1035">
        <v>232288.89</v>
      </c>
    </row>
    <row r="1036" spans="1:5" x14ac:dyDescent="0.3">
      <c r="A1036">
        <v>11</v>
      </c>
      <c r="B1036" s="2">
        <v>41698</v>
      </c>
      <c r="C1036" s="2">
        <v>41698</v>
      </c>
      <c r="D1036">
        <v>1911842736</v>
      </c>
      <c r="E1036">
        <v>240509.82</v>
      </c>
    </row>
    <row r="1037" spans="1:5" x14ac:dyDescent="0.3">
      <c r="A1037">
        <v>11</v>
      </c>
      <c r="B1037" s="2">
        <v>41729</v>
      </c>
      <c r="C1037" s="2">
        <v>41729</v>
      </c>
      <c r="D1037">
        <v>1911842736</v>
      </c>
      <c r="E1037">
        <v>236112.58</v>
      </c>
    </row>
    <row r="1038" spans="1:5" x14ac:dyDescent="0.3">
      <c r="A1038">
        <v>11</v>
      </c>
      <c r="B1038" s="2">
        <v>41759</v>
      </c>
      <c r="C1038" s="2">
        <v>41759</v>
      </c>
      <c r="D1038">
        <v>1911842736</v>
      </c>
      <c r="E1038">
        <v>241465.74</v>
      </c>
    </row>
    <row r="1039" spans="1:5" x14ac:dyDescent="0.3">
      <c r="A1039">
        <v>11</v>
      </c>
      <c r="B1039" s="2">
        <v>41789</v>
      </c>
      <c r="C1039" s="2">
        <v>41790</v>
      </c>
      <c r="D1039">
        <v>1911842736</v>
      </c>
      <c r="E1039">
        <v>244715.87</v>
      </c>
    </row>
    <row r="1040" spans="1:5" x14ac:dyDescent="0.3">
      <c r="A1040">
        <v>11</v>
      </c>
      <c r="B1040" s="2">
        <v>41820</v>
      </c>
      <c r="C1040" s="2">
        <v>41820</v>
      </c>
      <c r="D1040">
        <v>1911842736</v>
      </c>
      <c r="E1040">
        <v>242039.29</v>
      </c>
    </row>
    <row r="1041" spans="1:5" x14ac:dyDescent="0.3">
      <c r="A1041">
        <v>11</v>
      </c>
      <c r="B1041" s="2">
        <v>41851</v>
      </c>
      <c r="C1041" s="2">
        <v>41851</v>
      </c>
      <c r="D1041">
        <v>1911842736</v>
      </c>
      <c r="E1041">
        <v>251980.88</v>
      </c>
    </row>
    <row r="1042" spans="1:5" x14ac:dyDescent="0.3">
      <c r="A1042">
        <v>11</v>
      </c>
      <c r="B1042" s="2">
        <v>41880</v>
      </c>
      <c r="C1042" s="2">
        <v>41882</v>
      </c>
      <c r="D1042">
        <v>1911842736</v>
      </c>
      <c r="E1042">
        <v>250260.2</v>
      </c>
    </row>
    <row r="1043" spans="1:5" x14ac:dyDescent="0.3">
      <c r="A1043">
        <v>11</v>
      </c>
      <c r="B1043" s="2">
        <v>41912</v>
      </c>
      <c r="C1043" s="2">
        <v>41912</v>
      </c>
      <c r="D1043">
        <v>1911842736</v>
      </c>
      <c r="E1043">
        <v>238406.78</v>
      </c>
    </row>
    <row r="1044" spans="1:5" x14ac:dyDescent="0.3">
      <c r="A1044">
        <v>11</v>
      </c>
      <c r="B1044" s="2">
        <v>41943</v>
      </c>
      <c r="C1044" s="2">
        <v>41943</v>
      </c>
      <c r="D1044">
        <v>1911842736</v>
      </c>
      <c r="E1044">
        <v>251216.12</v>
      </c>
    </row>
    <row r="1045" spans="1:5" x14ac:dyDescent="0.3">
      <c r="A1045">
        <v>11</v>
      </c>
      <c r="B1045" s="2">
        <v>41971</v>
      </c>
      <c r="C1045" s="2">
        <v>41973</v>
      </c>
      <c r="D1045">
        <v>1911842736</v>
      </c>
      <c r="E1045">
        <v>247010.08</v>
      </c>
    </row>
    <row r="1046" spans="1:5" x14ac:dyDescent="0.3">
      <c r="A1046">
        <v>11</v>
      </c>
      <c r="B1046" s="2">
        <v>42004</v>
      </c>
      <c r="C1046" s="2">
        <v>42004</v>
      </c>
      <c r="D1046">
        <v>1911842736</v>
      </c>
      <c r="E1046">
        <v>247010.08</v>
      </c>
    </row>
    <row r="1047" spans="1:5" x14ac:dyDescent="0.3">
      <c r="A1047">
        <v>11</v>
      </c>
      <c r="B1047" s="2">
        <v>42034</v>
      </c>
      <c r="C1047" s="2">
        <v>42035</v>
      </c>
      <c r="D1047">
        <v>1911842736</v>
      </c>
      <c r="E1047">
        <v>259628.25</v>
      </c>
    </row>
    <row r="1048" spans="1:5" x14ac:dyDescent="0.3">
      <c r="A1048">
        <v>11</v>
      </c>
      <c r="B1048" s="2">
        <v>42062</v>
      </c>
      <c r="C1048" s="2">
        <v>42063</v>
      </c>
      <c r="D1048">
        <v>1911842736</v>
      </c>
      <c r="E1048">
        <v>270334.55</v>
      </c>
    </row>
    <row r="1049" spans="1:5" x14ac:dyDescent="0.3">
      <c r="A1049">
        <v>11</v>
      </c>
      <c r="B1049" s="2">
        <v>42094</v>
      </c>
      <c r="C1049" s="2">
        <v>42094</v>
      </c>
      <c r="D1049">
        <v>1911842736</v>
      </c>
      <c r="E1049">
        <v>268613.90000000002</v>
      </c>
    </row>
    <row r="1050" spans="1:5" x14ac:dyDescent="0.3">
      <c r="A1050">
        <v>11</v>
      </c>
      <c r="B1050" s="2">
        <v>42124</v>
      </c>
      <c r="C1050" s="2">
        <v>42124</v>
      </c>
      <c r="D1050">
        <v>1911842736</v>
      </c>
      <c r="E1050">
        <v>289261.81</v>
      </c>
    </row>
    <row r="1051" spans="1:5" x14ac:dyDescent="0.3">
      <c r="A1051">
        <v>11</v>
      </c>
      <c r="B1051" s="2">
        <v>42153</v>
      </c>
      <c r="C1051" s="2">
        <v>42155</v>
      </c>
      <c r="D1051">
        <v>1911842736</v>
      </c>
      <c r="E1051">
        <v>297482.74</v>
      </c>
    </row>
    <row r="1052" spans="1:5" x14ac:dyDescent="0.3">
      <c r="A1052">
        <v>11</v>
      </c>
      <c r="B1052" s="2">
        <v>42185</v>
      </c>
      <c r="C1052" s="2">
        <v>42185</v>
      </c>
      <c r="D1052">
        <v>1911842736</v>
      </c>
      <c r="E1052">
        <v>289644.17</v>
      </c>
    </row>
    <row r="1053" spans="1:5" x14ac:dyDescent="0.3">
      <c r="A1053">
        <v>11</v>
      </c>
      <c r="B1053" s="2">
        <v>42216</v>
      </c>
      <c r="C1053" s="2">
        <v>42216</v>
      </c>
      <c r="D1053">
        <v>1911842736</v>
      </c>
      <c r="E1053">
        <v>303791.8</v>
      </c>
    </row>
    <row r="1054" spans="1:5" x14ac:dyDescent="0.3">
      <c r="A1054">
        <v>11</v>
      </c>
      <c r="B1054" s="2">
        <v>42247</v>
      </c>
      <c r="C1054" s="2">
        <v>42247</v>
      </c>
      <c r="D1054">
        <v>1911842736</v>
      </c>
      <c r="E1054">
        <v>263643.09999999998</v>
      </c>
    </row>
    <row r="1055" spans="1:5" x14ac:dyDescent="0.3">
      <c r="A1055">
        <v>11</v>
      </c>
      <c r="B1055" s="2">
        <v>42277</v>
      </c>
      <c r="C1055" s="2">
        <v>42277</v>
      </c>
      <c r="D1055">
        <v>1911842736</v>
      </c>
      <c r="E1055">
        <v>266128.5</v>
      </c>
    </row>
    <row r="1056" spans="1:5" x14ac:dyDescent="0.3">
      <c r="A1056">
        <v>11</v>
      </c>
      <c r="B1056" s="2">
        <v>42307</v>
      </c>
      <c r="C1056" s="2">
        <v>42308</v>
      </c>
      <c r="D1056">
        <v>1911842736</v>
      </c>
      <c r="E1056">
        <v>272628.78999999998</v>
      </c>
    </row>
    <row r="1057" spans="1:5" x14ac:dyDescent="0.3">
      <c r="A1057">
        <v>11</v>
      </c>
      <c r="B1057" s="2">
        <v>42338</v>
      </c>
      <c r="C1057" s="2">
        <v>42338</v>
      </c>
      <c r="D1057">
        <v>1911842736</v>
      </c>
      <c r="E1057">
        <v>268613.90000000002</v>
      </c>
    </row>
    <row r="1058" spans="1:5" x14ac:dyDescent="0.3">
      <c r="A1058">
        <v>11</v>
      </c>
      <c r="B1058" s="2">
        <v>42369</v>
      </c>
      <c r="C1058" s="2">
        <v>42369</v>
      </c>
      <c r="D1058">
        <v>1911842736</v>
      </c>
      <c r="E1058">
        <v>281996.79999999999</v>
      </c>
    </row>
    <row r="1059" spans="1:5" x14ac:dyDescent="0.3">
      <c r="A1059">
        <v>11</v>
      </c>
      <c r="B1059" s="2">
        <v>42398</v>
      </c>
      <c r="C1059" s="2">
        <v>42400</v>
      </c>
      <c r="D1059">
        <v>1911842736</v>
      </c>
      <c r="E1059">
        <v>245671.79</v>
      </c>
    </row>
    <row r="1060" spans="1:5" x14ac:dyDescent="0.3">
      <c r="A1060">
        <v>11</v>
      </c>
      <c r="B1060" s="2">
        <v>42429</v>
      </c>
      <c r="C1060" s="2">
        <v>42429</v>
      </c>
      <c r="D1060">
        <v>1911842736</v>
      </c>
      <c r="E1060">
        <v>251216.12</v>
      </c>
    </row>
    <row r="1061" spans="1:5" x14ac:dyDescent="0.3">
      <c r="A1061">
        <v>11</v>
      </c>
      <c r="B1061" s="2">
        <v>42460</v>
      </c>
      <c r="C1061" s="2">
        <v>42460</v>
      </c>
      <c r="D1061">
        <v>1911842736</v>
      </c>
      <c r="E1061">
        <v>262113.65</v>
      </c>
    </row>
    <row r="1062" spans="1:5" x14ac:dyDescent="0.3">
      <c r="A1062">
        <v>11</v>
      </c>
      <c r="B1062" s="2">
        <v>42489</v>
      </c>
      <c r="C1062" s="2">
        <v>42490</v>
      </c>
      <c r="D1062">
        <v>1911842736</v>
      </c>
      <c r="E1062">
        <v>269569.83</v>
      </c>
    </row>
    <row r="1063" spans="1:5" x14ac:dyDescent="0.3">
      <c r="A1063">
        <v>11</v>
      </c>
      <c r="B1063" s="2">
        <v>42521</v>
      </c>
      <c r="C1063" s="2">
        <v>42521</v>
      </c>
      <c r="D1063">
        <v>1911842736</v>
      </c>
      <c r="E1063">
        <v>263643.09999999998</v>
      </c>
    </row>
    <row r="1064" spans="1:5" x14ac:dyDescent="0.3">
      <c r="A1064">
        <v>11</v>
      </c>
      <c r="B1064" s="2">
        <v>42551</v>
      </c>
      <c r="C1064" s="2">
        <v>42551</v>
      </c>
      <c r="D1064">
        <v>1911842736</v>
      </c>
      <c r="E1064">
        <v>252936.8</v>
      </c>
    </row>
    <row r="1065" spans="1:5" x14ac:dyDescent="0.3">
      <c r="A1065">
        <v>11</v>
      </c>
      <c r="B1065" s="2">
        <v>42580</v>
      </c>
      <c r="C1065" s="2">
        <v>42582</v>
      </c>
      <c r="D1065">
        <v>1911842736</v>
      </c>
      <c r="E1065">
        <v>264790.21999999997</v>
      </c>
    </row>
    <row r="1066" spans="1:5" x14ac:dyDescent="0.3">
      <c r="A1066">
        <v>11</v>
      </c>
      <c r="B1066" s="2">
        <v>42613</v>
      </c>
      <c r="C1066" s="2">
        <v>42613</v>
      </c>
      <c r="D1066">
        <v>1911842736</v>
      </c>
      <c r="E1066">
        <v>260201.81</v>
      </c>
    </row>
    <row r="1067" spans="1:5" x14ac:dyDescent="0.3">
      <c r="A1067">
        <v>11</v>
      </c>
      <c r="B1067" s="2">
        <v>42643</v>
      </c>
      <c r="C1067" s="2">
        <v>42643</v>
      </c>
      <c r="D1067">
        <v>1911842736</v>
      </c>
      <c r="E1067">
        <v>264790.21999999997</v>
      </c>
    </row>
    <row r="1068" spans="1:5" x14ac:dyDescent="0.3">
      <c r="A1068">
        <v>12</v>
      </c>
      <c r="B1068" s="2">
        <v>37986</v>
      </c>
      <c r="C1068" s="2">
        <v>37986</v>
      </c>
      <c r="D1068">
        <v>1814580000</v>
      </c>
      <c r="E1068">
        <v>62240.09</v>
      </c>
    </row>
    <row r="1069" spans="1:5" x14ac:dyDescent="0.3">
      <c r="A1069">
        <v>12</v>
      </c>
      <c r="B1069" s="2">
        <v>38352</v>
      </c>
      <c r="C1069" s="2">
        <v>38352</v>
      </c>
      <c r="D1069">
        <v>1814580000</v>
      </c>
      <c r="E1069">
        <v>73309.03</v>
      </c>
    </row>
    <row r="1070" spans="1:5" x14ac:dyDescent="0.3">
      <c r="A1070">
        <v>12</v>
      </c>
      <c r="B1070" s="2">
        <v>39080</v>
      </c>
      <c r="C1070" s="2">
        <v>39082</v>
      </c>
      <c r="D1070">
        <v>1942580000</v>
      </c>
      <c r="E1070">
        <v>84502.23</v>
      </c>
    </row>
    <row r="1071" spans="1:5" x14ac:dyDescent="0.3">
      <c r="A1071">
        <v>12</v>
      </c>
      <c r="B1071" s="2">
        <v>39113</v>
      </c>
      <c r="C1071" s="2">
        <v>39113</v>
      </c>
      <c r="D1071">
        <v>1942580000</v>
      </c>
      <c r="E1071">
        <v>87610.36</v>
      </c>
    </row>
    <row r="1072" spans="1:5" x14ac:dyDescent="0.3">
      <c r="A1072">
        <v>12</v>
      </c>
      <c r="B1072" s="2">
        <v>39141</v>
      </c>
      <c r="C1072" s="2">
        <v>39141</v>
      </c>
      <c r="D1072">
        <v>1942580000</v>
      </c>
      <c r="E1072">
        <v>86056.29</v>
      </c>
    </row>
    <row r="1073" spans="1:5" x14ac:dyDescent="0.3">
      <c r="A1073">
        <v>12</v>
      </c>
      <c r="B1073" s="2">
        <v>39171</v>
      </c>
      <c r="C1073" s="2">
        <v>39172</v>
      </c>
      <c r="D1073">
        <v>1942580000</v>
      </c>
      <c r="E1073">
        <v>88678.78</v>
      </c>
    </row>
    <row r="1074" spans="1:5" x14ac:dyDescent="0.3">
      <c r="A1074">
        <v>12</v>
      </c>
      <c r="B1074" s="2">
        <v>39202</v>
      </c>
      <c r="C1074" s="2">
        <v>39202</v>
      </c>
      <c r="D1074">
        <v>1942580000</v>
      </c>
      <c r="E1074">
        <v>91398.39</v>
      </c>
    </row>
    <row r="1075" spans="1:5" x14ac:dyDescent="0.3">
      <c r="A1075">
        <v>12</v>
      </c>
      <c r="B1075" s="2">
        <v>39233</v>
      </c>
      <c r="C1075" s="2">
        <v>39233</v>
      </c>
      <c r="D1075">
        <v>1942580000</v>
      </c>
      <c r="E1075">
        <v>104802.19</v>
      </c>
    </row>
    <row r="1076" spans="1:5" x14ac:dyDescent="0.3">
      <c r="A1076">
        <v>12</v>
      </c>
      <c r="B1076" s="2">
        <v>39262</v>
      </c>
      <c r="C1076" s="2">
        <v>39263</v>
      </c>
      <c r="D1076">
        <v>1942580000</v>
      </c>
      <c r="E1076">
        <v>103442.39</v>
      </c>
    </row>
    <row r="1077" spans="1:5" x14ac:dyDescent="0.3">
      <c r="A1077">
        <v>12</v>
      </c>
      <c r="B1077" s="2">
        <v>39294</v>
      </c>
      <c r="C1077" s="2">
        <v>39294</v>
      </c>
      <c r="D1077">
        <v>1942580000</v>
      </c>
      <c r="E1077">
        <v>110727.06</v>
      </c>
    </row>
    <row r="1078" spans="1:5" x14ac:dyDescent="0.3">
      <c r="A1078">
        <v>12</v>
      </c>
      <c r="B1078" s="2">
        <v>39325</v>
      </c>
      <c r="C1078" s="2">
        <v>39325</v>
      </c>
      <c r="D1078">
        <v>1942580000</v>
      </c>
      <c r="E1078">
        <v>105093.58</v>
      </c>
    </row>
    <row r="1079" spans="1:5" x14ac:dyDescent="0.3">
      <c r="A1079">
        <v>12</v>
      </c>
      <c r="B1079" s="2">
        <v>39353</v>
      </c>
      <c r="C1079" s="2">
        <v>39355</v>
      </c>
      <c r="D1079">
        <v>1942580000</v>
      </c>
      <c r="E1079">
        <v>119760.06</v>
      </c>
    </row>
    <row r="1080" spans="1:5" x14ac:dyDescent="0.3">
      <c r="A1080">
        <v>12</v>
      </c>
      <c r="B1080" s="2">
        <v>39386</v>
      </c>
      <c r="C1080" s="2">
        <v>39386</v>
      </c>
      <c r="D1080">
        <v>1942580000</v>
      </c>
      <c r="E1080">
        <v>134038.01999999999</v>
      </c>
    </row>
    <row r="1081" spans="1:5" x14ac:dyDescent="0.3">
      <c r="A1081">
        <v>12</v>
      </c>
      <c r="B1081" s="2">
        <v>39416</v>
      </c>
      <c r="C1081" s="2">
        <v>39416</v>
      </c>
      <c r="D1081">
        <v>1942580000</v>
      </c>
      <c r="E1081">
        <v>133358.12</v>
      </c>
    </row>
    <row r="1082" spans="1:5" x14ac:dyDescent="0.3">
      <c r="A1082">
        <v>12</v>
      </c>
      <c r="B1082" s="2">
        <v>39447</v>
      </c>
      <c r="C1082" s="2">
        <v>39447</v>
      </c>
      <c r="D1082">
        <v>2146742390</v>
      </c>
      <c r="E1082">
        <v>157678.22</v>
      </c>
    </row>
    <row r="1083" spans="1:5" x14ac:dyDescent="0.3">
      <c r="A1083">
        <v>12</v>
      </c>
      <c r="B1083" s="2">
        <v>39478</v>
      </c>
      <c r="C1083" s="2">
        <v>39478</v>
      </c>
      <c r="D1083">
        <v>2146742390</v>
      </c>
      <c r="E1083">
        <v>143187.71</v>
      </c>
    </row>
    <row r="1084" spans="1:5" x14ac:dyDescent="0.3">
      <c r="A1084">
        <v>12</v>
      </c>
      <c r="B1084" s="2">
        <v>39507</v>
      </c>
      <c r="C1084" s="2">
        <v>39507</v>
      </c>
      <c r="D1084">
        <v>2146742390</v>
      </c>
      <c r="E1084">
        <v>132883.35999999999</v>
      </c>
    </row>
    <row r="1085" spans="1:5" x14ac:dyDescent="0.3">
      <c r="A1085">
        <v>12</v>
      </c>
      <c r="B1085" s="2">
        <v>39538</v>
      </c>
      <c r="C1085" s="2">
        <v>39538</v>
      </c>
      <c r="D1085">
        <v>2146742390</v>
      </c>
      <c r="E1085">
        <v>118714.85</v>
      </c>
    </row>
    <row r="1086" spans="1:5" x14ac:dyDescent="0.3">
      <c r="A1086">
        <v>12</v>
      </c>
      <c r="B1086" s="2">
        <v>39568</v>
      </c>
      <c r="C1086" s="2">
        <v>39568</v>
      </c>
      <c r="D1086">
        <v>2146742390</v>
      </c>
      <c r="E1086">
        <v>127731.17</v>
      </c>
    </row>
    <row r="1087" spans="1:5" x14ac:dyDescent="0.3">
      <c r="A1087">
        <v>12</v>
      </c>
      <c r="B1087" s="2">
        <v>39598</v>
      </c>
      <c r="C1087" s="2">
        <v>39599</v>
      </c>
      <c r="D1087">
        <v>2146742390</v>
      </c>
      <c r="E1087">
        <v>116460.77</v>
      </c>
    </row>
    <row r="1088" spans="1:5" x14ac:dyDescent="0.3">
      <c r="A1088">
        <v>12</v>
      </c>
      <c r="B1088" s="2">
        <v>39629</v>
      </c>
      <c r="C1088" s="2">
        <v>39629</v>
      </c>
      <c r="D1088">
        <v>2146742390</v>
      </c>
      <c r="E1088">
        <v>104331.68</v>
      </c>
    </row>
    <row r="1089" spans="1:5" x14ac:dyDescent="0.3">
      <c r="A1089">
        <v>12</v>
      </c>
      <c r="B1089" s="2">
        <v>39660</v>
      </c>
      <c r="C1089" s="2">
        <v>39660</v>
      </c>
      <c r="D1089">
        <v>2146742390</v>
      </c>
      <c r="E1089">
        <v>104761.03</v>
      </c>
    </row>
    <row r="1090" spans="1:5" x14ac:dyDescent="0.3">
      <c r="A1090">
        <v>12</v>
      </c>
      <c r="B1090" s="2">
        <v>39689</v>
      </c>
      <c r="C1090" s="2">
        <v>39691</v>
      </c>
      <c r="D1090">
        <v>2146742390</v>
      </c>
      <c r="E1090">
        <v>101970.26</v>
      </c>
    </row>
    <row r="1091" spans="1:5" x14ac:dyDescent="0.3">
      <c r="A1091">
        <v>12</v>
      </c>
      <c r="B1091" s="2">
        <v>39721</v>
      </c>
      <c r="C1091" s="2">
        <v>39721</v>
      </c>
      <c r="D1091">
        <v>2146742390</v>
      </c>
      <c r="E1091">
        <v>72989.240000000005</v>
      </c>
    </row>
    <row r="1092" spans="1:5" x14ac:dyDescent="0.3">
      <c r="A1092">
        <v>12</v>
      </c>
      <c r="B1092" s="2">
        <v>39752</v>
      </c>
      <c r="C1092" s="2">
        <v>39752</v>
      </c>
      <c r="D1092">
        <v>2146742390</v>
      </c>
      <c r="E1092">
        <v>58176.72</v>
      </c>
    </row>
    <row r="1093" spans="1:5" x14ac:dyDescent="0.3">
      <c r="A1093">
        <v>12</v>
      </c>
      <c r="B1093" s="2">
        <v>39780</v>
      </c>
      <c r="C1093" s="2">
        <v>39782</v>
      </c>
      <c r="D1093">
        <v>2146742390</v>
      </c>
      <c r="E1093">
        <v>56459.32</v>
      </c>
    </row>
    <row r="1094" spans="1:5" x14ac:dyDescent="0.3">
      <c r="A1094">
        <v>12</v>
      </c>
      <c r="B1094" s="2">
        <v>39813</v>
      </c>
      <c r="C1094" s="2">
        <v>39813</v>
      </c>
      <c r="D1094">
        <v>2146742390</v>
      </c>
      <c r="E1094">
        <v>61611.51</v>
      </c>
    </row>
    <row r="1095" spans="1:5" x14ac:dyDescent="0.3">
      <c r="A1095">
        <v>12</v>
      </c>
      <c r="B1095" s="2">
        <v>39843</v>
      </c>
      <c r="C1095" s="2">
        <v>39844</v>
      </c>
      <c r="D1095">
        <v>2146742390</v>
      </c>
      <c r="E1095">
        <v>64724.28</v>
      </c>
    </row>
    <row r="1096" spans="1:5" x14ac:dyDescent="0.3">
      <c r="A1096">
        <v>12</v>
      </c>
      <c r="B1096" s="2">
        <v>39871</v>
      </c>
      <c r="C1096" s="2">
        <v>39872</v>
      </c>
      <c r="D1096">
        <v>2146742390</v>
      </c>
      <c r="E1096">
        <v>56244.65</v>
      </c>
    </row>
    <row r="1097" spans="1:5" x14ac:dyDescent="0.3">
      <c r="A1097">
        <v>12</v>
      </c>
      <c r="B1097" s="2">
        <v>39903</v>
      </c>
      <c r="C1097" s="2">
        <v>39903</v>
      </c>
      <c r="D1097">
        <v>2146742390</v>
      </c>
      <c r="E1097">
        <v>63328.9</v>
      </c>
    </row>
    <row r="1098" spans="1:5" x14ac:dyDescent="0.3">
      <c r="A1098">
        <v>12</v>
      </c>
      <c r="B1098" s="2">
        <v>39933</v>
      </c>
      <c r="C1098" s="2">
        <v>39933</v>
      </c>
      <c r="D1098">
        <v>2146742390</v>
      </c>
      <c r="E1098">
        <v>78356.100000000006</v>
      </c>
    </row>
    <row r="1099" spans="1:5" x14ac:dyDescent="0.3">
      <c r="A1099">
        <v>12</v>
      </c>
      <c r="B1099" s="2">
        <v>39962</v>
      </c>
      <c r="C1099" s="2">
        <v>39964</v>
      </c>
      <c r="D1099">
        <v>2146742390</v>
      </c>
      <c r="E1099">
        <v>100467.54</v>
      </c>
    </row>
    <row r="1100" spans="1:5" x14ac:dyDescent="0.3">
      <c r="A1100">
        <v>12</v>
      </c>
      <c r="B1100" s="2">
        <v>39994</v>
      </c>
      <c r="C1100" s="2">
        <v>39994</v>
      </c>
      <c r="D1100">
        <v>2146742390</v>
      </c>
      <c r="E1100">
        <v>95422.7</v>
      </c>
    </row>
    <row r="1101" spans="1:5" x14ac:dyDescent="0.3">
      <c r="A1101">
        <v>12</v>
      </c>
      <c r="B1101" s="2">
        <v>40025</v>
      </c>
      <c r="C1101" s="2">
        <v>40025</v>
      </c>
      <c r="D1101">
        <v>2146742390</v>
      </c>
      <c r="E1101">
        <v>109913.21</v>
      </c>
    </row>
    <row r="1102" spans="1:5" x14ac:dyDescent="0.3">
      <c r="A1102">
        <v>12</v>
      </c>
      <c r="B1102" s="2">
        <v>40056</v>
      </c>
      <c r="C1102" s="2">
        <v>40056</v>
      </c>
      <c r="D1102">
        <v>2146742390</v>
      </c>
      <c r="E1102">
        <v>97784.11</v>
      </c>
    </row>
    <row r="1103" spans="1:5" x14ac:dyDescent="0.3">
      <c r="A1103">
        <v>12</v>
      </c>
      <c r="B1103" s="2">
        <v>40086</v>
      </c>
      <c r="C1103" s="2">
        <v>40086</v>
      </c>
      <c r="D1103">
        <v>2146742390</v>
      </c>
      <c r="E1103">
        <v>109483.86</v>
      </c>
    </row>
    <row r="1104" spans="1:5" x14ac:dyDescent="0.3">
      <c r="A1104">
        <v>12</v>
      </c>
      <c r="B1104" s="2">
        <v>40116</v>
      </c>
      <c r="C1104" s="2">
        <v>40117</v>
      </c>
      <c r="D1104">
        <v>2146742390</v>
      </c>
      <c r="E1104">
        <v>119788.22</v>
      </c>
    </row>
    <row r="1105" spans="1:5" x14ac:dyDescent="0.3">
      <c r="A1105">
        <v>12</v>
      </c>
      <c r="B1105" s="2">
        <v>40147</v>
      </c>
      <c r="C1105" s="2">
        <v>40147</v>
      </c>
      <c r="D1105">
        <v>2146742390</v>
      </c>
      <c r="E1105">
        <v>117426.81</v>
      </c>
    </row>
    <row r="1106" spans="1:5" x14ac:dyDescent="0.3">
      <c r="A1106">
        <v>12</v>
      </c>
      <c r="B1106" s="2">
        <v>40178</v>
      </c>
      <c r="C1106" s="2">
        <v>40178</v>
      </c>
      <c r="D1106">
        <v>2146742390</v>
      </c>
      <c r="E1106">
        <v>125369.76</v>
      </c>
    </row>
    <row r="1107" spans="1:5" x14ac:dyDescent="0.3">
      <c r="A1107">
        <v>12</v>
      </c>
      <c r="B1107" s="2">
        <v>40207</v>
      </c>
      <c r="C1107" s="2">
        <v>40209</v>
      </c>
      <c r="D1107">
        <v>2146742390</v>
      </c>
      <c r="E1107">
        <v>105512.39</v>
      </c>
    </row>
    <row r="1108" spans="1:5" x14ac:dyDescent="0.3">
      <c r="A1108">
        <v>12</v>
      </c>
      <c r="B1108" s="2">
        <v>40235</v>
      </c>
      <c r="C1108" s="2">
        <v>40237</v>
      </c>
      <c r="D1108">
        <v>2146742390</v>
      </c>
      <c r="E1108">
        <v>112596.64</v>
      </c>
    </row>
    <row r="1109" spans="1:5" x14ac:dyDescent="0.3">
      <c r="A1109">
        <v>12</v>
      </c>
      <c r="B1109" s="2">
        <v>40268</v>
      </c>
      <c r="C1109" s="2">
        <v>40268</v>
      </c>
      <c r="D1109">
        <v>2146742390</v>
      </c>
      <c r="E1109">
        <v>117426.81</v>
      </c>
    </row>
    <row r="1110" spans="1:5" x14ac:dyDescent="0.3">
      <c r="A1110">
        <v>12</v>
      </c>
      <c r="B1110" s="2">
        <v>40298</v>
      </c>
      <c r="C1110" s="2">
        <v>40298</v>
      </c>
      <c r="D1110">
        <v>2146742390</v>
      </c>
      <c r="E1110">
        <v>107015.1</v>
      </c>
    </row>
    <row r="1111" spans="1:5" x14ac:dyDescent="0.3">
      <c r="A1111">
        <v>12</v>
      </c>
      <c r="B1111" s="2">
        <v>40331</v>
      </c>
      <c r="C1111" s="2">
        <v>40331</v>
      </c>
      <c r="D1111">
        <v>2165352461</v>
      </c>
      <c r="E1111">
        <v>101879.83</v>
      </c>
    </row>
    <row r="1112" spans="1:5" x14ac:dyDescent="0.3">
      <c r="A1112">
        <v>12</v>
      </c>
      <c r="B1112" s="2">
        <v>40359</v>
      </c>
      <c r="C1112" s="2">
        <v>40359</v>
      </c>
      <c r="D1112">
        <v>2165352518</v>
      </c>
      <c r="E1112">
        <v>99606.22</v>
      </c>
    </row>
    <row r="1113" spans="1:5" x14ac:dyDescent="0.3">
      <c r="A1113">
        <v>12</v>
      </c>
      <c r="B1113" s="2">
        <v>40389</v>
      </c>
      <c r="C1113" s="2">
        <v>40390</v>
      </c>
      <c r="D1113">
        <v>2165352518</v>
      </c>
      <c r="E1113">
        <v>104694.79</v>
      </c>
    </row>
    <row r="1114" spans="1:5" x14ac:dyDescent="0.3">
      <c r="A1114">
        <v>12</v>
      </c>
      <c r="B1114" s="2">
        <v>40421</v>
      </c>
      <c r="C1114" s="2">
        <v>40421</v>
      </c>
      <c r="D1114">
        <v>2165352518</v>
      </c>
      <c r="E1114">
        <v>103070.78</v>
      </c>
    </row>
    <row r="1115" spans="1:5" x14ac:dyDescent="0.3">
      <c r="A1115">
        <v>12</v>
      </c>
      <c r="B1115" s="2">
        <v>40451</v>
      </c>
      <c r="C1115" s="2">
        <v>40451</v>
      </c>
      <c r="D1115">
        <v>2165439119</v>
      </c>
      <c r="E1115">
        <v>119640.51</v>
      </c>
    </row>
    <row r="1116" spans="1:5" x14ac:dyDescent="0.3">
      <c r="A1116">
        <v>12</v>
      </c>
      <c r="B1116" s="2">
        <v>40466</v>
      </c>
      <c r="C1116" s="2">
        <v>40466</v>
      </c>
      <c r="D1116">
        <v>2175986512</v>
      </c>
      <c r="E1116">
        <v>124792.82</v>
      </c>
    </row>
    <row r="1117" spans="1:5" x14ac:dyDescent="0.3">
      <c r="A1117">
        <v>12</v>
      </c>
      <c r="B1117" s="2">
        <v>40480</v>
      </c>
      <c r="C1117" s="2">
        <v>40482</v>
      </c>
      <c r="D1117">
        <v>2175986553</v>
      </c>
      <c r="E1117">
        <v>119788.06</v>
      </c>
    </row>
    <row r="1118" spans="1:5" x14ac:dyDescent="0.3">
      <c r="A1118">
        <v>12</v>
      </c>
      <c r="B1118" s="2">
        <v>40512</v>
      </c>
      <c r="C1118" s="2">
        <v>40512</v>
      </c>
      <c r="D1118">
        <v>2175989727</v>
      </c>
      <c r="E1118">
        <v>119135.44</v>
      </c>
    </row>
    <row r="1119" spans="1:5" x14ac:dyDescent="0.3">
      <c r="A1119">
        <v>12</v>
      </c>
      <c r="B1119" s="2">
        <v>40543</v>
      </c>
      <c r="C1119" s="2">
        <v>40543</v>
      </c>
      <c r="D1119">
        <v>2175989936</v>
      </c>
      <c r="E1119">
        <v>115327.47</v>
      </c>
    </row>
    <row r="1120" spans="1:5" x14ac:dyDescent="0.3">
      <c r="A1120">
        <v>12</v>
      </c>
      <c r="B1120" s="2">
        <v>40574</v>
      </c>
      <c r="C1120" s="2">
        <v>40574</v>
      </c>
      <c r="D1120">
        <v>2175990403</v>
      </c>
      <c r="E1120">
        <v>117612.28</v>
      </c>
    </row>
    <row r="1121" spans="1:5" x14ac:dyDescent="0.3">
      <c r="A1121">
        <v>12</v>
      </c>
      <c r="B1121" s="2">
        <v>40602</v>
      </c>
      <c r="C1121" s="2">
        <v>40602</v>
      </c>
      <c r="D1121">
        <v>2175991403</v>
      </c>
      <c r="E1121">
        <v>107385.17</v>
      </c>
    </row>
    <row r="1122" spans="1:5" x14ac:dyDescent="0.3">
      <c r="A1122">
        <v>12</v>
      </c>
      <c r="B1122" s="2">
        <v>40633</v>
      </c>
      <c r="C1122" s="2">
        <v>40633</v>
      </c>
      <c r="D1122">
        <v>2175991518</v>
      </c>
      <c r="E1122">
        <v>117285.95</v>
      </c>
    </row>
    <row r="1123" spans="1:5" x14ac:dyDescent="0.3">
      <c r="A1123">
        <v>12</v>
      </c>
      <c r="B1123" s="2">
        <v>40645</v>
      </c>
      <c r="C1123" s="2">
        <v>40645</v>
      </c>
      <c r="D1123">
        <v>2348407654</v>
      </c>
      <c r="E1123">
        <v>128575.32</v>
      </c>
    </row>
    <row r="1124" spans="1:5" x14ac:dyDescent="0.3">
      <c r="A1124">
        <v>12</v>
      </c>
      <c r="B1124" s="2">
        <v>40662</v>
      </c>
      <c r="C1124" s="2">
        <v>40663</v>
      </c>
      <c r="D1124">
        <v>2348733416</v>
      </c>
      <c r="E1124">
        <v>124835.18</v>
      </c>
    </row>
    <row r="1125" spans="1:5" x14ac:dyDescent="0.3">
      <c r="A1125">
        <v>12</v>
      </c>
      <c r="B1125" s="2">
        <v>40694</v>
      </c>
      <c r="C1125" s="2">
        <v>40694</v>
      </c>
      <c r="D1125">
        <v>2348736819</v>
      </c>
      <c r="E1125">
        <v>124013.3</v>
      </c>
    </row>
    <row r="1126" spans="1:5" x14ac:dyDescent="0.3">
      <c r="A1126">
        <v>12</v>
      </c>
      <c r="B1126" s="2">
        <v>40704</v>
      </c>
      <c r="C1126" s="2">
        <v>40704</v>
      </c>
      <c r="D1126">
        <v>2368655365</v>
      </c>
      <c r="E1126">
        <v>115708.81</v>
      </c>
    </row>
    <row r="1127" spans="1:5" x14ac:dyDescent="0.3">
      <c r="A1127">
        <v>12</v>
      </c>
      <c r="B1127" s="2">
        <v>40724</v>
      </c>
      <c r="C1127" s="2">
        <v>40724</v>
      </c>
      <c r="D1127">
        <v>2368655365</v>
      </c>
      <c r="E1127">
        <v>118788.07</v>
      </c>
    </row>
    <row r="1128" spans="1:5" x14ac:dyDescent="0.3">
      <c r="A1128">
        <v>12</v>
      </c>
      <c r="B1128" s="2">
        <v>40753</v>
      </c>
      <c r="C1128" s="2">
        <v>40755</v>
      </c>
      <c r="D1128">
        <v>2368655365</v>
      </c>
      <c r="E1128">
        <v>117011.58</v>
      </c>
    </row>
    <row r="1129" spans="1:5" x14ac:dyDescent="0.3">
      <c r="A1129">
        <v>12</v>
      </c>
      <c r="B1129" s="2">
        <v>40786</v>
      </c>
      <c r="C1129" s="2">
        <v>40786</v>
      </c>
      <c r="D1129">
        <v>2368655365</v>
      </c>
      <c r="E1129">
        <v>107655.39</v>
      </c>
    </row>
    <row r="1130" spans="1:5" x14ac:dyDescent="0.3">
      <c r="A1130">
        <v>12</v>
      </c>
      <c r="B1130" s="2">
        <v>40816</v>
      </c>
      <c r="C1130" s="2">
        <v>40816</v>
      </c>
      <c r="D1130">
        <v>2368655365</v>
      </c>
      <c r="E1130">
        <v>83968.83</v>
      </c>
    </row>
    <row r="1131" spans="1:5" x14ac:dyDescent="0.3">
      <c r="A1131">
        <v>12</v>
      </c>
      <c r="B1131" s="2">
        <v>40836</v>
      </c>
      <c r="C1131" s="2">
        <v>40836</v>
      </c>
      <c r="D1131">
        <v>2368905035</v>
      </c>
      <c r="E1131">
        <v>90136.83</v>
      </c>
    </row>
    <row r="1132" spans="1:5" x14ac:dyDescent="0.3">
      <c r="A1132">
        <v>12</v>
      </c>
      <c r="B1132" s="2">
        <v>40847</v>
      </c>
      <c r="C1132" s="2">
        <v>40847</v>
      </c>
      <c r="D1132">
        <v>2368905035</v>
      </c>
      <c r="E1132">
        <v>101981.36</v>
      </c>
    </row>
    <row r="1133" spans="1:5" x14ac:dyDescent="0.3">
      <c r="A1133">
        <v>12</v>
      </c>
      <c r="B1133" s="2">
        <v>40877</v>
      </c>
      <c r="C1133" s="2">
        <v>40877</v>
      </c>
      <c r="D1133">
        <v>2368905035</v>
      </c>
      <c r="E1133">
        <v>88360.16</v>
      </c>
    </row>
    <row r="1134" spans="1:5" x14ac:dyDescent="0.3">
      <c r="A1134">
        <v>12</v>
      </c>
      <c r="B1134" s="2">
        <v>40907</v>
      </c>
      <c r="C1134" s="2">
        <v>40908</v>
      </c>
      <c r="D1134">
        <v>2368905035</v>
      </c>
      <c r="E1134">
        <v>91439.73</v>
      </c>
    </row>
    <row r="1135" spans="1:5" x14ac:dyDescent="0.3">
      <c r="A1135">
        <v>12</v>
      </c>
      <c r="B1135" s="2">
        <v>40939</v>
      </c>
      <c r="C1135" s="2">
        <v>40939</v>
      </c>
      <c r="D1135">
        <v>2368905035</v>
      </c>
      <c r="E1135">
        <v>99730.9</v>
      </c>
    </row>
    <row r="1136" spans="1:5" x14ac:dyDescent="0.3">
      <c r="A1136">
        <v>12</v>
      </c>
      <c r="B1136" s="2">
        <v>40968</v>
      </c>
      <c r="C1136" s="2">
        <v>40968</v>
      </c>
      <c r="D1136">
        <v>2368905035</v>
      </c>
      <c r="E1136">
        <v>115365.68</v>
      </c>
    </row>
    <row r="1137" spans="1:5" x14ac:dyDescent="0.3">
      <c r="A1137">
        <v>12</v>
      </c>
      <c r="B1137" s="2">
        <v>40998</v>
      </c>
      <c r="C1137" s="2">
        <v>40999</v>
      </c>
      <c r="D1137">
        <v>2368905035</v>
      </c>
      <c r="E1137">
        <v>101507.58</v>
      </c>
    </row>
    <row r="1138" spans="1:5" x14ac:dyDescent="0.3">
      <c r="A1138">
        <v>12</v>
      </c>
      <c r="B1138" s="2">
        <v>41029</v>
      </c>
      <c r="C1138" s="2">
        <v>41029</v>
      </c>
      <c r="D1138">
        <v>2368905035</v>
      </c>
      <c r="E1138">
        <v>104705.60000000001</v>
      </c>
    </row>
    <row r="1139" spans="1:5" x14ac:dyDescent="0.3">
      <c r="A1139">
        <v>12</v>
      </c>
      <c r="B1139" s="2">
        <v>41060</v>
      </c>
      <c r="C1139" s="2">
        <v>41060</v>
      </c>
      <c r="D1139">
        <v>2368905035</v>
      </c>
      <c r="E1139">
        <v>92624.18</v>
      </c>
    </row>
    <row r="1140" spans="1:5" x14ac:dyDescent="0.3">
      <c r="A1140">
        <v>12</v>
      </c>
      <c r="B1140" s="2">
        <v>41089</v>
      </c>
      <c r="C1140" s="2">
        <v>41090</v>
      </c>
      <c r="D1140">
        <v>2368905035</v>
      </c>
      <c r="E1140">
        <v>101033.8</v>
      </c>
    </row>
    <row r="1141" spans="1:5" x14ac:dyDescent="0.3">
      <c r="A1141">
        <v>12</v>
      </c>
      <c r="B1141" s="2">
        <v>41109</v>
      </c>
      <c r="C1141" s="2">
        <v>41109</v>
      </c>
      <c r="D1141">
        <v>2401228017</v>
      </c>
      <c r="E1141">
        <v>109135.82</v>
      </c>
    </row>
    <row r="1142" spans="1:5" x14ac:dyDescent="0.3">
      <c r="A1142">
        <v>12</v>
      </c>
      <c r="B1142" s="2">
        <v>41121</v>
      </c>
      <c r="C1142" s="2">
        <v>41121</v>
      </c>
      <c r="D1142">
        <v>2401228017</v>
      </c>
      <c r="E1142">
        <v>108535.51</v>
      </c>
    </row>
    <row r="1143" spans="1:5" x14ac:dyDescent="0.3">
      <c r="A1143">
        <v>12</v>
      </c>
      <c r="B1143" s="2">
        <v>41152</v>
      </c>
      <c r="C1143" s="2">
        <v>41152</v>
      </c>
      <c r="D1143">
        <v>2401228017</v>
      </c>
      <c r="E1143">
        <v>114538.58</v>
      </c>
    </row>
    <row r="1144" spans="1:5" x14ac:dyDescent="0.3">
      <c r="A1144">
        <v>12</v>
      </c>
      <c r="B1144" s="2">
        <v>41180</v>
      </c>
      <c r="C1144" s="2">
        <v>41182</v>
      </c>
      <c r="D1144">
        <v>2401228017</v>
      </c>
      <c r="E1144">
        <v>133988.51999999999</v>
      </c>
    </row>
    <row r="1145" spans="1:5" x14ac:dyDescent="0.3">
      <c r="A1145">
        <v>12</v>
      </c>
      <c r="B1145" s="2">
        <v>41198</v>
      </c>
      <c r="C1145" s="2">
        <v>41198</v>
      </c>
      <c r="D1145">
        <v>2414842580</v>
      </c>
      <c r="E1145">
        <v>134627.47</v>
      </c>
    </row>
    <row r="1146" spans="1:5" x14ac:dyDescent="0.3">
      <c r="A1146">
        <v>12</v>
      </c>
      <c r="B1146" s="2">
        <v>41213</v>
      </c>
      <c r="C1146" s="2">
        <v>41213</v>
      </c>
      <c r="D1146">
        <v>2414842580</v>
      </c>
      <c r="E1146">
        <v>129677.05</v>
      </c>
    </row>
    <row r="1147" spans="1:5" x14ac:dyDescent="0.3">
      <c r="A1147">
        <v>12</v>
      </c>
      <c r="B1147" s="2">
        <v>41243</v>
      </c>
      <c r="C1147" s="2">
        <v>41243</v>
      </c>
      <c r="D1147">
        <v>2414842580</v>
      </c>
      <c r="E1147">
        <v>133299.31</v>
      </c>
    </row>
    <row r="1148" spans="1:5" x14ac:dyDescent="0.3">
      <c r="A1148">
        <v>12</v>
      </c>
      <c r="B1148" s="2">
        <v>41274</v>
      </c>
      <c r="C1148" s="2">
        <v>41274</v>
      </c>
      <c r="D1148">
        <v>2414842580</v>
      </c>
      <c r="E1148">
        <v>132091.89000000001</v>
      </c>
    </row>
    <row r="1149" spans="1:5" x14ac:dyDescent="0.3">
      <c r="A1149">
        <v>12</v>
      </c>
      <c r="B1149" s="2">
        <v>41305</v>
      </c>
      <c r="C1149" s="2">
        <v>41305</v>
      </c>
      <c r="D1149">
        <v>2414842580</v>
      </c>
      <c r="E1149">
        <v>134748.21</v>
      </c>
    </row>
    <row r="1150" spans="1:5" x14ac:dyDescent="0.3">
      <c r="A1150">
        <v>12</v>
      </c>
      <c r="B1150" s="2">
        <v>41333</v>
      </c>
      <c r="C1150" s="2">
        <v>41333</v>
      </c>
      <c r="D1150">
        <v>2414842580</v>
      </c>
      <c r="E1150">
        <v>130280.76</v>
      </c>
    </row>
    <row r="1151" spans="1:5" x14ac:dyDescent="0.3">
      <c r="A1151">
        <v>12</v>
      </c>
      <c r="B1151" s="2">
        <v>41361</v>
      </c>
      <c r="C1151" s="2">
        <v>41364</v>
      </c>
      <c r="D1151">
        <v>2414842580</v>
      </c>
      <c r="E1151">
        <v>128228.14</v>
      </c>
    </row>
    <row r="1152" spans="1:5" x14ac:dyDescent="0.3">
      <c r="A1152">
        <v>12</v>
      </c>
      <c r="B1152" s="2">
        <v>41394</v>
      </c>
      <c r="C1152" s="2">
        <v>41394</v>
      </c>
      <c r="D1152">
        <v>2414842580</v>
      </c>
      <c r="E1152">
        <v>135714.15</v>
      </c>
    </row>
    <row r="1153" spans="1:5" x14ac:dyDescent="0.3">
      <c r="A1153">
        <v>12</v>
      </c>
      <c r="B1153" s="2">
        <v>41430</v>
      </c>
      <c r="C1153" s="2">
        <v>41430</v>
      </c>
      <c r="D1153">
        <v>2656326838</v>
      </c>
      <c r="E1153">
        <v>127503.69</v>
      </c>
    </row>
    <row r="1154" spans="1:5" x14ac:dyDescent="0.3">
      <c r="A1154">
        <v>12</v>
      </c>
      <c r="B1154" s="2">
        <v>41453</v>
      </c>
      <c r="C1154" s="2">
        <v>41455</v>
      </c>
      <c r="D1154">
        <v>2656326838</v>
      </c>
      <c r="E1154">
        <v>122987.93</v>
      </c>
    </row>
    <row r="1155" spans="1:5" x14ac:dyDescent="0.3">
      <c r="A1155">
        <v>12</v>
      </c>
      <c r="B1155" s="2">
        <v>41470</v>
      </c>
      <c r="C1155" s="2">
        <v>41470</v>
      </c>
      <c r="D1155">
        <v>2683553625</v>
      </c>
      <c r="E1155">
        <v>131762.48000000001</v>
      </c>
    </row>
    <row r="1156" spans="1:5" x14ac:dyDescent="0.3">
      <c r="A1156">
        <v>12</v>
      </c>
      <c r="B1156" s="2">
        <v>41486</v>
      </c>
      <c r="C1156" s="2">
        <v>41486</v>
      </c>
      <c r="D1156">
        <v>2683553625</v>
      </c>
      <c r="E1156">
        <v>129884</v>
      </c>
    </row>
    <row r="1157" spans="1:5" x14ac:dyDescent="0.3">
      <c r="A1157">
        <v>12</v>
      </c>
      <c r="B1157" s="2">
        <v>41516</v>
      </c>
      <c r="C1157" s="2">
        <v>41517</v>
      </c>
      <c r="D1157">
        <v>2683553625</v>
      </c>
      <c r="E1157">
        <v>122101.69</v>
      </c>
    </row>
    <row r="1158" spans="1:5" x14ac:dyDescent="0.3">
      <c r="A1158">
        <v>12</v>
      </c>
      <c r="B1158" s="2">
        <v>41547</v>
      </c>
      <c r="C1158" s="2">
        <v>41547</v>
      </c>
      <c r="D1158">
        <v>2683553625</v>
      </c>
      <c r="E1158">
        <v>128542.22</v>
      </c>
    </row>
    <row r="1159" spans="1:5" x14ac:dyDescent="0.3">
      <c r="A1159">
        <v>12</v>
      </c>
      <c r="B1159" s="2">
        <v>41564</v>
      </c>
      <c r="C1159" s="2">
        <v>41564</v>
      </c>
      <c r="D1159">
        <v>2698996140</v>
      </c>
      <c r="E1159">
        <v>124153.82</v>
      </c>
    </row>
    <row r="1160" spans="1:5" x14ac:dyDescent="0.3">
      <c r="A1160">
        <v>12</v>
      </c>
      <c r="B1160" s="2">
        <v>41578</v>
      </c>
      <c r="C1160" s="2">
        <v>41578</v>
      </c>
      <c r="D1160">
        <v>2698996140</v>
      </c>
      <c r="E1160">
        <v>124018.87</v>
      </c>
    </row>
    <row r="1161" spans="1:5" x14ac:dyDescent="0.3">
      <c r="A1161">
        <v>12</v>
      </c>
      <c r="B1161" s="2">
        <v>41607</v>
      </c>
      <c r="C1161" s="2">
        <v>41608</v>
      </c>
      <c r="D1161">
        <v>2698996140</v>
      </c>
      <c r="E1161">
        <v>122399.47</v>
      </c>
    </row>
    <row r="1162" spans="1:5" x14ac:dyDescent="0.3">
      <c r="A1162">
        <v>12</v>
      </c>
      <c r="B1162" s="2">
        <v>41639</v>
      </c>
      <c r="C1162" s="2">
        <v>41639</v>
      </c>
      <c r="D1162">
        <v>2698996140</v>
      </c>
      <c r="E1162">
        <v>119430.58</v>
      </c>
    </row>
    <row r="1163" spans="1:5" x14ac:dyDescent="0.3">
      <c r="A1163">
        <v>12</v>
      </c>
      <c r="B1163" s="2">
        <v>41669</v>
      </c>
      <c r="C1163" s="2">
        <v>41670</v>
      </c>
      <c r="D1163">
        <v>2698996140</v>
      </c>
      <c r="E1163">
        <v>112818.04</v>
      </c>
    </row>
    <row r="1164" spans="1:5" x14ac:dyDescent="0.3">
      <c r="A1164">
        <v>12</v>
      </c>
      <c r="B1164" s="2">
        <v>41698</v>
      </c>
      <c r="C1164" s="2">
        <v>41698</v>
      </c>
      <c r="D1164">
        <v>2698996140</v>
      </c>
      <c r="E1164">
        <v>117406.33</v>
      </c>
    </row>
    <row r="1165" spans="1:5" x14ac:dyDescent="0.3">
      <c r="A1165">
        <v>12</v>
      </c>
      <c r="B1165" s="2">
        <v>41729</v>
      </c>
      <c r="C1165" s="2">
        <v>41729</v>
      </c>
      <c r="D1165">
        <v>2698996140</v>
      </c>
      <c r="E1165">
        <v>122129.58</v>
      </c>
    </row>
    <row r="1166" spans="1:5" x14ac:dyDescent="0.3">
      <c r="A1166">
        <v>12</v>
      </c>
      <c r="B1166" s="2">
        <v>41759</v>
      </c>
      <c r="C1166" s="2">
        <v>41759</v>
      </c>
      <c r="D1166">
        <v>2698996140</v>
      </c>
      <c r="E1166">
        <v>124693.62</v>
      </c>
    </row>
    <row r="1167" spans="1:5" x14ac:dyDescent="0.3">
      <c r="A1167">
        <v>12</v>
      </c>
      <c r="B1167" s="2">
        <v>41801</v>
      </c>
      <c r="C1167" s="2">
        <v>41801</v>
      </c>
      <c r="D1167">
        <v>2968895754</v>
      </c>
      <c r="E1167">
        <v>137459.87</v>
      </c>
    </row>
    <row r="1168" spans="1:5" x14ac:dyDescent="0.3">
      <c r="A1168">
        <v>12</v>
      </c>
      <c r="B1168" s="2">
        <v>41820</v>
      </c>
      <c r="C1168" s="2">
        <v>41820</v>
      </c>
      <c r="D1168">
        <v>2968895754</v>
      </c>
      <c r="E1168">
        <v>134639.42000000001</v>
      </c>
    </row>
    <row r="1169" spans="1:5" x14ac:dyDescent="0.3">
      <c r="A1169">
        <v>12</v>
      </c>
      <c r="B1169" s="2">
        <v>41838</v>
      </c>
      <c r="C1169" s="2">
        <v>41838</v>
      </c>
      <c r="D1169">
        <v>2999933478</v>
      </c>
      <c r="E1169">
        <v>139646.9</v>
      </c>
    </row>
    <row r="1170" spans="1:5" x14ac:dyDescent="0.3">
      <c r="A1170">
        <v>12</v>
      </c>
      <c r="B1170" s="2">
        <v>41851</v>
      </c>
      <c r="C1170" s="2">
        <v>41851</v>
      </c>
      <c r="D1170">
        <v>2999933478</v>
      </c>
      <c r="E1170">
        <v>148346.71</v>
      </c>
    </row>
    <row r="1171" spans="1:5" x14ac:dyDescent="0.3">
      <c r="A1171">
        <v>12</v>
      </c>
      <c r="B1171" s="2">
        <v>41880</v>
      </c>
      <c r="C1171" s="2">
        <v>41882</v>
      </c>
      <c r="D1171">
        <v>2999933478</v>
      </c>
      <c r="E1171">
        <v>154046.57999999999</v>
      </c>
    </row>
    <row r="1172" spans="1:5" x14ac:dyDescent="0.3">
      <c r="A1172">
        <v>12</v>
      </c>
      <c r="B1172" s="2">
        <v>41912</v>
      </c>
      <c r="C1172" s="2">
        <v>41912</v>
      </c>
      <c r="D1172">
        <v>2999933478</v>
      </c>
      <c r="E1172">
        <v>150896.65</v>
      </c>
    </row>
    <row r="1173" spans="1:5" x14ac:dyDescent="0.3">
      <c r="A1173">
        <v>12</v>
      </c>
      <c r="B1173" s="2">
        <v>41933</v>
      </c>
      <c r="C1173" s="2">
        <v>41933</v>
      </c>
      <c r="D1173">
        <v>3000339200</v>
      </c>
      <c r="E1173">
        <v>155867.62</v>
      </c>
    </row>
    <row r="1174" spans="1:5" x14ac:dyDescent="0.3">
      <c r="A1174">
        <v>12</v>
      </c>
      <c r="B1174" s="2">
        <v>41943</v>
      </c>
      <c r="C1174" s="2">
        <v>41943</v>
      </c>
      <c r="D1174">
        <v>3000339200</v>
      </c>
      <c r="E1174">
        <v>157067.75</v>
      </c>
    </row>
    <row r="1175" spans="1:5" x14ac:dyDescent="0.3">
      <c r="A1175">
        <v>12</v>
      </c>
      <c r="B1175" s="2">
        <v>41971</v>
      </c>
      <c r="C1175" s="2">
        <v>41973</v>
      </c>
      <c r="D1175">
        <v>3000339200</v>
      </c>
      <c r="E1175">
        <v>156017.64000000001</v>
      </c>
    </row>
    <row r="1176" spans="1:5" x14ac:dyDescent="0.3">
      <c r="A1176">
        <v>12</v>
      </c>
      <c r="B1176" s="2">
        <v>42004</v>
      </c>
      <c r="C1176" s="2">
        <v>42004</v>
      </c>
      <c r="D1176">
        <v>3000339200</v>
      </c>
      <c r="E1176">
        <v>162918.42000000001</v>
      </c>
    </row>
    <row r="1177" spans="1:5" x14ac:dyDescent="0.3">
      <c r="A1177">
        <v>12</v>
      </c>
      <c r="B1177" s="2">
        <v>42034</v>
      </c>
      <c r="C1177" s="2">
        <v>42035</v>
      </c>
      <c r="D1177">
        <v>3000339200</v>
      </c>
      <c r="E1177">
        <v>166218.79999999999</v>
      </c>
    </row>
    <row r="1178" spans="1:5" x14ac:dyDescent="0.3">
      <c r="A1178">
        <v>12</v>
      </c>
      <c r="B1178" s="2">
        <v>42062</v>
      </c>
      <c r="C1178" s="2">
        <v>42063</v>
      </c>
      <c r="D1178">
        <v>3000339200</v>
      </c>
      <c r="E1178">
        <v>159017.98000000001</v>
      </c>
    </row>
    <row r="1179" spans="1:5" x14ac:dyDescent="0.3">
      <c r="A1179">
        <v>12</v>
      </c>
      <c r="B1179" s="2">
        <v>42094</v>
      </c>
      <c r="C1179" s="2">
        <v>42094</v>
      </c>
      <c r="D1179">
        <v>3000339200</v>
      </c>
      <c r="E1179">
        <v>163368.47</v>
      </c>
    </row>
    <row r="1180" spans="1:5" x14ac:dyDescent="0.3">
      <c r="A1180">
        <v>12</v>
      </c>
      <c r="B1180" s="2">
        <v>42124</v>
      </c>
      <c r="C1180" s="2">
        <v>42124</v>
      </c>
      <c r="D1180">
        <v>3000339200</v>
      </c>
      <c r="E1180">
        <v>186921.13</v>
      </c>
    </row>
    <row r="1181" spans="1:5" x14ac:dyDescent="0.3">
      <c r="A1181">
        <v>12</v>
      </c>
      <c r="B1181" s="2">
        <v>42159</v>
      </c>
      <c r="C1181" s="2">
        <v>42159</v>
      </c>
      <c r="D1181">
        <v>3300373120</v>
      </c>
      <c r="E1181">
        <v>187956.25</v>
      </c>
    </row>
    <row r="1182" spans="1:5" x14ac:dyDescent="0.3">
      <c r="A1182">
        <v>12</v>
      </c>
      <c r="B1182" s="2">
        <v>42185</v>
      </c>
      <c r="C1182" s="2">
        <v>42185</v>
      </c>
      <c r="D1182">
        <v>3300373120</v>
      </c>
      <c r="E1182">
        <v>175084.79</v>
      </c>
    </row>
    <row r="1183" spans="1:5" x14ac:dyDescent="0.3">
      <c r="A1183">
        <v>12</v>
      </c>
      <c r="B1183" s="2">
        <v>42194</v>
      </c>
      <c r="C1183" s="2">
        <v>42194</v>
      </c>
      <c r="D1183">
        <v>3305174597</v>
      </c>
      <c r="E1183">
        <v>167572.35</v>
      </c>
    </row>
    <row r="1184" spans="1:5" x14ac:dyDescent="0.3">
      <c r="A1184">
        <v>12</v>
      </c>
      <c r="B1184" s="2">
        <v>42216</v>
      </c>
      <c r="C1184" s="2">
        <v>42216</v>
      </c>
      <c r="D1184">
        <v>3305174597</v>
      </c>
      <c r="E1184">
        <v>169224.94</v>
      </c>
    </row>
    <row r="1185" spans="1:5" x14ac:dyDescent="0.3">
      <c r="A1185">
        <v>12</v>
      </c>
      <c r="B1185" s="2">
        <v>42247</v>
      </c>
      <c r="C1185" s="2">
        <v>42247</v>
      </c>
      <c r="D1185">
        <v>3305174597</v>
      </c>
      <c r="E1185">
        <v>157822.09</v>
      </c>
    </row>
    <row r="1186" spans="1:5" x14ac:dyDescent="0.3">
      <c r="A1186">
        <v>12</v>
      </c>
      <c r="B1186" s="2">
        <v>42285</v>
      </c>
      <c r="C1186" s="2">
        <v>42285</v>
      </c>
      <c r="D1186">
        <v>3306732467</v>
      </c>
      <c r="E1186">
        <v>160045.85999999999</v>
      </c>
    </row>
    <row r="1187" spans="1:5" x14ac:dyDescent="0.3">
      <c r="A1187">
        <v>12</v>
      </c>
      <c r="B1187" s="2">
        <v>42307</v>
      </c>
      <c r="C1187" s="2">
        <v>42308</v>
      </c>
      <c r="D1187">
        <v>3306732467</v>
      </c>
      <c r="E1187">
        <v>164179.26999999999</v>
      </c>
    </row>
    <row r="1188" spans="1:5" x14ac:dyDescent="0.3">
      <c r="A1188">
        <v>12</v>
      </c>
      <c r="B1188" s="2">
        <v>42338</v>
      </c>
      <c r="C1188" s="2">
        <v>42338</v>
      </c>
      <c r="D1188">
        <v>3306732467</v>
      </c>
      <c r="E1188">
        <v>157896.48000000001</v>
      </c>
    </row>
    <row r="1189" spans="1:5" x14ac:dyDescent="0.3">
      <c r="A1189">
        <v>12</v>
      </c>
      <c r="B1189" s="2">
        <v>42369</v>
      </c>
      <c r="C1189" s="2">
        <v>42369</v>
      </c>
      <c r="D1189">
        <v>3306732467</v>
      </c>
      <c r="E1189">
        <v>157069.79</v>
      </c>
    </row>
    <row r="1190" spans="1:5" x14ac:dyDescent="0.3">
      <c r="A1190">
        <v>12</v>
      </c>
      <c r="B1190" s="2">
        <v>42398</v>
      </c>
      <c r="C1190" s="2">
        <v>42400</v>
      </c>
      <c r="D1190">
        <v>3306732467</v>
      </c>
      <c r="E1190">
        <v>138882.76</v>
      </c>
    </row>
    <row r="1191" spans="1:5" x14ac:dyDescent="0.3">
      <c r="A1191">
        <v>12</v>
      </c>
      <c r="B1191" s="2">
        <v>42429</v>
      </c>
      <c r="C1191" s="2">
        <v>42429</v>
      </c>
      <c r="D1191">
        <v>3306732467</v>
      </c>
      <c r="E1191">
        <v>138882.76</v>
      </c>
    </row>
    <row r="1192" spans="1:5" x14ac:dyDescent="0.3">
      <c r="A1192">
        <v>12</v>
      </c>
      <c r="B1192" s="2">
        <v>42460</v>
      </c>
      <c r="C1192" s="2">
        <v>42460</v>
      </c>
      <c r="D1192">
        <v>3306732467</v>
      </c>
      <c r="E1192">
        <v>157565.81</v>
      </c>
    </row>
    <row r="1193" spans="1:5" x14ac:dyDescent="0.3">
      <c r="A1193">
        <v>12</v>
      </c>
      <c r="B1193" s="2">
        <v>42489</v>
      </c>
      <c r="C1193" s="2">
        <v>42490</v>
      </c>
      <c r="D1193">
        <v>3306732467</v>
      </c>
      <c r="E1193">
        <v>160376.51999999999</v>
      </c>
    </row>
    <row r="1194" spans="1:5" x14ac:dyDescent="0.3">
      <c r="A1194">
        <v>12</v>
      </c>
      <c r="B1194" s="2">
        <v>42527</v>
      </c>
      <c r="C1194" s="2">
        <v>42527</v>
      </c>
      <c r="D1194">
        <v>3637405713</v>
      </c>
      <c r="E1194">
        <v>156772.18</v>
      </c>
    </row>
    <row r="1195" spans="1:5" x14ac:dyDescent="0.3">
      <c r="A1195">
        <v>12</v>
      </c>
      <c r="B1195" s="2">
        <v>42544</v>
      </c>
      <c r="C1195" s="2">
        <v>42544</v>
      </c>
      <c r="D1195">
        <v>3637405713</v>
      </c>
      <c r="E1195">
        <v>152225.42000000001</v>
      </c>
    </row>
    <row r="1196" spans="1:5" x14ac:dyDescent="0.3">
      <c r="A1196">
        <v>12</v>
      </c>
      <c r="B1196" s="2">
        <v>42551</v>
      </c>
      <c r="C1196" s="2">
        <v>42551</v>
      </c>
      <c r="D1196">
        <v>3637405713</v>
      </c>
      <c r="E1196">
        <v>158409.01999999999</v>
      </c>
    </row>
    <row r="1197" spans="1:5" x14ac:dyDescent="0.3">
      <c r="A1197">
        <v>12</v>
      </c>
      <c r="B1197" s="2">
        <v>42580</v>
      </c>
      <c r="C1197" s="2">
        <v>42582</v>
      </c>
      <c r="D1197">
        <v>3637405713</v>
      </c>
      <c r="E1197">
        <v>168048.15</v>
      </c>
    </row>
    <row r="1198" spans="1:5" x14ac:dyDescent="0.3">
      <c r="A1198">
        <v>12</v>
      </c>
      <c r="B1198" s="2">
        <v>42613</v>
      </c>
      <c r="C1198" s="2">
        <v>42613</v>
      </c>
      <c r="D1198">
        <v>3637405713</v>
      </c>
      <c r="E1198">
        <v>164956.34</v>
      </c>
    </row>
    <row r="1199" spans="1:5" x14ac:dyDescent="0.3">
      <c r="A1199">
        <v>12</v>
      </c>
      <c r="B1199" s="2">
        <v>42643</v>
      </c>
      <c r="C1199" s="2">
        <v>42643</v>
      </c>
      <c r="D1199">
        <v>3637405713</v>
      </c>
      <c r="E1199">
        <v>167320.66</v>
      </c>
    </row>
    <row r="1200" spans="1:5" x14ac:dyDescent="0.3">
      <c r="A1200">
        <v>13</v>
      </c>
      <c r="B1200" s="2">
        <v>34424</v>
      </c>
      <c r="C1200" s="2">
        <v>34424</v>
      </c>
      <c r="D1200">
        <v>3617456273</v>
      </c>
      <c r="E1200">
        <v>113949.87</v>
      </c>
    </row>
    <row r="1201" spans="1:5" x14ac:dyDescent="0.3">
      <c r="A1201">
        <v>13</v>
      </c>
      <c r="B1201" s="2">
        <v>34698</v>
      </c>
      <c r="C1201" s="2">
        <v>34699</v>
      </c>
      <c r="D1201">
        <v>3619644720</v>
      </c>
      <c r="E1201">
        <v>113294.88</v>
      </c>
    </row>
    <row r="1202" spans="1:5" x14ac:dyDescent="0.3">
      <c r="A1202">
        <v>13</v>
      </c>
      <c r="B1202" s="2">
        <v>34789</v>
      </c>
      <c r="C1202" s="2">
        <v>34789</v>
      </c>
      <c r="D1202">
        <v>3613619173</v>
      </c>
      <c r="E1202">
        <v>123224.41</v>
      </c>
    </row>
    <row r="1203" spans="1:5" x14ac:dyDescent="0.3">
      <c r="A1203">
        <v>13</v>
      </c>
      <c r="B1203" s="2">
        <v>35062</v>
      </c>
      <c r="C1203" s="2">
        <v>35064</v>
      </c>
      <c r="D1203">
        <v>3614859733</v>
      </c>
      <c r="E1203">
        <v>170259.89</v>
      </c>
    </row>
    <row r="1204" spans="1:5" x14ac:dyDescent="0.3">
      <c r="A1204">
        <v>13</v>
      </c>
      <c r="B1204" s="2">
        <v>35153</v>
      </c>
      <c r="C1204" s="2">
        <v>35155</v>
      </c>
      <c r="D1204">
        <v>3615783598</v>
      </c>
      <c r="E1204">
        <v>176450.24</v>
      </c>
    </row>
    <row r="1205" spans="1:5" x14ac:dyDescent="0.3">
      <c r="A1205">
        <v>13</v>
      </c>
      <c r="B1205" s="2">
        <v>35430</v>
      </c>
      <c r="C1205" s="2">
        <v>35430</v>
      </c>
      <c r="D1205">
        <v>3617823624</v>
      </c>
      <c r="E1205">
        <v>219782.79</v>
      </c>
    </row>
    <row r="1206" spans="1:5" x14ac:dyDescent="0.3">
      <c r="A1206">
        <v>13</v>
      </c>
      <c r="B1206" s="2">
        <v>35471</v>
      </c>
      <c r="C1206" s="2">
        <v>35471</v>
      </c>
      <c r="D1206">
        <v>3617823624</v>
      </c>
      <c r="E1206">
        <v>212547.14</v>
      </c>
    </row>
    <row r="1207" spans="1:5" x14ac:dyDescent="0.3">
      <c r="A1207">
        <v>13</v>
      </c>
      <c r="B1207" s="2">
        <v>35499</v>
      </c>
      <c r="C1207" s="2">
        <v>35499</v>
      </c>
      <c r="D1207">
        <v>3872140602</v>
      </c>
      <c r="E1207">
        <v>222648.08</v>
      </c>
    </row>
    <row r="1208" spans="1:5" x14ac:dyDescent="0.3">
      <c r="A1208">
        <v>13</v>
      </c>
      <c r="B1208" s="2">
        <v>35516</v>
      </c>
      <c r="C1208" s="2">
        <v>35520</v>
      </c>
      <c r="D1208">
        <v>3872140602</v>
      </c>
      <c r="E1208">
        <v>225552.19</v>
      </c>
    </row>
    <row r="1209" spans="1:5" x14ac:dyDescent="0.3">
      <c r="A1209">
        <v>13</v>
      </c>
      <c r="B1209" s="2">
        <v>35795</v>
      </c>
      <c r="C1209" s="2">
        <v>35795</v>
      </c>
      <c r="D1209">
        <v>3874893401</v>
      </c>
      <c r="E1209">
        <v>188319.81</v>
      </c>
    </row>
    <row r="1210" spans="1:5" x14ac:dyDescent="0.3">
      <c r="A1210">
        <v>13</v>
      </c>
      <c r="B1210" s="2">
        <v>35899</v>
      </c>
      <c r="C1210" s="2">
        <v>35899</v>
      </c>
      <c r="D1210">
        <v>3874893401</v>
      </c>
      <c r="E1210">
        <v>205369.35</v>
      </c>
    </row>
    <row r="1211" spans="1:5" x14ac:dyDescent="0.3">
      <c r="A1211">
        <v>13</v>
      </c>
      <c r="B1211" s="2">
        <v>36160</v>
      </c>
      <c r="C1211" s="2">
        <v>36160</v>
      </c>
      <c r="D1211">
        <v>3875791619</v>
      </c>
      <c r="E1211">
        <v>212199.59</v>
      </c>
    </row>
    <row r="1212" spans="1:5" x14ac:dyDescent="0.3">
      <c r="A1212">
        <v>13</v>
      </c>
      <c r="B1212" s="2">
        <v>36524</v>
      </c>
      <c r="C1212" s="2">
        <v>36525</v>
      </c>
      <c r="D1212">
        <v>3875791619</v>
      </c>
      <c r="E1212">
        <v>437964.45</v>
      </c>
    </row>
    <row r="1213" spans="1:5" x14ac:dyDescent="0.3">
      <c r="A1213">
        <v>13</v>
      </c>
      <c r="B1213" s="2">
        <v>36672</v>
      </c>
      <c r="C1213" s="2">
        <v>36672</v>
      </c>
      <c r="D1213">
        <v>4263370780</v>
      </c>
      <c r="E1213">
        <v>349596.4</v>
      </c>
    </row>
    <row r="1214" spans="1:5" x14ac:dyDescent="0.3">
      <c r="A1214">
        <v>13</v>
      </c>
      <c r="B1214" s="2">
        <v>36889</v>
      </c>
      <c r="C1214" s="2">
        <v>36891</v>
      </c>
      <c r="D1214">
        <v>4263370780</v>
      </c>
      <c r="E1214">
        <v>414612.81</v>
      </c>
    </row>
    <row r="1215" spans="1:5" x14ac:dyDescent="0.3">
      <c r="A1215">
        <v>13</v>
      </c>
      <c r="B1215" s="2">
        <v>37256</v>
      </c>
      <c r="C1215" s="2">
        <v>37256</v>
      </c>
      <c r="D1215">
        <v>4263370780</v>
      </c>
      <c r="E1215">
        <v>320818.65000000002</v>
      </c>
    </row>
    <row r="1216" spans="1:5" x14ac:dyDescent="0.3">
      <c r="A1216">
        <v>13</v>
      </c>
      <c r="B1216" s="2">
        <v>37621</v>
      </c>
      <c r="C1216" s="2">
        <v>37621</v>
      </c>
      <c r="D1216">
        <v>4263370780</v>
      </c>
      <c r="E1216">
        <v>208052.49</v>
      </c>
    </row>
    <row r="1217" spans="1:5" x14ac:dyDescent="0.3">
      <c r="A1217">
        <v>13</v>
      </c>
      <c r="B1217" s="2">
        <v>37986</v>
      </c>
      <c r="C1217" s="2">
        <v>37986</v>
      </c>
      <c r="D1217">
        <v>4263370780</v>
      </c>
      <c r="E1217">
        <v>244077.98</v>
      </c>
    </row>
    <row r="1218" spans="1:5" x14ac:dyDescent="0.3">
      <c r="A1218">
        <v>13</v>
      </c>
      <c r="B1218" s="2">
        <v>38352</v>
      </c>
      <c r="C1218" s="2">
        <v>38352</v>
      </c>
      <c r="D1218">
        <v>4263370780</v>
      </c>
      <c r="E1218">
        <v>310160.21999999997</v>
      </c>
    </row>
    <row r="1219" spans="1:5" x14ac:dyDescent="0.3">
      <c r="A1219">
        <v>13</v>
      </c>
      <c r="B1219" s="2">
        <v>38716</v>
      </c>
      <c r="C1219" s="2">
        <v>38717</v>
      </c>
      <c r="D1219">
        <v>4263370780</v>
      </c>
      <c r="E1219">
        <v>314849.93</v>
      </c>
    </row>
    <row r="1220" spans="1:5" x14ac:dyDescent="0.3">
      <c r="A1220">
        <v>13</v>
      </c>
      <c r="B1220" s="2">
        <v>39080</v>
      </c>
      <c r="C1220" s="2">
        <v>39082</v>
      </c>
      <c r="D1220">
        <v>4263370780</v>
      </c>
      <c r="E1220">
        <v>337019.47</v>
      </c>
    </row>
    <row r="1221" spans="1:5" x14ac:dyDescent="0.3">
      <c r="A1221">
        <v>13</v>
      </c>
      <c r="B1221" s="2">
        <v>39113</v>
      </c>
      <c r="C1221" s="2">
        <v>39113</v>
      </c>
      <c r="D1221">
        <v>4263370780</v>
      </c>
      <c r="E1221">
        <v>330837.57</v>
      </c>
    </row>
    <row r="1222" spans="1:5" x14ac:dyDescent="0.3">
      <c r="A1222">
        <v>13</v>
      </c>
      <c r="B1222" s="2">
        <v>39141</v>
      </c>
      <c r="C1222" s="2">
        <v>39141</v>
      </c>
      <c r="D1222">
        <v>4263370780</v>
      </c>
      <c r="E1222">
        <v>316981.61</v>
      </c>
    </row>
    <row r="1223" spans="1:5" x14ac:dyDescent="0.3">
      <c r="A1223">
        <v>13</v>
      </c>
      <c r="B1223" s="2">
        <v>39171</v>
      </c>
      <c r="C1223" s="2">
        <v>39172</v>
      </c>
      <c r="D1223">
        <v>4263370780</v>
      </c>
      <c r="E1223">
        <v>320392.32000000001</v>
      </c>
    </row>
    <row r="1224" spans="1:5" x14ac:dyDescent="0.3">
      <c r="A1224">
        <v>13</v>
      </c>
      <c r="B1224" s="2">
        <v>39202</v>
      </c>
      <c r="C1224" s="2">
        <v>39202</v>
      </c>
      <c r="D1224">
        <v>4263370780</v>
      </c>
      <c r="E1224">
        <v>322950.34000000003</v>
      </c>
    </row>
    <row r="1225" spans="1:5" x14ac:dyDescent="0.3">
      <c r="A1225">
        <v>13</v>
      </c>
      <c r="B1225" s="2">
        <v>39233</v>
      </c>
      <c r="C1225" s="2">
        <v>39233</v>
      </c>
      <c r="D1225">
        <v>4263370780</v>
      </c>
      <c r="E1225">
        <v>321244.98</v>
      </c>
    </row>
    <row r="1226" spans="1:5" x14ac:dyDescent="0.3">
      <c r="A1226">
        <v>13</v>
      </c>
      <c r="B1226" s="2">
        <v>39262</v>
      </c>
      <c r="C1226" s="2">
        <v>39263</v>
      </c>
      <c r="D1226">
        <v>4263370780</v>
      </c>
      <c r="E1226">
        <v>331050.75</v>
      </c>
    </row>
    <row r="1227" spans="1:5" x14ac:dyDescent="0.3">
      <c r="A1227">
        <v>13</v>
      </c>
      <c r="B1227" s="2">
        <v>39294</v>
      </c>
      <c r="C1227" s="2">
        <v>39294</v>
      </c>
      <c r="D1227">
        <v>4263370780</v>
      </c>
      <c r="E1227">
        <v>358549.48</v>
      </c>
    </row>
    <row r="1228" spans="1:5" x14ac:dyDescent="0.3">
      <c r="A1228">
        <v>13</v>
      </c>
      <c r="B1228" s="2">
        <v>39325</v>
      </c>
      <c r="C1228" s="2">
        <v>39325</v>
      </c>
      <c r="D1228">
        <v>4263370780</v>
      </c>
      <c r="E1228">
        <v>330624.42</v>
      </c>
    </row>
    <row r="1229" spans="1:5" x14ac:dyDescent="0.3">
      <c r="A1229">
        <v>13</v>
      </c>
      <c r="B1229" s="2">
        <v>39353</v>
      </c>
      <c r="C1229" s="2">
        <v>39355</v>
      </c>
      <c r="D1229">
        <v>4263370780</v>
      </c>
      <c r="E1229">
        <v>354499.29</v>
      </c>
    </row>
    <row r="1230" spans="1:5" x14ac:dyDescent="0.3">
      <c r="A1230">
        <v>13</v>
      </c>
      <c r="B1230" s="2">
        <v>39386</v>
      </c>
      <c r="C1230" s="2">
        <v>39386</v>
      </c>
      <c r="D1230">
        <v>4263370780</v>
      </c>
      <c r="E1230">
        <v>411841.61</v>
      </c>
    </row>
    <row r="1231" spans="1:5" x14ac:dyDescent="0.3">
      <c r="A1231">
        <v>13</v>
      </c>
      <c r="B1231" s="2">
        <v>39416</v>
      </c>
      <c r="C1231" s="2">
        <v>39416</v>
      </c>
      <c r="D1231">
        <v>4263370780</v>
      </c>
      <c r="E1231">
        <v>393082.77</v>
      </c>
    </row>
    <row r="1232" spans="1:5" x14ac:dyDescent="0.3">
      <c r="A1232">
        <v>13</v>
      </c>
      <c r="B1232" s="2">
        <v>39447</v>
      </c>
      <c r="C1232" s="2">
        <v>39447</v>
      </c>
      <c r="D1232">
        <v>4263370780</v>
      </c>
      <c r="E1232">
        <v>377095.13</v>
      </c>
    </row>
    <row r="1233" spans="1:5" x14ac:dyDescent="0.3">
      <c r="A1233">
        <v>13</v>
      </c>
      <c r="B1233" s="2">
        <v>39478</v>
      </c>
      <c r="C1233" s="2">
        <v>39478</v>
      </c>
      <c r="D1233">
        <v>4263370780</v>
      </c>
      <c r="E1233">
        <v>324868.84000000003</v>
      </c>
    </row>
    <row r="1234" spans="1:5" x14ac:dyDescent="0.3">
      <c r="A1234">
        <v>13</v>
      </c>
      <c r="B1234" s="2">
        <v>39507</v>
      </c>
      <c r="C1234" s="2">
        <v>39507</v>
      </c>
      <c r="D1234">
        <v>4263370780</v>
      </c>
      <c r="E1234">
        <v>316342.09999999998</v>
      </c>
    </row>
    <row r="1235" spans="1:5" x14ac:dyDescent="0.3">
      <c r="A1235">
        <v>13</v>
      </c>
      <c r="B1235" s="2">
        <v>39538</v>
      </c>
      <c r="C1235" s="2">
        <v>39538</v>
      </c>
      <c r="D1235">
        <v>4263370780</v>
      </c>
      <c r="E1235">
        <v>313997.26</v>
      </c>
    </row>
    <row r="1236" spans="1:5" x14ac:dyDescent="0.3">
      <c r="A1236">
        <v>13</v>
      </c>
      <c r="B1236" s="2">
        <v>39568</v>
      </c>
      <c r="C1236" s="2">
        <v>39568</v>
      </c>
      <c r="D1236">
        <v>4263370780</v>
      </c>
      <c r="E1236">
        <v>325082.02</v>
      </c>
    </row>
    <row r="1237" spans="1:5" x14ac:dyDescent="0.3">
      <c r="A1237">
        <v>13</v>
      </c>
      <c r="B1237" s="2">
        <v>39598</v>
      </c>
      <c r="C1237" s="2">
        <v>39599</v>
      </c>
      <c r="D1237">
        <v>4263370780</v>
      </c>
      <c r="E1237">
        <v>359615.32</v>
      </c>
    </row>
    <row r="1238" spans="1:5" x14ac:dyDescent="0.3">
      <c r="A1238">
        <v>13</v>
      </c>
      <c r="B1238" s="2">
        <v>39629</v>
      </c>
      <c r="C1238" s="2">
        <v>39629</v>
      </c>
      <c r="D1238">
        <v>4263370780</v>
      </c>
      <c r="E1238">
        <v>335100.94</v>
      </c>
    </row>
    <row r="1239" spans="1:5" x14ac:dyDescent="0.3">
      <c r="A1239">
        <v>13</v>
      </c>
      <c r="B1239" s="2">
        <v>39660</v>
      </c>
      <c r="C1239" s="2">
        <v>39660</v>
      </c>
      <c r="D1239">
        <v>4263370780</v>
      </c>
      <c r="E1239">
        <v>313144.57</v>
      </c>
    </row>
    <row r="1240" spans="1:5" x14ac:dyDescent="0.3">
      <c r="A1240">
        <v>13</v>
      </c>
      <c r="B1240" s="2">
        <v>39689</v>
      </c>
      <c r="C1240" s="2">
        <v>39691</v>
      </c>
      <c r="D1240">
        <v>4263370780</v>
      </c>
      <c r="E1240">
        <v>311012.89</v>
      </c>
    </row>
    <row r="1241" spans="1:5" x14ac:dyDescent="0.3">
      <c r="A1241">
        <v>13</v>
      </c>
      <c r="B1241" s="2">
        <v>39721</v>
      </c>
      <c r="C1241" s="2">
        <v>39721</v>
      </c>
      <c r="D1241">
        <v>4263370780</v>
      </c>
      <c r="E1241">
        <v>250686.2</v>
      </c>
    </row>
    <row r="1242" spans="1:5" x14ac:dyDescent="0.3">
      <c r="A1242">
        <v>13</v>
      </c>
      <c r="B1242" s="2">
        <v>39752</v>
      </c>
      <c r="C1242" s="2">
        <v>39752</v>
      </c>
      <c r="D1242">
        <v>4263370780</v>
      </c>
      <c r="E1242">
        <v>174798.2</v>
      </c>
    </row>
    <row r="1243" spans="1:5" x14ac:dyDescent="0.3">
      <c r="A1243">
        <v>13</v>
      </c>
      <c r="B1243" s="2">
        <v>39780</v>
      </c>
      <c r="C1243" s="2">
        <v>39782</v>
      </c>
      <c r="D1243">
        <v>4263370780</v>
      </c>
      <c r="E1243">
        <v>165845.13</v>
      </c>
    </row>
    <row r="1244" spans="1:5" x14ac:dyDescent="0.3">
      <c r="A1244">
        <v>13</v>
      </c>
      <c r="B1244" s="2">
        <v>39813</v>
      </c>
      <c r="C1244" s="2">
        <v>39813</v>
      </c>
      <c r="D1244">
        <v>4263370780</v>
      </c>
      <c r="E1244">
        <v>165631.95000000001</v>
      </c>
    </row>
    <row r="1245" spans="1:5" x14ac:dyDescent="0.3">
      <c r="A1245">
        <v>13</v>
      </c>
      <c r="B1245" s="2">
        <v>39843</v>
      </c>
      <c r="C1245" s="2">
        <v>39844</v>
      </c>
      <c r="D1245">
        <v>4263370780</v>
      </c>
      <c r="E1245">
        <v>170534.83</v>
      </c>
    </row>
    <row r="1246" spans="1:5" x14ac:dyDescent="0.3">
      <c r="A1246">
        <v>13</v>
      </c>
      <c r="B1246" s="2">
        <v>39871</v>
      </c>
      <c r="C1246" s="2">
        <v>39872</v>
      </c>
      <c r="D1246">
        <v>4263370780</v>
      </c>
      <c r="E1246">
        <v>174798.2</v>
      </c>
    </row>
    <row r="1247" spans="1:5" x14ac:dyDescent="0.3">
      <c r="A1247">
        <v>13</v>
      </c>
      <c r="B1247" s="2">
        <v>39903</v>
      </c>
      <c r="C1247" s="2">
        <v>39903</v>
      </c>
      <c r="D1247">
        <v>4263370780</v>
      </c>
      <c r="E1247">
        <v>162008.09</v>
      </c>
    </row>
    <row r="1248" spans="1:5" x14ac:dyDescent="0.3">
      <c r="A1248">
        <v>13</v>
      </c>
      <c r="B1248" s="2">
        <v>39933</v>
      </c>
      <c r="C1248" s="2">
        <v>39933</v>
      </c>
      <c r="D1248">
        <v>4263370780</v>
      </c>
      <c r="E1248">
        <v>196115.06</v>
      </c>
    </row>
    <row r="1249" spans="1:5" x14ac:dyDescent="0.3">
      <c r="A1249">
        <v>13</v>
      </c>
      <c r="B1249" s="2">
        <v>39962</v>
      </c>
      <c r="C1249" s="2">
        <v>39964</v>
      </c>
      <c r="D1249">
        <v>4263370780</v>
      </c>
      <c r="E1249">
        <v>231714.2</v>
      </c>
    </row>
    <row r="1250" spans="1:5" x14ac:dyDescent="0.3">
      <c r="A1250">
        <v>13</v>
      </c>
      <c r="B1250" s="2">
        <v>39994</v>
      </c>
      <c r="C1250" s="2">
        <v>39994</v>
      </c>
      <c r="D1250">
        <v>4263370780</v>
      </c>
      <c r="E1250">
        <v>215939.74</v>
      </c>
    </row>
    <row r="1251" spans="1:5" x14ac:dyDescent="0.3">
      <c r="A1251">
        <v>13</v>
      </c>
      <c r="B1251" s="2">
        <v>40025</v>
      </c>
      <c r="C1251" s="2">
        <v>40025</v>
      </c>
      <c r="D1251">
        <v>4263370780</v>
      </c>
      <c r="E1251">
        <v>247488.67</v>
      </c>
    </row>
    <row r="1252" spans="1:5" x14ac:dyDescent="0.3">
      <c r="A1252">
        <v>13</v>
      </c>
      <c r="B1252" s="2">
        <v>40056</v>
      </c>
      <c r="C1252" s="2">
        <v>40056</v>
      </c>
      <c r="D1252">
        <v>4263370780</v>
      </c>
      <c r="E1252">
        <v>232353.71</v>
      </c>
    </row>
    <row r="1253" spans="1:5" x14ac:dyDescent="0.3">
      <c r="A1253">
        <v>13</v>
      </c>
      <c r="B1253" s="2">
        <v>40086</v>
      </c>
      <c r="C1253" s="2">
        <v>40086</v>
      </c>
      <c r="D1253">
        <v>4263370780</v>
      </c>
      <c r="E1253">
        <v>238535.6</v>
      </c>
    </row>
    <row r="1254" spans="1:5" x14ac:dyDescent="0.3">
      <c r="A1254">
        <v>13</v>
      </c>
      <c r="B1254" s="2">
        <v>40116</v>
      </c>
      <c r="C1254" s="2">
        <v>40117</v>
      </c>
      <c r="D1254">
        <v>4263370780</v>
      </c>
      <c r="E1254">
        <v>235977.57</v>
      </c>
    </row>
    <row r="1255" spans="1:5" x14ac:dyDescent="0.3">
      <c r="A1255">
        <v>13</v>
      </c>
      <c r="B1255" s="2">
        <v>40147</v>
      </c>
      <c r="C1255" s="2">
        <v>40147</v>
      </c>
      <c r="D1255">
        <v>4263370780</v>
      </c>
      <c r="E1255">
        <v>223400.64</v>
      </c>
    </row>
    <row r="1256" spans="1:5" x14ac:dyDescent="0.3">
      <c r="A1256">
        <v>13</v>
      </c>
      <c r="B1256" s="2">
        <v>40178</v>
      </c>
      <c r="C1256" s="2">
        <v>40178</v>
      </c>
      <c r="D1256">
        <v>4263370780</v>
      </c>
      <c r="E1256">
        <v>227664.01</v>
      </c>
    </row>
    <row r="1257" spans="1:5" x14ac:dyDescent="0.3">
      <c r="A1257">
        <v>13</v>
      </c>
      <c r="B1257" s="2">
        <v>40207</v>
      </c>
      <c r="C1257" s="2">
        <v>40209</v>
      </c>
      <c r="D1257">
        <v>4263370780</v>
      </c>
      <c r="E1257">
        <v>226598.16</v>
      </c>
    </row>
    <row r="1258" spans="1:5" x14ac:dyDescent="0.3">
      <c r="A1258">
        <v>13</v>
      </c>
      <c r="B1258" s="2">
        <v>40235</v>
      </c>
      <c r="C1258" s="2">
        <v>40237</v>
      </c>
      <c r="D1258">
        <v>4263370780</v>
      </c>
      <c r="E1258">
        <v>237469.76</v>
      </c>
    </row>
    <row r="1259" spans="1:5" x14ac:dyDescent="0.3">
      <c r="A1259">
        <v>13</v>
      </c>
      <c r="B1259" s="2">
        <v>40268</v>
      </c>
      <c r="C1259" s="2">
        <v>40268</v>
      </c>
      <c r="D1259">
        <v>4263370780</v>
      </c>
      <c r="E1259">
        <v>242159.46</v>
      </c>
    </row>
    <row r="1260" spans="1:5" x14ac:dyDescent="0.3">
      <c r="A1260">
        <v>13</v>
      </c>
      <c r="B1260" s="2">
        <v>40298</v>
      </c>
      <c r="C1260" s="2">
        <v>40298</v>
      </c>
      <c r="D1260">
        <v>4263370780</v>
      </c>
      <c r="E1260">
        <v>230435.19</v>
      </c>
    </row>
    <row r="1261" spans="1:5" x14ac:dyDescent="0.3">
      <c r="A1261">
        <v>13</v>
      </c>
      <c r="B1261" s="2">
        <v>40329</v>
      </c>
      <c r="C1261" s="2">
        <v>40329</v>
      </c>
      <c r="D1261">
        <v>4263370780</v>
      </c>
      <c r="E1261">
        <v>206560.32</v>
      </c>
    </row>
    <row r="1262" spans="1:5" x14ac:dyDescent="0.3">
      <c r="A1262">
        <v>13</v>
      </c>
      <c r="B1262" s="2">
        <v>40359</v>
      </c>
      <c r="C1262" s="2">
        <v>40359</v>
      </c>
      <c r="D1262">
        <v>4263370780</v>
      </c>
      <c r="E1262">
        <v>205920.81</v>
      </c>
    </row>
    <row r="1263" spans="1:5" x14ac:dyDescent="0.3">
      <c r="A1263">
        <v>13</v>
      </c>
      <c r="B1263" s="2">
        <v>40389</v>
      </c>
      <c r="C1263" s="2">
        <v>40390</v>
      </c>
      <c r="D1263">
        <v>4263370780</v>
      </c>
      <c r="E1263">
        <v>218710.92</v>
      </c>
    </row>
    <row r="1264" spans="1:5" x14ac:dyDescent="0.3">
      <c r="A1264">
        <v>13</v>
      </c>
      <c r="B1264" s="2">
        <v>40421</v>
      </c>
      <c r="C1264" s="2">
        <v>40421</v>
      </c>
      <c r="D1264">
        <v>4263370780</v>
      </c>
      <c r="E1264">
        <v>245143.82</v>
      </c>
    </row>
    <row r="1265" spans="1:5" x14ac:dyDescent="0.3">
      <c r="A1265">
        <v>13</v>
      </c>
      <c r="B1265" s="2">
        <v>40451</v>
      </c>
      <c r="C1265" s="2">
        <v>40451</v>
      </c>
      <c r="D1265">
        <v>4263370780</v>
      </c>
      <c r="E1265">
        <v>308668.05</v>
      </c>
    </row>
    <row r="1266" spans="1:5" x14ac:dyDescent="0.3">
      <c r="A1266">
        <v>13</v>
      </c>
      <c r="B1266" s="2">
        <v>40480</v>
      </c>
      <c r="C1266" s="2">
        <v>40482</v>
      </c>
      <c r="D1266">
        <v>4263370780</v>
      </c>
      <c r="E1266">
        <v>325721.53000000003</v>
      </c>
    </row>
    <row r="1267" spans="1:5" x14ac:dyDescent="0.3">
      <c r="A1267">
        <v>13</v>
      </c>
      <c r="B1267" s="2">
        <v>40512</v>
      </c>
      <c r="C1267" s="2">
        <v>40512</v>
      </c>
      <c r="D1267">
        <v>4263370780</v>
      </c>
      <c r="E1267">
        <v>331263.90000000002</v>
      </c>
    </row>
    <row r="1268" spans="1:5" x14ac:dyDescent="0.3">
      <c r="A1268">
        <v>13</v>
      </c>
      <c r="B1268" s="2">
        <v>40543</v>
      </c>
      <c r="C1268" s="2">
        <v>40543</v>
      </c>
      <c r="D1268">
        <v>4263370780</v>
      </c>
      <c r="E1268">
        <v>341069.66</v>
      </c>
    </row>
    <row r="1269" spans="1:5" x14ac:dyDescent="0.3">
      <c r="A1269">
        <v>13</v>
      </c>
      <c r="B1269" s="2">
        <v>40574</v>
      </c>
      <c r="C1269" s="2">
        <v>40574</v>
      </c>
      <c r="D1269">
        <v>4263370780</v>
      </c>
      <c r="E1269">
        <v>387540.41</v>
      </c>
    </row>
    <row r="1270" spans="1:5" x14ac:dyDescent="0.3">
      <c r="A1270">
        <v>13</v>
      </c>
      <c r="B1270" s="2">
        <v>40602</v>
      </c>
      <c r="C1270" s="2">
        <v>40602</v>
      </c>
      <c r="D1270">
        <v>4263370780</v>
      </c>
      <c r="E1270">
        <v>390951.09</v>
      </c>
    </row>
    <row r="1271" spans="1:5" x14ac:dyDescent="0.3">
      <c r="A1271">
        <v>13</v>
      </c>
      <c r="B1271" s="2">
        <v>40633</v>
      </c>
      <c r="C1271" s="2">
        <v>40633</v>
      </c>
      <c r="D1271">
        <v>4263370780</v>
      </c>
      <c r="E1271">
        <v>392656.44</v>
      </c>
    </row>
    <row r="1272" spans="1:5" x14ac:dyDescent="0.3">
      <c r="A1272">
        <v>13</v>
      </c>
      <c r="B1272" s="2">
        <v>40662</v>
      </c>
      <c r="C1272" s="2">
        <v>40663</v>
      </c>
      <c r="D1272">
        <v>4263370780</v>
      </c>
      <c r="E1272">
        <v>378160.98</v>
      </c>
    </row>
    <row r="1273" spans="1:5" x14ac:dyDescent="0.3">
      <c r="A1273">
        <v>13</v>
      </c>
      <c r="B1273" s="2">
        <v>40694</v>
      </c>
      <c r="C1273" s="2">
        <v>40694</v>
      </c>
      <c r="D1273">
        <v>4263370780</v>
      </c>
      <c r="E1273">
        <v>383703.37</v>
      </c>
    </row>
    <row r="1274" spans="1:5" x14ac:dyDescent="0.3">
      <c r="A1274">
        <v>13</v>
      </c>
      <c r="B1274" s="2">
        <v>40724</v>
      </c>
      <c r="C1274" s="2">
        <v>40724</v>
      </c>
      <c r="D1274">
        <v>4263370780</v>
      </c>
      <c r="E1274">
        <v>358123.15</v>
      </c>
    </row>
    <row r="1275" spans="1:5" x14ac:dyDescent="0.3">
      <c r="A1275">
        <v>13</v>
      </c>
      <c r="B1275" s="2">
        <v>40753</v>
      </c>
      <c r="C1275" s="2">
        <v>40755</v>
      </c>
      <c r="D1275">
        <v>4263370780</v>
      </c>
      <c r="E1275">
        <v>387327.23</v>
      </c>
    </row>
    <row r="1276" spans="1:5" x14ac:dyDescent="0.3">
      <c r="A1276">
        <v>13</v>
      </c>
      <c r="B1276" s="2">
        <v>40786</v>
      </c>
      <c r="C1276" s="2">
        <v>40786</v>
      </c>
      <c r="D1276">
        <v>4263370780</v>
      </c>
      <c r="E1276">
        <v>318260.64</v>
      </c>
    </row>
    <row r="1277" spans="1:5" x14ac:dyDescent="0.3">
      <c r="A1277">
        <v>13</v>
      </c>
      <c r="B1277" s="2">
        <v>40816</v>
      </c>
      <c r="C1277" s="2">
        <v>40816</v>
      </c>
      <c r="D1277">
        <v>4263370780</v>
      </c>
      <c r="E1277">
        <v>249194.03</v>
      </c>
    </row>
    <row r="1278" spans="1:5" x14ac:dyDescent="0.3">
      <c r="A1278">
        <v>13</v>
      </c>
      <c r="B1278" s="2">
        <v>40847</v>
      </c>
      <c r="C1278" s="2">
        <v>40847</v>
      </c>
      <c r="D1278">
        <v>4263370780</v>
      </c>
      <c r="E1278">
        <v>308028.53999999998</v>
      </c>
    </row>
    <row r="1279" spans="1:5" x14ac:dyDescent="0.3">
      <c r="A1279">
        <v>13</v>
      </c>
      <c r="B1279" s="2">
        <v>40877</v>
      </c>
      <c r="C1279" s="2">
        <v>40877</v>
      </c>
      <c r="D1279">
        <v>4263370780</v>
      </c>
      <c r="E1279">
        <v>278184.94</v>
      </c>
    </row>
    <row r="1280" spans="1:5" x14ac:dyDescent="0.3">
      <c r="A1280">
        <v>13</v>
      </c>
      <c r="B1280" s="2">
        <v>40907</v>
      </c>
      <c r="C1280" s="2">
        <v>40908</v>
      </c>
      <c r="D1280">
        <v>4263370780</v>
      </c>
      <c r="E1280">
        <v>277332.28000000003</v>
      </c>
    </row>
    <row r="1281" spans="1:5" x14ac:dyDescent="0.3">
      <c r="A1281">
        <v>13</v>
      </c>
      <c r="B1281" s="2">
        <v>40939</v>
      </c>
      <c r="C1281" s="2">
        <v>40939</v>
      </c>
      <c r="D1281">
        <v>4263370780</v>
      </c>
      <c r="E1281">
        <v>314423.59999999998</v>
      </c>
    </row>
    <row r="1282" spans="1:5" x14ac:dyDescent="0.3">
      <c r="A1282">
        <v>13</v>
      </c>
      <c r="B1282" s="2">
        <v>40968</v>
      </c>
      <c r="C1282" s="2">
        <v>40968</v>
      </c>
      <c r="D1282">
        <v>4263370780</v>
      </c>
      <c r="E1282">
        <v>328705.88</v>
      </c>
    </row>
    <row r="1283" spans="1:5" x14ac:dyDescent="0.3">
      <c r="A1283">
        <v>13</v>
      </c>
      <c r="B1283" s="2">
        <v>40998</v>
      </c>
      <c r="C1283" s="2">
        <v>40999</v>
      </c>
      <c r="D1283">
        <v>4263370780</v>
      </c>
      <c r="E1283">
        <v>330837.57</v>
      </c>
    </row>
    <row r="1284" spans="1:5" x14ac:dyDescent="0.3">
      <c r="A1284">
        <v>13</v>
      </c>
      <c r="B1284" s="2">
        <v>41029</v>
      </c>
      <c r="C1284" s="2">
        <v>41029</v>
      </c>
      <c r="D1284">
        <v>4263370780</v>
      </c>
      <c r="E1284">
        <v>318260.64</v>
      </c>
    </row>
    <row r="1285" spans="1:5" x14ac:dyDescent="0.3">
      <c r="A1285">
        <v>13</v>
      </c>
      <c r="B1285" s="2">
        <v>41060</v>
      </c>
      <c r="C1285" s="2">
        <v>41060</v>
      </c>
      <c r="D1285">
        <v>4263370780</v>
      </c>
      <c r="E1285">
        <v>272216.21999999997</v>
      </c>
    </row>
    <row r="1286" spans="1:5" x14ac:dyDescent="0.3">
      <c r="A1286">
        <v>13</v>
      </c>
      <c r="B1286" s="2">
        <v>41089</v>
      </c>
      <c r="C1286" s="2">
        <v>41090</v>
      </c>
      <c r="D1286">
        <v>4263370780</v>
      </c>
      <c r="E1286">
        <v>283514.15999999997</v>
      </c>
    </row>
    <row r="1287" spans="1:5" x14ac:dyDescent="0.3">
      <c r="A1287">
        <v>13</v>
      </c>
      <c r="B1287" s="2">
        <v>41121</v>
      </c>
      <c r="C1287" s="2">
        <v>41121</v>
      </c>
      <c r="D1287">
        <v>4263370780</v>
      </c>
      <c r="E1287">
        <v>298009.62</v>
      </c>
    </row>
    <row r="1288" spans="1:5" x14ac:dyDescent="0.3">
      <c r="A1288">
        <v>13</v>
      </c>
      <c r="B1288" s="2">
        <v>41152</v>
      </c>
      <c r="C1288" s="2">
        <v>41152</v>
      </c>
      <c r="D1288">
        <v>4263370780</v>
      </c>
      <c r="E1288">
        <v>289269.7</v>
      </c>
    </row>
    <row r="1289" spans="1:5" x14ac:dyDescent="0.3">
      <c r="A1289">
        <v>13</v>
      </c>
      <c r="B1289" s="2">
        <v>41180</v>
      </c>
      <c r="C1289" s="2">
        <v>41182</v>
      </c>
      <c r="D1289">
        <v>4263370780</v>
      </c>
      <c r="E1289">
        <v>320605.46999999997</v>
      </c>
    </row>
    <row r="1290" spans="1:5" x14ac:dyDescent="0.3">
      <c r="A1290">
        <v>13</v>
      </c>
      <c r="B1290" s="2">
        <v>41213</v>
      </c>
      <c r="C1290" s="2">
        <v>41213</v>
      </c>
      <c r="D1290">
        <v>4263370780</v>
      </c>
      <c r="E1290">
        <v>325082.02</v>
      </c>
    </row>
    <row r="1291" spans="1:5" x14ac:dyDescent="0.3">
      <c r="A1291">
        <v>13</v>
      </c>
      <c r="B1291" s="2">
        <v>41243</v>
      </c>
      <c r="C1291" s="2">
        <v>41243</v>
      </c>
      <c r="D1291">
        <v>4263370780</v>
      </c>
      <c r="E1291">
        <v>339790.64</v>
      </c>
    </row>
    <row r="1292" spans="1:5" x14ac:dyDescent="0.3">
      <c r="A1292">
        <v>13</v>
      </c>
      <c r="B1292" s="2">
        <v>41274</v>
      </c>
      <c r="C1292" s="2">
        <v>41274</v>
      </c>
      <c r="D1292">
        <v>4263370780</v>
      </c>
      <c r="E1292">
        <v>344906.7</v>
      </c>
    </row>
    <row r="1293" spans="1:5" x14ac:dyDescent="0.3">
      <c r="A1293">
        <v>13</v>
      </c>
      <c r="B1293" s="2">
        <v>41305</v>
      </c>
      <c r="C1293" s="2">
        <v>41305</v>
      </c>
      <c r="D1293">
        <v>4263370780</v>
      </c>
      <c r="E1293">
        <v>369634.23</v>
      </c>
    </row>
    <row r="1294" spans="1:5" x14ac:dyDescent="0.3">
      <c r="A1294">
        <v>13</v>
      </c>
      <c r="B1294" s="2">
        <v>41333</v>
      </c>
      <c r="C1294" s="2">
        <v>41333</v>
      </c>
      <c r="D1294">
        <v>4263370780</v>
      </c>
      <c r="E1294">
        <v>356204.64</v>
      </c>
    </row>
    <row r="1295" spans="1:5" x14ac:dyDescent="0.3">
      <c r="A1295">
        <v>13</v>
      </c>
      <c r="B1295" s="2">
        <v>41361</v>
      </c>
      <c r="C1295" s="2">
        <v>41364</v>
      </c>
      <c r="D1295">
        <v>4263370780</v>
      </c>
      <c r="E1295">
        <v>344906.7</v>
      </c>
    </row>
    <row r="1296" spans="1:5" x14ac:dyDescent="0.3">
      <c r="A1296">
        <v>13</v>
      </c>
      <c r="B1296" s="2">
        <v>41394</v>
      </c>
      <c r="C1296" s="2">
        <v>41394</v>
      </c>
      <c r="D1296">
        <v>4263370780</v>
      </c>
      <c r="E1296">
        <v>359402.17</v>
      </c>
    </row>
    <row r="1297" spans="1:5" x14ac:dyDescent="0.3">
      <c r="A1297">
        <v>13</v>
      </c>
      <c r="B1297" s="2">
        <v>41425</v>
      </c>
      <c r="C1297" s="2">
        <v>41425</v>
      </c>
      <c r="D1297">
        <v>4263370780</v>
      </c>
      <c r="E1297">
        <v>352580.75</v>
      </c>
    </row>
    <row r="1298" spans="1:5" x14ac:dyDescent="0.3">
      <c r="A1298">
        <v>13</v>
      </c>
      <c r="B1298" s="2">
        <v>41453</v>
      </c>
      <c r="C1298" s="2">
        <v>41455</v>
      </c>
      <c r="D1298">
        <v>4263370780</v>
      </c>
      <c r="E1298">
        <v>347677.9</v>
      </c>
    </row>
    <row r="1299" spans="1:5" x14ac:dyDescent="0.3">
      <c r="A1299">
        <v>13</v>
      </c>
      <c r="B1299" s="2">
        <v>41486</v>
      </c>
      <c r="C1299" s="2">
        <v>41486</v>
      </c>
      <c r="D1299">
        <v>4263370780</v>
      </c>
      <c r="E1299">
        <v>373258.12</v>
      </c>
    </row>
    <row r="1300" spans="1:5" x14ac:dyDescent="0.3">
      <c r="A1300">
        <v>13</v>
      </c>
      <c r="B1300" s="2">
        <v>41516</v>
      </c>
      <c r="C1300" s="2">
        <v>41517</v>
      </c>
      <c r="D1300">
        <v>4263370780</v>
      </c>
      <c r="E1300">
        <v>383277.04</v>
      </c>
    </row>
    <row r="1301" spans="1:5" x14ac:dyDescent="0.3">
      <c r="A1301">
        <v>13</v>
      </c>
      <c r="B1301" s="2">
        <v>41547</v>
      </c>
      <c r="C1301" s="2">
        <v>41547</v>
      </c>
      <c r="D1301">
        <v>4263370780</v>
      </c>
      <c r="E1301">
        <v>396067.15</v>
      </c>
    </row>
    <row r="1302" spans="1:5" x14ac:dyDescent="0.3">
      <c r="A1302">
        <v>13</v>
      </c>
      <c r="B1302" s="2">
        <v>41578</v>
      </c>
      <c r="C1302" s="2">
        <v>41578</v>
      </c>
      <c r="D1302">
        <v>4263370780</v>
      </c>
      <c r="E1302">
        <v>411841.61</v>
      </c>
    </row>
    <row r="1303" spans="1:5" x14ac:dyDescent="0.3">
      <c r="A1303">
        <v>13</v>
      </c>
      <c r="B1303" s="2">
        <v>41607</v>
      </c>
      <c r="C1303" s="2">
        <v>41608</v>
      </c>
      <c r="D1303">
        <v>4263370780</v>
      </c>
      <c r="E1303">
        <v>420368.35</v>
      </c>
    </row>
    <row r="1304" spans="1:5" x14ac:dyDescent="0.3">
      <c r="A1304">
        <v>13</v>
      </c>
      <c r="B1304" s="2">
        <v>41639</v>
      </c>
      <c r="C1304" s="2">
        <v>41639</v>
      </c>
      <c r="D1304">
        <v>4263370780</v>
      </c>
      <c r="E1304">
        <v>449359.29</v>
      </c>
    </row>
    <row r="1305" spans="1:5" x14ac:dyDescent="0.3">
      <c r="A1305">
        <v>13</v>
      </c>
      <c r="B1305" s="2">
        <v>41669</v>
      </c>
      <c r="C1305" s="2">
        <v>41670</v>
      </c>
      <c r="D1305">
        <v>4263370780</v>
      </c>
      <c r="E1305">
        <v>410775.77</v>
      </c>
    </row>
    <row r="1306" spans="1:5" x14ac:dyDescent="0.3">
      <c r="A1306">
        <v>13</v>
      </c>
      <c r="B1306" s="2">
        <v>41698</v>
      </c>
      <c r="C1306" s="2">
        <v>41698</v>
      </c>
      <c r="D1306">
        <v>4263370780</v>
      </c>
      <c r="E1306">
        <v>445948.58</v>
      </c>
    </row>
    <row r="1307" spans="1:5" x14ac:dyDescent="0.3">
      <c r="A1307">
        <v>13</v>
      </c>
      <c r="B1307" s="2">
        <v>41729</v>
      </c>
      <c r="C1307" s="2">
        <v>41729</v>
      </c>
      <c r="D1307">
        <v>4263370780</v>
      </c>
      <c r="E1307">
        <v>437848.17</v>
      </c>
    </row>
    <row r="1308" spans="1:5" x14ac:dyDescent="0.3">
      <c r="A1308">
        <v>13</v>
      </c>
      <c r="B1308" s="2">
        <v>41759</v>
      </c>
      <c r="C1308" s="2">
        <v>41759</v>
      </c>
      <c r="D1308">
        <v>4263370780</v>
      </c>
      <c r="E1308">
        <v>451917.3</v>
      </c>
    </row>
    <row r="1309" spans="1:5" x14ac:dyDescent="0.3">
      <c r="A1309">
        <v>13</v>
      </c>
      <c r="B1309" s="2">
        <v>41789</v>
      </c>
      <c r="C1309" s="2">
        <v>41790</v>
      </c>
      <c r="D1309">
        <v>4263370780</v>
      </c>
      <c r="E1309">
        <v>443390.56</v>
      </c>
    </row>
    <row r="1310" spans="1:5" x14ac:dyDescent="0.3">
      <c r="A1310">
        <v>13</v>
      </c>
      <c r="B1310" s="2">
        <v>41820</v>
      </c>
      <c r="C1310" s="2">
        <v>41820</v>
      </c>
      <c r="D1310">
        <v>4263370780</v>
      </c>
      <c r="E1310">
        <v>451917.3</v>
      </c>
    </row>
    <row r="1311" spans="1:5" x14ac:dyDescent="0.3">
      <c r="A1311">
        <v>13</v>
      </c>
      <c r="B1311" s="2">
        <v>41851</v>
      </c>
      <c r="C1311" s="2">
        <v>41851</v>
      </c>
      <c r="D1311">
        <v>4263370780</v>
      </c>
      <c r="E1311">
        <v>451917.3</v>
      </c>
    </row>
    <row r="1312" spans="1:5" x14ac:dyDescent="0.3">
      <c r="A1312">
        <v>13</v>
      </c>
      <c r="B1312" s="2">
        <v>41880</v>
      </c>
      <c r="C1312" s="2">
        <v>41882</v>
      </c>
      <c r="D1312">
        <v>4263370780</v>
      </c>
      <c r="E1312">
        <v>429747.79</v>
      </c>
    </row>
    <row r="1313" spans="1:5" x14ac:dyDescent="0.3">
      <c r="A1313">
        <v>13</v>
      </c>
      <c r="B1313" s="2">
        <v>41912</v>
      </c>
      <c r="C1313" s="2">
        <v>41912</v>
      </c>
      <c r="D1313">
        <v>4263370780</v>
      </c>
      <c r="E1313">
        <v>400756.85</v>
      </c>
    </row>
    <row r="1314" spans="1:5" x14ac:dyDescent="0.3">
      <c r="A1314">
        <v>13</v>
      </c>
      <c r="B1314" s="2">
        <v>41943</v>
      </c>
      <c r="C1314" s="2">
        <v>41943</v>
      </c>
      <c r="D1314">
        <v>4263370780</v>
      </c>
      <c r="E1314">
        <v>419089.36</v>
      </c>
    </row>
    <row r="1315" spans="1:5" x14ac:dyDescent="0.3">
      <c r="A1315">
        <v>13</v>
      </c>
      <c r="B1315" s="2">
        <v>41971</v>
      </c>
      <c r="C1315" s="2">
        <v>41973</v>
      </c>
      <c r="D1315">
        <v>4263370780</v>
      </c>
      <c r="E1315">
        <v>414399.63</v>
      </c>
    </row>
    <row r="1316" spans="1:5" x14ac:dyDescent="0.3">
      <c r="A1316">
        <v>13</v>
      </c>
      <c r="B1316" s="2">
        <v>42004</v>
      </c>
      <c r="C1316" s="2">
        <v>42004</v>
      </c>
      <c r="D1316">
        <v>4263370780</v>
      </c>
      <c r="E1316">
        <v>380505.84</v>
      </c>
    </row>
    <row r="1317" spans="1:5" x14ac:dyDescent="0.3">
      <c r="A1317">
        <v>13</v>
      </c>
      <c r="B1317" s="2">
        <v>42034</v>
      </c>
      <c r="C1317" s="2">
        <v>42035</v>
      </c>
      <c r="D1317">
        <v>4263370780</v>
      </c>
      <c r="E1317">
        <v>438700.86</v>
      </c>
    </row>
    <row r="1318" spans="1:5" x14ac:dyDescent="0.3">
      <c r="A1318">
        <v>13</v>
      </c>
      <c r="B1318" s="2">
        <v>42062</v>
      </c>
      <c r="C1318" s="2">
        <v>42063</v>
      </c>
      <c r="D1318">
        <v>4263370780</v>
      </c>
      <c r="E1318">
        <v>452769.96</v>
      </c>
    </row>
    <row r="1319" spans="1:5" x14ac:dyDescent="0.3">
      <c r="A1319">
        <v>13</v>
      </c>
      <c r="B1319" s="2">
        <v>42094</v>
      </c>
      <c r="C1319" s="2">
        <v>42094</v>
      </c>
      <c r="D1319">
        <v>4263370780</v>
      </c>
      <c r="E1319">
        <v>458738.69</v>
      </c>
    </row>
    <row r="1320" spans="1:5" x14ac:dyDescent="0.3">
      <c r="A1320">
        <v>13</v>
      </c>
      <c r="B1320" s="2">
        <v>42124</v>
      </c>
      <c r="C1320" s="2">
        <v>42124</v>
      </c>
      <c r="D1320">
        <v>4263370780</v>
      </c>
      <c r="E1320">
        <v>486876.93</v>
      </c>
    </row>
    <row r="1321" spans="1:5" x14ac:dyDescent="0.3">
      <c r="A1321">
        <v>16</v>
      </c>
      <c r="B1321" s="2">
        <v>37986</v>
      </c>
      <c r="C1321" s="2">
        <v>37986</v>
      </c>
      <c r="D1321">
        <v>2401000000</v>
      </c>
      <c r="E1321">
        <v>154264.25</v>
      </c>
    </row>
    <row r="1322" spans="1:5" x14ac:dyDescent="0.3">
      <c r="A1322">
        <v>16</v>
      </c>
      <c r="B1322" s="2">
        <v>38352</v>
      </c>
      <c r="C1322" s="2">
        <v>38352</v>
      </c>
      <c r="D1322">
        <v>2401000000</v>
      </c>
      <c r="E1322">
        <v>186677.75</v>
      </c>
    </row>
    <row r="1323" spans="1:5" x14ac:dyDescent="0.3">
      <c r="A1323">
        <v>16</v>
      </c>
      <c r="B1323" s="2">
        <v>39080</v>
      </c>
      <c r="C1323" s="2">
        <v>39082</v>
      </c>
      <c r="D1323">
        <v>2491833362</v>
      </c>
      <c r="E1323">
        <v>222645.31</v>
      </c>
    </row>
    <row r="1324" spans="1:5" x14ac:dyDescent="0.3">
      <c r="A1324">
        <v>16</v>
      </c>
      <c r="B1324" s="2">
        <v>39113</v>
      </c>
      <c r="C1324" s="2">
        <v>39113</v>
      </c>
      <c r="D1324">
        <v>2491833362</v>
      </c>
      <c r="E1324">
        <v>235478.25</v>
      </c>
    </row>
    <row r="1325" spans="1:5" x14ac:dyDescent="0.3">
      <c r="A1325">
        <v>16</v>
      </c>
      <c r="B1325" s="2">
        <v>39141</v>
      </c>
      <c r="C1325" s="2">
        <v>39141</v>
      </c>
      <c r="D1325">
        <v>2491833362</v>
      </c>
      <c r="E1325">
        <v>230369.99</v>
      </c>
    </row>
    <row r="1326" spans="1:5" x14ac:dyDescent="0.3">
      <c r="A1326">
        <v>16</v>
      </c>
      <c r="B1326" s="2">
        <v>39171</v>
      </c>
      <c r="C1326" s="2">
        <v>39172</v>
      </c>
      <c r="D1326">
        <v>2491833362</v>
      </c>
      <c r="E1326">
        <v>225261.74</v>
      </c>
    </row>
    <row r="1327" spans="1:5" x14ac:dyDescent="0.3">
      <c r="A1327">
        <v>16</v>
      </c>
      <c r="B1327" s="2">
        <v>39202</v>
      </c>
      <c r="C1327" s="2">
        <v>39202</v>
      </c>
      <c r="D1327">
        <v>2491833362</v>
      </c>
      <c r="E1327">
        <v>228999.49</v>
      </c>
    </row>
    <row r="1328" spans="1:5" x14ac:dyDescent="0.3">
      <c r="A1328">
        <v>16</v>
      </c>
      <c r="B1328" s="2">
        <v>39233</v>
      </c>
      <c r="C1328" s="2">
        <v>39233</v>
      </c>
      <c r="D1328">
        <v>2491833362</v>
      </c>
      <c r="E1328">
        <v>226009.28</v>
      </c>
    </row>
    <row r="1329" spans="1:5" x14ac:dyDescent="0.3">
      <c r="A1329">
        <v>16</v>
      </c>
      <c r="B1329" s="2">
        <v>39262</v>
      </c>
      <c r="C1329" s="2">
        <v>39263</v>
      </c>
      <c r="D1329">
        <v>2491833362</v>
      </c>
      <c r="E1329">
        <v>234481.52</v>
      </c>
    </row>
    <row r="1330" spans="1:5" x14ac:dyDescent="0.3">
      <c r="A1330">
        <v>16</v>
      </c>
      <c r="B1330" s="2">
        <v>39294</v>
      </c>
      <c r="C1330" s="2">
        <v>39294</v>
      </c>
      <c r="D1330">
        <v>2491833362</v>
      </c>
      <c r="E1330">
        <v>250678.43</v>
      </c>
    </row>
    <row r="1331" spans="1:5" x14ac:dyDescent="0.3">
      <c r="A1331">
        <v>16</v>
      </c>
      <c r="B1331" s="2">
        <v>39325</v>
      </c>
      <c r="C1331" s="2">
        <v>39325</v>
      </c>
      <c r="D1331">
        <v>2491833362</v>
      </c>
      <c r="E1331">
        <v>259150.67</v>
      </c>
    </row>
    <row r="1332" spans="1:5" x14ac:dyDescent="0.3">
      <c r="A1332">
        <v>16</v>
      </c>
      <c r="B1332" s="2">
        <v>39353</v>
      </c>
      <c r="C1332" s="2">
        <v>39355</v>
      </c>
      <c r="D1332">
        <v>2491833362</v>
      </c>
      <c r="E1332">
        <v>326430.17</v>
      </c>
    </row>
    <row r="1333" spans="1:5" x14ac:dyDescent="0.3">
      <c r="A1333">
        <v>16</v>
      </c>
      <c r="B1333" s="2">
        <v>39386</v>
      </c>
      <c r="C1333" s="2">
        <v>39386</v>
      </c>
      <c r="D1333">
        <v>2491833362</v>
      </c>
      <c r="E1333">
        <v>365801.15</v>
      </c>
    </row>
    <row r="1334" spans="1:5" x14ac:dyDescent="0.3">
      <c r="A1334">
        <v>16</v>
      </c>
      <c r="B1334" s="2">
        <v>39416</v>
      </c>
      <c r="C1334" s="2">
        <v>39416</v>
      </c>
      <c r="D1334">
        <v>2564333362</v>
      </c>
      <c r="E1334">
        <v>413370.53</v>
      </c>
    </row>
    <row r="1335" spans="1:5" x14ac:dyDescent="0.3">
      <c r="A1335">
        <v>16</v>
      </c>
      <c r="B1335" s="2">
        <v>39447</v>
      </c>
      <c r="C1335" s="2">
        <v>39447</v>
      </c>
      <c r="D1335">
        <v>2564333362</v>
      </c>
      <c r="E1335">
        <v>424653.62</v>
      </c>
    </row>
    <row r="1336" spans="1:5" x14ac:dyDescent="0.3">
      <c r="A1336">
        <v>16</v>
      </c>
      <c r="B1336" s="2">
        <v>39478</v>
      </c>
      <c r="C1336" s="2">
        <v>39478</v>
      </c>
      <c r="D1336">
        <v>2564333362</v>
      </c>
      <c r="E1336">
        <v>391060.84</v>
      </c>
    </row>
    <row r="1337" spans="1:5" x14ac:dyDescent="0.3">
      <c r="A1337">
        <v>16</v>
      </c>
      <c r="B1337" s="2">
        <v>39507</v>
      </c>
      <c r="C1337" s="2">
        <v>39507</v>
      </c>
      <c r="D1337">
        <v>2564333362</v>
      </c>
      <c r="E1337">
        <v>356442.34</v>
      </c>
    </row>
    <row r="1338" spans="1:5" x14ac:dyDescent="0.3">
      <c r="A1338">
        <v>16</v>
      </c>
      <c r="B1338" s="2">
        <v>39538</v>
      </c>
      <c r="C1338" s="2">
        <v>39538</v>
      </c>
      <c r="D1338">
        <v>2564333362</v>
      </c>
      <c r="E1338">
        <v>311310.07</v>
      </c>
    </row>
    <row r="1339" spans="1:5" x14ac:dyDescent="0.3">
      <c r="A1339">
        <v>16</v>
      </c>
      <c r="B1339" s="2">
        <v>39568</v>
      </c>
      <c r="C1339" s="2">
        <v>39568</v>
      </c>
      <c r="D1339">
        <v>2564333362</v>
      </c>
      <c r="E1339">
        <v>350031.5</v>
      </c>
    </row>
    <row r="1340" spans="1:5" x14ac:dyDescent="0.3">
      <c r="A1340">
        <v>16</v>
      </c>
      <c r="B1340" s="2">
        <v>39598</v>
      </c>
      <c r="C1340" s="2">
        <v>39599</v>
      </c>
      <c r="D1340">
        <v>2564333362</v>
      </c>
      <c r="E1340">
        <v>321567.40999999997</v>
      </c>
    </row>
    <row r="1341" spans="1:5" x14ac:dyDescent="0.3">
      <c r="A1341">
        <v>16</v>
      </c>
      <c r="B1341" s="2">
        <v>39629</v>
      </c>
      <c r="C1341" s="2">
        <v>39629</v>
      </c>
      <c r="D1341">
        <v>2564333362</v>
      </c>
      <c r="E1341">
        <v>271306.48</v>
      </c>
    </row>
    <row r="1342" spans="1:5" x14ac:dyDescent="0.3">
      <c r="A1342">
        <v>16</v>
      </c>
      <c r="B1342" s="2">
        <v>39660</v>
      </c>
      <c r="C1342" s="2">
        <v>39660</v>
      </c>
      <c r="D1342">
        <v>2564333362</v>
      </c>
      <c r="E1342">
        <v>300027</v>
      </c>
    </row>
    <row r="1343" spans="1:5" x14ac:dyDescent="0.3">
      <c r="A1343">
        <v>16</v>
      </c>
      <c r="B1343" s="2">
        <v>39689</v>
      </c>
      <c r="C1343" s="2">
        <v>39691</v>
      </c>
      <c r="D1343">
        <v>2564333362</v>
      </c>
      <c r="E1343">
        <v>275922.27</v>
      </c>
    </row>
    <row r="1344" spans="1:5" x14ac:dyDescent="0.3">
      <c r="A1344">
        <v>16</v>
      </c>
      <c r="B1344" s="2">
        <v>39721</v>
      </c>
      <c r="C1344" s="2">
        <v>39721</v>
      </c>
      <c r="D1344">
        <v>2564333362</v>
      </c>
      <c r="E1344">
        <v>201043.74</v>
      </c>
    </row>
    <row r="1345" spans="1:5" x14ac:dyDescent="0.3">
      <c r="A1345">
        <v>16</v>
      </c>
      <c r="B1345" s="2">
        <v>39752</v>
      </c>
      <c r="C1345" s="2">
        <v>39752</v>
      </c>
      <c r="D1345">
        <v>2564333362</v>
      </c>
      <c r="E1345">
        <v>167963.84</v>
      </c>
    </row>
    <row r="1346" spans="1:5" x14ac:dyDescent="0.3">
      <c r="A1346">
        <v>16</v>
      </c>
      <c r="B1346" s="2">
        <v>39780</v>
      </c>
      <c r="C1346" s="2">
        <v>39782</v>
      </c>
      <c r="D1346">
        <v>2564333362</v>
      </c>
      <c r="E1346">
        <v>157321.85</v>
      </c>
    </row>
    <row r="1347" spans="1:5" x14ac:dyDescent="0.3">
      <c r="A1347">
        <v>16</v>
      </c>
      <c r="B1347" s="2">
        <v>39813</v>
      </c>
      <c r="C1347" s="2">
        <v>39813</v>
      </c>
      <c r="D1347">
        <v>2564333362</v>
      </c>
      <c r="E1347">
        <v>165655.93</v>
      </c>
    </row>
    <row r="1348" spans="1:5" x14ac:dyDescent="0.3">
      <c r="A1348">
        <v>16</v>
      </c>
      <c r="B1348" s="2">
        <v>39843</v>
      </c>
      <c r="C1348" s="2">
        <v>39844</v>
      </c>
      <c r="D1348">
        <v>2564333362</v>
      </c>
      <c r="E1348">
        <v>179503.34</v>
      </c>
    </row>
    <row r="1349" spans="1:5" x14ac:dyDescent="0.3">
      <c r="A1349">
        <v>16</v>
      </c>
      <c r="B1349" s="2">
        <v>39871</v>
      </c>
      <c r="C1349" s="2">
        <v>39872</v>
      </c>
      <c r="D1349">
        <v>2564333362</v>
      </c>
      <c r="E1349">
        <v>156424.34</v>
      </c>
    </row>
    <row r="1350" spans="1:5" x14ac:dyDescent="0.3">
      <c r="A1350">
        <v>16</v>
      </c>
      <c r="B1350" s="2">
        <v>39903</v>
      </c>
      <c r="C1350" s="2">
        <v>39903</v>
      </c>
      <c r="D1350">
        <v>2564333362</v>
      </c>
      <c r="E1350">
        <v>177964.74</v>
      </c>
    </row>
    <row r="1351" spans="1:5" x14ac:dyDescent="0.3">
      <c r="A1351">
        <v>16</v>
      </c>
      <c r="B1351" s="2">
        <v>39933</v>
      </c>
      <c r="C1351" s="2">
        <v>39933</v>
      </c>
      <c r="D1351">
        <v>2564333362</v>
      </c>
      <c r="E1351">
        <v>207069.92</v>
      </c>
    </row>
    <row r="1352" spans="1:5" x14ac:dyDescent="0.3">
      <c r="A1352">
        <v>16</v>
      </c>
      <c r="B1352" s="2">
        <v>39962</v>
      </c>
      <c r="C1352" s="2">
        <v>39964</v>
      </c>
      <c r="D1352">
        <v>2564333362</v>
      </c>
      <c r="E1352">
        <v>247458.17</v>
      </c>
    </row>
    <row r="1353" spans="1:5" x14ac:dyDescent="0.3">
      <c r="A1353">
        <v>16</v>
      </c>
      <c r="B1353" s="2">
        <v>39994</v>
      </c>
      <c r="C1353" s="2">
        <v>39994</v>
      </c>
      <c r="D1353">
        <v>2564333362</v>
      </c>
      <c r="E1353">
        <v>248227.48</v>
      </c>
    </row>
    <row r="1354" spans="1:5" x14ac:dyDescent="0.3">
      <c r="A1354">
        <v>16</v>
      </c>
      <c r="B1354" s="2">
        <v>40025</v>
      </c>
      <c r="C1354" s="2">
        <v>40025</v>
      </c>
      <c r="D1354">
        <v>2564333362</v>
      </c>
      <c r="E1354">
        <v>302334.90999999997</v>
      </c>
    </row>
    <row r="1355" spans="1:5" x14ac:dyDescent="0.3">
      <c r="A1355">
        <v>16</v>
      </c>
      <c r="B1355" s="2">
        <v>40056</v>
      </c>
      <c r="C1355" s="2">
        <v>40056</v>
      </c>
      <c r="D1355">
        <v>2564333362</v>
      </c>
      <c r="E1355">
        <v>268998.57</v>
      </c>
    </row>
    <row r="1356" spans="1:5" x14ac:dyDescent="0.3">
      <c r="A1356">
        <v>16</v>
      </c>
      <c r="B1356" s="2">
        <v>40086</v>
      </c>
      <c r="C1356" s="2">
        <v>40086</v>
      </c>
      <c r="D1356">
        <v>2564333362</v>
      </c>
      <c r="E1356">
        <v>292846.86</v>
      </c>
    </row>
    <row r="1357" spans="1:5" x14ac:dyDescent="0.3">
      <c r="A1357">
        <v>16</v>
      </c>
      <c r="B1357" s="2">
        <v>40116</v>
      </c>
      <c r="C1357" s="2">
        <v>40117</v>
      </c>
      <c r="D1357">
        <v>2564333362</v>
      </c>
      <c r="E1357">
        <v>306950.7</v>
      </c>
    </row>
    <row r="1358" spans="1:5" x14ac:dyDescent="0.3">
      <c r="A1358">
        <v>16</v>
      </c>
      <c r="B1358" s="2">
        <v>40147</v>
      </c>
      <c r="C1358" s="2">
        <v>40147</v>
      </c>
      <c r="D1358">
        <v>2564333362</v>
      </c>
      <c r="E1358">
        <v>294641.90999999997</v>
      </c>
    </row>
    <row r="1359" spans="1:5" x14ac:dyDescent="0.3">
      <c r="A1359">
        <v>16</v>
      </c>
      <c r="B1359" s="2">
        <v>40178</v>
      </c>
      <c r="C1359" s="2">
        <v>40178</v>
      </c>
      <c r="D1359">
        <v>2564333362</v>
      </c>
      <c r="E1359">
        <v>298231.98</v>
      </c>
    </row>
    <row r="1360" spans="1:5" x14ac:dyDescent="0.3">
      <c r="A1360">
        <v>16</v>
      </c>
      <c r="B1360" s="2">
        <v>40207</v>
      </c>
      <c r="C1360" s="2">
        <v>40209</v>
      </c>
      <c r="D1360">
        <v>2564333362</v>
      </c>
      <c r="E1360">
        <v>257202.64</v>
      </c>
    </row>
    <row r="1361" spans="1:5" x14ac:dyDescent="0.3">
      <c r="A1361">
        <v>16</v>
      </c>
      <c r="B1361" s="2">
        <v>40235</v>
      </c>
      <c r="C1361" s="2">
        <v>40237</v>
      </c>
      <c r="D1361">
        <v>2564333362</v>
      </c>
      <c r="E1361">
        <v>276435.14</v>
      </c>
    </row>
    <row r="1362" spans="1:5" x14ac:dyDescent="0.3">
      <c r="A1362">
        <v>16</v>
      </c>
      <c r="B1362" s="2">
        <v>40268</v>
      </c>
      <c r="C1362" s="2">
        <v>40268</v>
      </c>
      <c r="D1362">
        <v>2564333362</v>
      </c>
      <c r="E1362">
        <v>299514.14</v>
      </c>
    </row>
    <row r="1363" spans="1:5" x14ac:dyDescent="0.3">
      <c r="A1363">
        <v>16</v>
      </c>
      <c r="B1363" s="2">
        <v>40302</v>
      </c>
      <c r="C1363" s="2">
        <v>40302</v>
      </c>
      <c r="D1363">
        <v>2570039181</v>
      </c>
      <c r="E1363">
        <v>274737.19</v>
      </c>
    </row>
    <row r="1364" spans="1:5" x14ac:dyDescent="0.3">
      <c r="A1364">
        <v>16</v>
      </c>
      <c r="B1364" s="2">
        <v>40329</v>
      </c>
      <c r="C1364" s="2">
        <v>40329</v>
      </c>
      <c r="D1364">
        <v>2570039181</v>
      </c>
      <c r="E1364">
        <v>263943.02</v>
      </c>
    </row>
    <row r="1365" spans="1:5" x14ac:dyDescent="0.3">
      <c r="A1365">
        <v>16</v>
      </c>
      <c r="B1365" s="2">
        <v>40359</v>
      </c>
      <c r="C1365" s="2">
        <v>40359</v>
      </c>
      <c r="D1365">
        <v>2570039181</v>
      </c>
      <c r="E1365">
        <v>276022.21000000002</v>
      </c>
    </row>
    <row r="1366" spans="1:5" x14ac:dyDescent="0.3">
      <c r="A1366">
        <v>16</v>
      </c>
      <c r="B1366" s="2">
        <v>40389</v>
      </c>
      <c r="C1366" s="2">
        <v>40390</v>
      </c>
      <c r="D1366">
        <v>2570039181</v>
      </c>
      <c r="E1366">
        <v>293241.46999999997</v>
      </c>
    </row>
    <row r="1367" spans="1:5" x14ac:dyDescent="0.3">
      <c r="A1367">
        <v>16</v>
      </c>
      <c r="B1367" s="2">
        <v>40421</v>
      </c>
      <c r="C1367" s="2">
        <v>40421</v>
      </c>
      <c r="D1367">
        <v>2570039181</v>
      </c>
      <c r="E1367">
        <v>280134.27</v>
      </c>
    </row>
    <row r="1368" spans="1:5" x14ac:dyDescent="0.3">
      <c r="A1368">
        <v>16</v>
      </c>
      <c r="B1368" s="2">
        <v>40451</v>
      </c>
      <c r="C1368" s="2">
        <v>40451</v>
      </c>
      <c r="D1368">
        <v>2570039181</v>
      </c>
      <c r="E1368">
        <v>344385.25</v>
      </c>
    </row>
    <row r="1369" spans="1:5" x14ac:dyDescent="0.3">
      <c r="A1369">
        <v>16</v>
      </c>
      <c r="B1369" s="2">
        <v>40480</v>
      </c>
      <c r="C1369" s="2">
        <v>40482</v>
      </c>
      <c r="D1369">
        <v>2570039181</v>
      </c>
      <c r="E1369">
        <v>341301.21</v>
      </c>
    </row>
    <row r="1370" spans="1:5" x14ac:dyDescent="0.3">
      <c r="A1370">
        <v>16</v>
      </c>
      <c r="B1370" s="2">
        <v>40512</v>
      </c>
      <c r="C1370" s="2">
        <v>40512</v>
      </c>
      <c r="D1370">
        <v>2570039181</v>
      </c>
      <c r="E1370">
        <v>329993.02</v>
      </c>
    </row>
    <row r="1371" spans="1:5" x14ac:dyDescent="0.3">
      <c r="A1371">
        <v>16</v>
      </c>
      <c r="B1371" s="2">
        <v>40543</v>
      </c>
      <c r="C1371" s="2">
        <v>40543</v>
      </c>
      <c r="D1371">
        <v>2570039181</v>
      </c>
      <c r="E1371">
        <v>331792.07</v>
      </c>
    </row>
    <row r="1372" spans="1:5" x14ac:dyDescent="0.3">
      <c r="A1372">
        <v>16</v>
      </c>
      <c r="B1372" s="2">
        <v>40574</v>
      </c>
      <c r="C1372" s="2">
        <v>40574</v>
      </c>
      <c r="D1372">
        <v>2570039181</v>
      </c>
      <c r="E1372">
        <v>334105.09000000003</v>
      </c>
    </row>
    <row r="1373" spans="1:5" x14ac:dyDescent="0.3">
      <c r="A1373">
        <v>16</v>
      </c>
      <c r="B1373" s="2">
        <v>40602</v>
      </c>
      <c r="C1373" s="2">
        <v>40602</v>
      </c>
      <c r="D1373">
        <v>2570039181</v>
      </c>
      <c r="E1373">
        <v>323310.94</v>
      </c>
    </row>
    <row r="1374" spans="1:5" x14ac:dyDescent="0.3">
      <c r="A1374">
        <v>16</v>
      </c>
      <c r="B1374" s="2">
        <v>40633</v>
      </c>
      <c r="C1374" s="2">
        <v>40633</v>
      </c>
      <c r="D1374">
        <v>2570039181</v>
      </c>
      <c r="E1374">
        <v>316628.82</v>
      </c>
    </row>
    <row r="1375" spans="1:5" x14ac:dyDescent="0.3">
      <c r="A1375">
        <v>16</v>
      </c>
      <c r="B1375" s="2">
        <v>40662</v>
      </c>
      <c r="C1375" s="2">
        <v>40663</v>
      </c>
      <c r="D1375">
        <v>2570039181</v>
      </c>
      <c r="E1375">
        <v>311745.76</v>
      </c>
    </row>
    <row r="1376" spans="1:5" x14ac:dyDescent="0.3">
      <c r="A1376">
        <v>16</v>
      </c>
      <c r="B1376" s="2">
        <v>40694</v>
      </c>
      <c r="C1376" s="2">
        <v>40694</v>
      </c>
      <c r="D1376">
        <v>2570039181</v>
      </c>
      <c r="E1376">
        <v>311231.74</v>
      </c>
    </row>
    <row r="1377" spans="1:5" x14ac:dyDescent="0.3">
      <c r="A1377">
        <v>16</v>
      </c>
      <c r="B1377" s="2">
        <v>40724</v>
      </c>
      <c r="C1377" s="2">
        <v>40724</v>
      </c>
      <c r="D1377">
        <v>2570039181</v>
      </c>
      <c r="E1377">
        <v>291185.45</v>
      </c>
    </row>
    <row r="1378" spans="1:5" x14ac:dyDescent="0.3">
      <c r="A1378">
        <v>16</v>
      </c>
      <c r="B1378" s="2">
        <v>40753</v>
      </c>
      <c r="C1378" s="2">
        <v>40755</v>
      </c>
      <c r="D1378">
        <v>2570039181</v>
      </c>
      <c r="E1378">
        <v>304806.64</v>
      </c>
    </row>
    <row r="1379" spans="1:5" x14ac:dyDescent="0.3">
      <c r="A1379">
        <v>16</v>
      </c>
      <c r="B1379" s="2">
        <v>40786</v>
      </c>
      <c r="C1379" s="2">
        <v>40786</v>
      </c>
      <c r="D1379">
        <v>2570039181</v>
      </c>
      <c r="E1379">
        <v>281933.28999999998</v>
      </c>
    </row>
    <row r="1380" spans="1:5" x14ac:dyDescent="0.3">
      <c r="A1380">
        <v>16</v>
      </c>
      <c r="B1380" s="2">
        <v>40816</v>
      </c>
      <c r="C1380" s="2">
        <v>40816</v>
      </c>
      <c r="D1380">
        <v>2570039181</v>
      </c>
      <c r="E1380">
        <v>232460.04</v>
      </c>
    </row>
    <row r="1381" spans="1:5" x14ac:dyDescent="0.3">
      <c r="A1381">
        <v>16</v>
      </c>
      <c r="B1381" s="2">
        <v>40847</v>
      </c>
      <c r="C1381" s="2">
        <v>40847</v>
      </c>
      <c r="D1381">
        <v>2570039181</v>
      </c>
      <c r="E1381">
        <v>278592.25</v>
      </c>
    </row>
    <row r="1382" spans="1:5" x14ac:dyDescent="0.3">
      <c r="A1382">
        <v>16</v>
      </c>
      <c r="B1382" s="2">
        <v>40877</v>
      </c>
      <c r="C1382" s="2">
        <v>40877</v>
      </c>
      <c r="D1382">
        <v>2570039181</v>
      </c>
      <c r="E1382">
        <v>239527.64</v>
      </c>
    </row>
    <row r="1383" spans="1:5" x14ac:dyDescent="0.3">
      <c r="A1383">
        <v>16</v>
      </c>
      <c r="B1383" s="2">
        <v>40907</v>
      </c>
      <c r="C1383" s="2">
        <v>40908</v>
      </c>
      <c r="D1383">
        <v>2570039181</v>
      </c>
      <c r="E1383">
        <v>250193.31</v>
      </c>
    </row>
    <row r="1384" spans="1:5" x14ac:dyDescent="0.3">
      <c r="A1384">
        <v>16</v>
      </c>
      <c r="B1384" s="2">
        <v>40927</v>
      </c>
      <c r="C1384" s="2">
        <v>40927</v>
      </c>
      <c r="D1384">
        <v>2615185352</v>
      </c>
      <c r="E1384">
        <v>282178.5</v>
      </c>
    </row>
    <row r="1385" spans="1:5" x14ac:dyDescent="0.3">
      <c r="A1385">
        <v>16</v>
      </c>
      <c r="B1385" s="2">
        <v>40939</v>
      </c>
      <c r="C1385" s="2">
        <v>40939</v>
      </c>
      <c r="D1385">
        <v>2615185352</v>
      </c>
      <c r="E1385">
        <v>280870.90999999997</v>
      </c>
    </row>
    <row r="1386" spans="1:5" x14ac:dyDescent="0.3">
      <c r="A1386">
        <v>16</v>
      </c>
      <c r="B1386" s="2">
        <v>40968</v>
      </c>
      <c r="C1386" s="2">
        <v>40968</v>
      </c>
      <c r="D1386">
        <v>2615185352</v>
      </c>
      <c r="E1386">
        <v>312253.14</v>
      </c>
    </row>
    <row r="1387" spans="1:5" x14ac:dyDescent="0.3">
      <c r="A1387">
        <v>16</v>
      </c>
      <c r="B1387" s="2">
        <v>40998</v>
      </c>
      <c r="C1387" s="2">
        <v>40999</v>
      </c>
      <c r="D1387">
        <v>2615185352</v>
      </c>
      <c r="E1387">
        <v>252365.39</v>
      </c>
    </row>
    <row r="1388" spans="1:5" x14ac:dyDescent="0.3">
      <c r="A1388">
        <v>16</v>
      </c>
      <c r="B1388" s="2">
        <v>41026</v>
      </c>
      <c r="C1388" s="2">
        <v>41026</v>
      </c>
      <c r="D1388">
        <v>2615736044</v>
      </c>
      <c r="E1388">
        <v>245617.62</v>
      </c>
    </row>
    <row r="1389" spans="1:5" x14ac:dyDescent="0.3">
      <c r="A1389">
        <v>16</v>
      </c>
      <c r="B1389" s="2">
        <v>41029</v>
      </c>
      <c r="C1389" s="2">
        <v>41029</v>
      </c>
      <c r="D1389">
        <v>2615736044</v>
      </c>
      <c r="E1389">
        <v>244832.89</v>
      </c>
    </row>
    <row r="1390" spans="1:5" x14ac:dyDescent="0.3">
      <c r="A1390">
        <v>16</v>
      </c>
      <c r="B1390" s="2">
        <v>41060</v>
      </c>
      <c r="C1390" s="2">
        <v>41060</v>
      </c>
      <c r="D1390">
        <v>2615736044</v>
      </c>
      <c r="E1390">
        <v>229923.20000000001</v>
      </c>
    </row>
    <row r="1391" spans="1:5" x14ac:dyDescent="0.3">
      <c r="A1391">
        <v>16</v>
      </c>
      <c r="B1391" s="2">
        <v>41089</v>
      </c>
      <c r="C1391" s="2">
        <v>41090</v>
      </c>
      <c r="D1391">
        <v>2615736044</v>
      </c>
      <c r="E1391">
        <v>238424.34</v>
      </c>
    </row>
    <row r="1392" spans="1:5" x14ac:dyDescent="0.3">
      <c r="A1392">
        <v>16</v>
      </c>
      <c r="B1392" s="2">
        <v>41121</v>
      </c>
      <c r="C1392" s="2">
        <v>41121</v>
      </c>
      <c r="D1392">
        <v>2615736044</v>
      </c>
      <c r="E1392">
        <v>253595.6</v>
      </c>
    </row>
    <row r="1393" spans="1:5" x14ac:dyDescent="0.3">
      <c r="A1393">
        <v>16</v>
      </c>
      <c r="B1393" s="2">
        <v>41152</v>
      </c>
      <c r="C1393" s="2">
        <v>41152</v>
      </c>
      <c r="D1393">
        <v>2615736044</v>
      </c>
      <c r="E1393">
        <v>263143.03999999998</v>
      </c>
    </row>
    <row r="1394" spans="1:5" x14ac:dyDescent="0.3">
      <c r="A1394">
        <v>16</v>
      </c>
      <c r="B1394" s="2">
        <v>41180</v>
      </c>
      <c r="C1394" s="2">
        <v>41182</v>
      </c>
      <c r="D1394">
        <v>2615736044</v>
      </c>
      <c r="E1394">
        <v>297147.61</v>
      </c>
    </row>
    <row r="1395" spans="1:5" x14ac:dyDescent="0.3">
      <c r="A1395">
        <v>16</v>
      </c>
      <c r="B1395" s="2">
        <v>41213</v>
      </c>
      <c r="C1395" s="2">
        <v>41213</v>
      </c>
      <c r="D1395">
        <v>2615736044</v>
      </c>
      <c r="E1395">
        <v>282237.92</v>
      </c>
    </row>
    <row r="1396" spans="1:5" x14ac:dyDescent="0.3">
      <c r="A1396">
        <v>16</v>
      </c>
      <c r="B1396" s="2">
        <v>41243</v>
      </c>
      <c r="C1396" s="2">
        <v>41243</v>
      </c>
      <c r="D1396">
        <v>2615736044</v>
      </c>
      <c r="E1396">
        <v>296624.46999999997</v>
      </c>
    </row>
    <row r="1397" spans="1:5" x14ac:dyDescent="0.3">
      <c r="A1397">
        <v>16</v>
      </c>
      <c r="B1397" s="2">
        <v>41263</v>
      </c>
      <c r="C1397" s="2">
        <v>41263</v>
      </c>
      <c r="D1397">
        <v>2656769262</v>
      </c>
      <c r="E1397">
        <v>310576.33</v>
      </c>
    </row>
    <row r="1398" spans="1:5" x14ac:dyDescent="0.3">
      <c r="A1398">
        <v>16</v>
      </c>
      <c r="B1398" s="2">
        <v>41274</v>
      </c>
      <c r="C1398" s="2">
        <v>41274</v>
      </c>
      <c r="D1398">
        <v>2656769262</v>
      </c>
      <c r="E1398">
        <v>308716.58</v>
      </c>
    </row>
    <row r="1399" spans="1:5" x14ac:dyDescent="0.3">
      <c r="A1399">
        <v>16</v>
      </c>
      <c r="B1399" s="2">
        <v>41296</v>
      </c>
      <c r="C1399" s="2">
        <v>41296</v>
      </c>
      <c r="D1399">
        <v>2656863262</v>
      </c>
      <c r="E1399">
        <v>344329.49</v>
      </c>
    </row>
    <row r="1400" spans="1:5" x14ac:dyDescent="0.3">
      <c r="A1400">
        <v>16</v>
      </c>
      <c r="B1400" s="2">
        <v>41305</v>
      </c>
      <c r="C1400" s="2">
        <v>41305</v>
      </c>
      <c r="D1400">
        <v>2656922262</v>
      </c>
      <c r="E1400">
        <v>338226.21</v>
      </c>
    </row>
    <row r="1401" spans="1:5" x14ac:dyDescent="0.3">
      <c r="A1401">
        <v>16</v>
      </c>
      <c r="B1401" s="2">
        <v>41333</v>
      </c>
      <c r="C1401" s="2">
        <v>41333</v>
      </c>
      <c r="D1401">
        <v>2656929262</v>
      </c>
      <c r="E1401">
        <v>318831.51</v>
      </c>
    </row>
    <row r="1402" spans="1:5" x14ac:dyDescent="0.3">
      <c r="A1402">
        <v>16</v>
      </c>
      <c r="B1402" s="2">
        <v>41361</v>
      </c>
      <c r="C1402" s="2">
        <v>41364</v>
      </c>
      <c r="D1402">
        <v>2656929262</v>
      </c>
      <c r="E1402">
        <v>277914.8</v>
      </c>
    </row>
    <row r="1403" spans="1:5" x14ac:dyDescent="0.3">
      <c r="A1403">
        <v>16</v>
      </c>
      <c r="B1403" s="2">
        <v>41389</v>
      </c>
      <c r="C1403" s="2">
        <v>41389</v>
      </c>
      <c r="D1403">
        <v>2670948605</v>
      </c>
      <c r="E1403">
        <v>304488.14</v>
      </c>
    </row>
    <row r="1404" spans="1:5" x14ac:dyDescent="0.3">
      <c r="A1404">
        <v>16</v>
      </c>
      <c r="B1404" s="2">
        <v>41394</v>
      </c>
      <c r="C1404" s="2">
        <v>41394</v>
      </c>
      <c r="D1404">
        <v>2670948605</v>
      </c>
      <c r="E1404">
        <v>299680.43</v>
      </c>
    </row>
    <row r="1405" spans="1:5" x14ac:dyDescent="0.3">
      <c r="A1405">
        <v>16</v>
      </c>
      <c r="B1405" s="2">
        <v>41425</v>
      </c>
      <c r="C1405" s="2">
        <v>41425</v>
      </c>
      <c r="D1405">
        <v>2670948605</v>
      </c>
      <c r="E1405">
        <v>275641.89</v>
      </c>
    </row>
    <row r="1406" spans="1:5" x14ac:dyDescent="0.3">
      <c r="A1406">
        <v>16</v>
      </c>
      <c r="B1406" s="2">
        <v>41453</v>
      </c>
      <c r="C1406" s="2">
        <v>41455</v>
      </c>
      <c r="D1406">
        <v>2670948605</v>
      </c>
      <c r="E1406">
        <v>267361.95</v>
      </c>
    </row>
    <row r="1407" spans="1:5" x14ac:dyDescent="0.3">
      <c r="A1407">
        <v>16</v>
      </c>
      <c r="B1407" s="2">
        <v>41486</v>
      </c>
      <c r="C1407" s="2">
        <v>41486</v>
      </c>
      <c r="D1407">
        <v>2670954605</v>
      </c>
      <c r="E1407">
        <v>276443.8</v>
      </c>
    </row>
    <row r="1408" spans="1:5" x14ac:dyDescent="0.3">
      <c r="A1408">
        <v>16</v>
      </c>
      <c r="B1408" s="2">
        <v>41516</v>
      </c>
      <c r="C1408" s="2">
        <v>41517</v>
      </c>
      <c r="D1408">
        <v>2670958605</v>
      </c>
      <c r="E1408">
        <v>268698.43</v>
      </c>
    </row>
    <row r="1409" spans="1:5" x14ac:dyDescent="0.3">
      <c r="A1409">
        <v>16</v>
      </c>
      <c r="B1409" s="2">
        <v>41547</v>
      </c>
      <c r="C1409" s="2">
        <v>41547</v>
      </c>
      <c r="D1409">
        <v>2670958605</v>
      </c>
      <c r="E1409">
        <v>281786.13</v>
      </c>
    </row>
    <row r="1410" spans="1:5" x14ac:dyDescent="0.3">
      <c r="A1410">
        <v>16</v>
      </c>
      <c r="B1410" s="2">
        <v>41578</v>
      </c>
      <c r="C1410" s="2">
        <v>41578</v>
      </c>
      <c r="D1410">
        <v>2670961605</v>
      </c>
      <c r="E1410">
        <v>271369.69</v>
      </c>
    </row>
    <row r="1411" spans="1:5" x14ac:dyDescent="0.3">
      <c r="A1411">
        <v>16</v>
      </c>
      <c r="B1411" s="2">
        <v>41607</v>
      </c>
      <c r="C1411" s="2">
        <v>41608</v>
      </c>
      <c r="D1411">
        <v>2670961605</v>
      </c>
      <c r="E1411">
        <v>265894.24</v>
      </c>
    </row>
    <row r="1412" spans="1:5" x14ac:dyDescent="0.3">
      <c r="A1412">
        <v>16</v>
      </c>
      <c r="B1412" s="2">
        <v>41627</v>
      </c>
      <c r="C1412" s="2">
        <v>41627</v>
      </c>
      <c r="D1412">
        <v>2704538776</v>
      </c>
      <c r="E1412">
        <v>261799.36</v>
      </c>
    </row>
    <row r="1413" spans="1:5" x14ac:dyDescent="0.3">
      <c r="A1413">
        <v>16</v>
      </c>
      <c r="B1413" s="2">
        <v>41639</v>
      </c>
      <c r="C1413" s="2">
        <v>41639</v>
      </c>
      <c r="D1413">
        <v>2704538776</v>
      </c>
      <c r="E1413">
        <v>265991.38</v>
      </c>
    </row>
    <row r="1414" spans="1:5" x14ac:dyDescent="0.3">
      <c r="A1414">
        <v>16</v>
      </c>
      <c r="B1414" s="2">
        <v>41669</v>
      </c>
      <c r="C1414" s="2">
        <v>41670</v>
      </c>
      <c r="D1414">
        <v>2704538776</v>
      </c>
      <c r="E1414">
        <v>256390.28</v>
      </c>
    </row>
    <row r="1415" spans="1:5" x14ac:dyDescent="0.3">
      <c r="A1415">
        <v>16</v>
      </c>
      <c r="B1415" s="2">
        <v>41698</v>
      </c>
      <c r="C1415" s="2">
        <v>41698</v>
      </c>
      <c r="D1415">
        <v>2704538776</v>
      </c>
      <c r="E1415">
        <v>268560.71000000002</v>
      </c>
    </row>
    <row r="1416" spans="1:5" x14ac:dyDescent="0.3">
      <c r="A1416">
        <v>16</v>
      </c>
      <c r="B1416" s="2">
        <v>41729</v>
      </c>
      <c r="C1416" s="2">
        <v>41729</v>
      </c>
      <c r="D1416">
        <v>2704538776</v>
      </c>
      <c r="E1416">
        <v>256931.18</v>
      </c>
    </row>
    <row r="1417" spans="1:5" x14ac:dyDescent="0.3">
      <c r="A1417">
        <v>16</v>
      </c>
      <c r="B1417" s="2">
        <v>41745</v>
      </c>
      <c r="C1417" s="2">
        <v>41745</v>
      </c>
      <c r="D1417">
        <v>2724303486</v>
      </c>
      <c r="E1417">
        <v>270931.96999999997</v>
      </c>
    </row>
    <row r="1418" spans="1:5" x14ac:dyDescent="0.3">
      <c r="A1418">
        <v>16</v>
      </c>
      <c r="B1418" s="2">
        <v>41759</v>
      </c>
      <c r="C1418" s="2">
        <v>41759</v>
      </c>
      <c r="D1418">
        <v>2724303486</v>
      </c>
      <c r="E1418">
        <v>266028.24</v>
      </c>
    </row>
    <row r="1419" spans="1:5" x14ac:dyDescent="0.3">
      <c r="A1419">
        <v>16</v>
      </c>
      <c r="B1419" s="2">
        <v>41789</v>
      </c>
      <c r="C1419" s="2">
        <v>41790</v>
      </c>
      <c r="D1419">
        <v>2725068880</v>
      </c>
      <c r="E1419">
        <v>288857.3</v>
      </c>
    </row>
    <row r="1420" spans="1:5" x14ac:dyDescent="0.3">
      <c r="A1420">
        <v>16</v>
      </c>
      <c r="B1420" s="2">
        <v>41820</v>
      </c>
      <c r="C1420" s="2">
        <v>41820</v>
      </c>
      <c r="D1420">
        <v>2725187358</v>
      </c>
      <c r="E1420">
        <v>289687.42</v>
      </c>
    </row>
    <row r="1421" spans="1:5" x14ac:dyDescent="0.3">
      <c r="A1421">
        <v>16</v>
      </c>
      <c r="B1421" s="2">
        <v>41851</v>
      </c>
      <c r="C1421" s="2">
        <v>41851</v>
      </c>
      <c r="D1421">
        <v>2725270388</v>
      </c>
      <c r="E1421">
        <v>321309.38</v>
      </c>
    </row>
    <row r="1422" spans="1:5" x14ac:dyDescent="0.3">
      <c r="A1422">
        <v>16</v>
      </c>
      <c r="B1422" s="2">
        <v>41880</v>
      </c>
      <c r="C1422" s="2">
        <v>41882</v>
      </c>
      <c r="D1422">
        <v>2725544079</v>
      </c>
      <c r="E1422">
        <v>320523.98</v>
      </c>
    </row>
    <row r="1423" spans="1:5" x14ac:dyDescent="0.3">
      <c r="A1423">
        <v>16</v>
      </c>
      <c r="B1423" s="2">
        <v>41912</v>
      </c>
      <c r="C1423" s="2">
        <v>41912</v>
      </c>
      <c r="D1423">
        <v>2728804967</v>
      </c>
      <c r="E1423">
        <v>300441.42</v>
      </c>
    </row>
    <row r="1424" spans="1:5" x14ac:dyDescent="0.3">
      <c r="A1424">
        <v>16</v>
      </c>
      <c r="B1424" s="2">
        <v>41943</v>
      </c>
      <c r="C1424" s="2">
        <v>41943</v>
      </c>
      <c r="D1424">
        <v>2729684762</v>
      </c>
      <c r="E1424">
        <v>315551.55</v>
      </c>
    </row>
    <row r="1425" spans="1:5" x14ac:dyDescent="0.3">
      <c r="A1425">
        <v>16</v>
      </c>
      <c r="B1425" s="2">
        <v>41949</v>
      </c>
      <c r="C1425" s="2">
        <v>41949</v>
      </c>
      <c r="D1425">
        <v>2729715762</v>
      </c>
      <c r="E1425">
        <v>311460.56</v>
      </c>
    </row>
    <row r="1426" spans="1:5" x14ac:dyDescent="0.3">
      <c r="A1426">
        <v>16</v>
      </c>
      <c r="B1426" s="2">
        <v>41960</v>
      </c>
      <c r="C1426" s="2">
        <v>41960</v>
      </c>
      <c r="D1426">
        <v>2812525283</v>
      </c>
      <c r="E1426">
        <v>323721.65999999997</v>
      </c>
    </row>
    <row r="1427" spans="1:5" x14ac:dyDescent="0.3">
      <c r="A1427">
        <v>16</v>
      </c>
      <c r="B1427" s="2">
        <v>41962</v>
      </c>
      <c r="C1427" s="2">
        <v>41962</v>
      </c>
      <c r="D1427">
        <v>2822591497</v>
      </c>
      <c r="E1427">
        <v>317541.53999999998</v>
      </c>
    </row>
    <row r="1428" spans="1:5" x14ac:dyDescent="0.3">
      <c r="A1428">
        <v>16</v>
      </c>
      <c r="B1428" s="2">
        <v>41971</v>
      </c>
      <c r="C1428" s="2">
        <v>41973</v>
      </c>
      <c r="D1428">
        <v>2822979997</v>
      </c>
      <c r="E1428">
        <v>320125.94</v>
      </c>
    </row>
    <row r="1429" spans="1:5" x14ac:dyDescent="0.3">
      <c r="A1429">
        <v>16</v>
      </c>
      <c r="B1429" s="2">
        <v>42004</v>
      </c>
      <c r="C1429" s="2">
        <v>42004</v>
      </c>
      <c r="D1429">
        <v>2823191193</v>
      </c>
      <c r="E1429">
        <v>333983.53000000003</v>
      </c>
    </row>
    <row r="1430" spans="1:5" x14ac:dyDescent="0.3">
      <c r="A1430">
        <v>16</v>
      </c>
      <c r="B1430" s="2">
        <v>42034</v>
      </c>
      <c r="C1430" s="2">
        <v>42035</v>
      </c>
      <c r="D1430">
        <v>2826168928</v>
      </c>
      <c r="E1430">
        <v>357792.98</v>
      </c>
    </row>
    <row r="1431" spans="1:5" x14ac:dyDescent="0.3">
      <c r="A1431">
        <v>16</v>
      </c>
      <c r="B1431" s="2">
        <v>42062</v>
      </c>
      <c r="C1431" s="2">
        <v>42063</v>
      </c>
      <c r="D1431">
        <v>2834854542</v>
      </c>
      <c r="E1431">
        <v>344718.31</v>
      </c>
    </row>
    <row r="1432" spans="1:5" x14ac:dyDescent="0.3">
      <c r="A1432">
        <v>16</v>
      </c>
      <c r="B1432" s="2">
        <v>42066</v>
      </c>
      <c r="C1432" s="2">
        <v>42066</v>
      </c>
      <c r="D1432">
        <v>2843766911</v>
      </c>
      <c r="E1432">
        <v>347792.7</v>
      </c>
    </row>
    <row r="1433" spans="1:5" x14ac:dyDescent="0.3">
      <c r="A1433">
        <v>16</v>
      </c>
      <c r="B1433" s="2">
        <v>42069</v>
      </c>
      <c r="C1433" s="2">
        <v>42069</v>
      </c>
      <c r="D1433">
        <v>2861713384</v>
      </c>
      <c r="E1433">
        <v>348270.51</v>
      </c>
    </row>
    <row r="1434" spans="1:5" x14ac:dyDescent="0.3">
      <c r="A1434">
        <v>16</v>
      </c>
      <c r="B1434" s="2">
        <v>42076</v>
      </c>
      <c r="C1434" s="2">
        <v>42076</v>
      </c>
      <c r="D1434">
        <v>2871945540</v>
      </c>
      <c r="E1434">
        <v>331422.52</v>
      </c>
    </row>
    <row r="1435" spans="1:5" x14ac:dyDescent="0.3">
      <c r="A1435">
        <v>16</v>
      </c>
      <c r="B1435" s="2">
        <v>42080</v>
      </c>
      <c r="C1435" s="2">
        <v>42080</v>
      </c>
      <c r="D1435">
        <v>2871954540</v>
      </c>
      <c r="E1435">
        <v>333146.73</v>
      </c>
    </row>
    <row r="1436" spans="1:5" x14ac:dyDescent="0.3">
      <c r="A1436">
        <v>16</v>
      </c>
      <c r="B1436" s="2">
        <v>42094</v>
      </c>
      <c r="C1436" s="2">
        <v>42094</v>
      </c>
      <c r="D1436">
        <v>2872606491</v>
      </c>
      <c r="E1436">
        <v>343563.73</v>
      </c>
    </row>
    <row r="1437" spans="1:5" x14ac:dyDescent="0.3">
      <c r="A1437">
        <v>16</v>
      </c>
      <c r="B1437" s="2">
        <v>42104</v>
      </c>
      <c r="C1437" s="2">
        <v>42104</v>
      </c>
      <c r="D1437">
        <v>2873021432</v>
      </c>
      <c r="E1437">
        <v>368034.06</v>
      </c>
    </row>
    <row r="1438" spans="1:5" x14ac:dyDescent="0.3">
      <c r="A1438">
        <v>16</v>
      </c>
      <c r="B1438" s="2">
        <v>42124</v>
      </c>
      <c r="C1438" s="2">
        <v>42124</v>
      </c>
      <c r="D1438">
        <v>2873693738</v>
      </c>
      <c r="E1438">
        <v>370993.88</v>
      </c>
    </row>
    <row r="1439" spans="1:5" x14ac:dyDescent="0.3">
      <c r="A1439">
        <v>16</v>
      </c>
      <c r="B1439" s="2">
        <v>42153</v>
      </c>
      <c r="C1439" s="2">
        <v>42155</v>
      </c>
      <c r="D1439">
        <v>2874761125</v>
      </c>
      <c r="E1439">
        <v>377743.59</v>
      </c>
    </row>
    <row r="1440" spans="1:5" x14ac:dyDescent="0.3">
      <c r="A1440">
        <v>16</v>
      </c>
      <c r="B1440" s="2">
        <v>42185</v>
      </c>
      <c r="C1440" s="2">
        <v>42185</v>
      </c>
      <c r="D1440">
        <v>2875767105</v>
      </c>
      <c r="E1440">
        <v>361196.34</v>
      </c>
    </row>
    <row r="1441" spans="1:5" x14ac:dyDescent="0.3">
      <c r="A1441">
        <v>16</v>
      </c>
      <c r="B1441" s="2">
        <v>42192</v>
      </c>
      <c r="C1441" s="2">
        <v>42192</v>
      </c>
      <c r="D1441">
        <v>2876063758</v>
      </c>
      <c r="E1441">
        <v>351454.98</v>
      </c>
    </row>
    <row r="1442" spans="1:5" x14ac:dyDescent="0.3">
      <c r="A1442">
        <v>16</v>
      </c>
      <c r="B1442" s="2">
        <v>42216</v>
      </c>
      <c r="C1442" s="2">
        <v>42216</v>
      </c>
      <c r="D1442">
        <v>2876655004</v>
      </c>
      <c r="E1442">
        <v>342609.61</v>
      </c>
    </row>
    <row r="1443" spans="1:5" x14ac:dyDescent="0.3">
      <c r="A1443">
        <v>16</v>
      </c>
      <c r="B1443" s="2">
        <v>42247</v>
      </c>
      <c r="C1443" s="2">
        <v>42247</v>
      </c>
      <c r="D1443">
        <v>2876705439</v>
      </c>
      <c r="E1443">
        <v>282492.46999999997</v>
      </c>
    </row>
    <row r="1444" spans="1:5" x14ac:dyDescent="0.3">
      <c r="A1444">
        <v>16</v>
      </c>
      <c r="B1444" s="2">
        <v>42277</v>
      </c>
      <c r="C1444" s="2">
        <v>42277</v>
      </c>
      <c r="D1444">
        <v>2876726075</v>
      </c>
      <c r="E1444">
        <v>289110.96999999997</v>
      </c>
    </row>
    <row r="1445" spans="1:5" x14ac:dyDescent="0.3">
      <c r="A1445">
        <v>16</v>
      </c>
      <c r="B1445" s="2">
        <v>42307</v>
      </c>
      <c r="C1445" s="2">
        <v>42308</v>
      </c>
      <c r="D1445">
        <v>2876766211</v>
      </c>
      <c r="E1445">
        <v>298896.01</v>
      </c>
    </row>
    <row r="1446" spans="1:5" x14ac:dyDescent="0.3">
      <c r="A1446">
        <v>16</v>
      </c>
      <c r="B1446" s="2">
        <v>42307</v>
      </c>
      <c r="C1446" s="2">
        <v>42307</v>
      </c>
      <c r="D1446">
        <v>2876766211</v>
      </c>
      <c r="E1446">
        <v>298896.01</v>
      </c>
    </row>
    <row r="1447" spans="1:5" x14ac:dyDescent="0.3">
      <c r="A1447">
        <v>16</v>
      </c>
      <c r="B1447" s="2">
        <v>42314</v>
      </c>
      <c r="C1447" s="2">
        <v>42314</v>
      </c>
      <c r="D1447">
        <v>2876844631</v>
      </c>
      <c r="E1447">
        <v>288547.53000000003</v>
      </c>
    </row>
    <row r="1448" spans="1:5" x14ac:dyDescent="0.3">
      <c r="A1448">
        <v>16</v>
      </c>
      <c r="B1448" s="2">
        <v>42325</v>
      </c>
      <c r="C1448" s="2">
        <v>42325</v>
      </c>
      <c r="D1448">
        <v>2893370378</v>
      </c>
      <c r="E1448">
        <v>283116.28999999998</v>
      </c>
    </row>
    <row r="1449" spans="1:5" x14ac:dyDescent="0.3">
      <c r="A1449">
        <v>16</v>
      </c>
      <c r="B1449" s="2">
        <v>42338</v>
      </c>
      <c r="C1449" s="2">
        <v>42338</v>
      </c>
      <c r="D1449">
        <v>2893373342</v>
      </c>
      <c r="E1449">
        <v>275738.49</v>
      </c>
    </row>
    <row r="1450" spans="1:5" x14ac:dyDescent="0.3">
      <c r="A1450">
        <v>16</v>
      </c>
      <c r="B1450" s="2">
        <v>42369</v>
      </c>
      <c r="C1450" s="2">
        <v>42369</v>
      </c>
      <c r="D1450">
        <v>2893385597</v>
      </c>
      <c r="E1450">
        <v>270820.89</v>
      </c>
    </row>
    <row r="1451" spans="1:5" x14ac:dyDescent="0.3">
      <c r="A1451">
        <v>16</v>
      </c>
      <c r="B1451" s="2">
        <v>42398</v>
      </c>
      <c r="C1451" s="2">
        <v>42400</v>
      </c>
      <c r="D1451">
        <v>2893386301</v>
      </c>
      <c r="E1451">
        <v>242465.78</v>
      </c>
    </row>
    <row r="1452" spans="1:5" x14ac:dyDescent="0.3">
      <c r="A1452">
        <v>16</v>
      </c>
      <c r="B1452" s="2">
        <v>42429</v>
      </c>
      <c r="C1452" s="2">
        <v>42429</v>
      </c>
      <c r="D1452">
        <v>2893387529</v>
      </c>
      <c r="E1452">
        <v>251290.7</v>
      </c>
    </row>
    <row r="1453" spans="1:5" x14ac:dyDescent="0.3">
      <c r="A1453">
        <v>16</v>
      </c>
      <c r="B1453" s="2">
        <v>42460</v>
      </c>
      <c r="C1453" s="2">
        <v>42460</v>
      </c>
      <c r="D1453">
        <v>2893395851</v>
      </c>
      <c r="E1453">
        <v>274438.59000000003</v>
      </c>
    </row>
    <row r="1454" spans="1:5" x14ac:dyDescent="0.3">
      <c r="A1454">
        <v>16</v>
      </c>
      <c r="B1454" s="2">
        <v>42489</v>
      </c>
      <c r="C1454" s="2">
        <v>42490</v>
      </c>
      <c r="D1454">
        <v>2895048274</v>
      </c>
      <c r="E1454">
        <v>283859.49</v>
      </c>
    </row>
    <row r="1455" spans="1:5" x14ac:dyDescent="0.3">
      <c r="A1455">
        <v>16</v>
      </c>
      <c r="B1455" s="2">
        <v>42521</v>
      </c>
      <c r="C1455" s="2">
        <v>42521</v>
      </c>
      <c r="D1455">
        <v>2895048274</v>
      </c>
      <c r="E1455">
        <v>264607.42</v>
      </c>
    </row>
    <row r="1456" spans="1:5" x14ac:dyDescent="0.3">
      <c r="A1456">
        <v>16</v>
      </c>
      <c r="B1456" s="2">
        <v>42551</v>
      </c>
      <c r="C1456" s="2">
        <v>42551</v>
      </c>
      <c r="D1456">
        <v>2895048274</v>
      </c>
      <c r="E1456">
        <v>269384.25</v>
      </c>
    </row>
    <row r="1457" spans="1:5" x14ac:dyDescent="0.3">
      <c r="A1457">
        <v>16</v>
      </c>
      <c r="B1457" s="2">
        <v>42580</v>
      </c>
      <c r="C1457" s="2">
        <v>42582</v>
      </c>
      <c r="D1457">
        <v>2895127274</v>
      </c>
      <c r="E1457">
        <v>321359.13</v>
      </c>
    </row>
    <row r="1458" spans="1:5" x14ac:dyDescent="0.3">
      <c r="A1458">
        <v>16</v>
      </c>
      <c r="B1458" s="2">
        <v>42613</v>
      </c>
      <c r="C1458" s="2">
        <v>42613</v>
      </c>
      <c r="D1458">
        <v>2895156274</v>
      </c>
      <c r="E1458">
        <v>316151.06</v>
      </c>
    </row>
    <row r="1459" spans="1:5" x14ac:dyDescent="0.3">
      <c r="A1459">
        <v>16</v>
      </c>
      <c r="B1459" s="2">
        <v>42643</v>
      </c>
      <c r="C1459" s="2">
        <v>42643</v>
      </c>
      <c r="D1459">
        <v>2895396274</v>
      </c>
      <c r="E1459">
        <v>339050.9</v>
      </c>
    </row>
    <row r="1460" spans="1:5" x14ac:dyDescent="0.3">
      <c r="A1460">
        <v>17</v>
      </c>
      <c r="B1460" s="2">
        <v>37986</v>
      </c>
      <c r="C1460" s="2">
        <v>37986</v>
      </c>
      <c r="D1460">
        <v>2469500000</v>
      </c>
      <c r="E1460">
        <v>15434.38</v>
      </c>
    </row>
    <row r="1461" spans="1:5" x14ac:dyDescent="0.3">
      <c r="A1461">
        <v>17</v>
      </c>
      <c r="B1461" s="2">
        <v>38352</v>
      </c>
      <c r="C1461" s="2">
        <v>38352</v>
      </c>
      <c r="D1461">
        <v>3457300000</v>
      </c>
      <c r="E1461">
        <v>30078.51</v>
      </c>
    </row>
    <row r="1462" spans="1:5" x14ac:dyDescent="0.3">
      <c r="A1462">
        <v>17</v>
      </c>
      <c r="B1462" s="2">
        <v>39080</v>
      </c>
      <c r="C1462" s="2">
        <v>39082</v>
      </c>
      <c r="D1462">
        <v>3663884647</v>
      </c>
      <c r="E1462">
        <v>57376.43</v>
      </c>
    </row>
    <row r="1463" spans="1:5" x14ac:dyDescent="0.3">
      <c r="A1463">
        <v>17</v>
      </c>
      <c r="B1463" s="2">
        <v>39113</v>
      </c>
      <c r="C1463" s="2">
        <v>39113</v>
      </c>
      <c r="D1463">
        <v>3691909528</v>
      </c>
      <c r="E1463">
        <v>63131.65</v>
      </c>
    </row>
    <row r="1464" spans="1:5" x14ac:dyDescent="0.3">
      <c r="A1464">
        <v>17</v>
      </c>
      <c r="B1464" s="2">
        <v>39141</v>
      </c>
      <c r="C1464" s="2">
        <v>39141</v>
      </c>
      <c r="D1464">
        <v>3691909528</v>
      </c>
      <c r="E1464">
        <v>63574.68</v>
      </c>
    </row>
    <row r="1465" spans="1:5" x14ac:dyDescent="0.3">
      <c r="A1465">
        <v>17</v>
      </c>
      <c r="B1465" s="2">
        <v>39202</v>
      </c>
      <c r="C1465" s="2">
        <v>39202</v>
      </c>
      <c r="D1465">
        <v>3691909528</v>
      </c>
      <c r="E1465">
        <v>68521.84</v>
      </c>
    </row>
    <row r="1466" spans="1:5" x14ac:dyDescent="0.3">
      <c r="A1466">
        <v>17</v>
      </c>
      <c r="B1466" s="2">
        <v>39233</v>
      </c>
      <c r="C1466" s="2">
        <v>39233</v>
      </c>
      <c r="D1466">
        <v>3692109528</v>
      </c>
      <c r="E1466">
        <v>70297.77</v>
      </c>
    </row>
    <row r="1467" spans="1:5" x14ac:dyDescent="0.3">
      <c r="A1467">
        <v>17</v>
      </c>
      <c r="B1467" s="2">
        <v>39262</v>
      </c>
      <c r="C1467" s="2">
        <v>39263</v>
      </c>
      <c r="D1467">
        <v>3692139528</v>
      </c>
      <c r="E1467">
        <v>72218.25</v>
      </c>
    </row>
    <row r="1468" spans="1:5" x14ac:dyDescent="0.3">
      <c r="A1468">
        <v>17</v>
      </c>
      <c r="B1468" s="2">
        <v>39294</v>
      </c>
      <c r="C1468" s="2">
        <v>39294</v>
      </c>
      <c r="D1468">
        <v>3712923470</v>
      </c>
      <c r="E1468">
        <v>72030.710000000006</v>
      </c>
    </row>
    <row r="1469" spans="1:5" x14ac:dyDescent="0.3">
      <c r="A1469">
        <v>17</v>
      </c>
      <c r="B1469" s="2">
        <v>39325</v>
      </c>
      <c r="C1469" s="2">
        <v>39325</v>
      </c>
      <c r="D1469">
        <v>3712923470</v>
      </c>
      <c r="E1469">
        <v>69134.64</v>
      </c>
    </row>
    <row r="1470" spans="1:5" x14ac:dyDescent="0.3">
      <c r="A1470">
        <v>17</v>
      </c>
      <c r="B1470" s="2">
        <v>39353</v>
      </c>
      <c r="C1470" s="2">
        <v>39355</v>
      </c>
      <c r="D1470">
        <v>3713073470</v>
      </c>
      <c r="E1470">
        <v>79831.08</v>
      </c>
    </row>
    <row r="1471" spans="1:5" x14ac:dyDescent="0.3">
      <c r="A1471">
        <v>17</v>
      </c>
      <c r="B1471" s="2">
        <v>39386</v>
      </c>
      <c r="C1471" s="2">
        <v>39386</v>
      </c>
      <c r="D1471">
        <v>3713549470</v>
      </c>
      <c r="E1471">
        <v>102679.64</v>
      </c>
    </row>
    <row r="1472" spans="1:5" x14ac:dyDescent="0.3">
      <c r="A1472">
        <v>17</v>
      </c>
      <c r="B1472" s="2">
        <v>39416</v>
      </c>
      <c r="C1472" s="2">
        <v>39416</v>
      </c>
      <c r="D1472">
        <v>3713899470</v>
      </c>
      <c r="E1472">
        <v>110117.12</v>
      </c>
    </row>
    <row r="1473" spans="1:5" x14ac:dyDescent="0.3">
      <c r="A1473">
        <v>17</v>
      </c>
      <c r="B1473" s="2">
        <v>39447</v>
      </c>
      <c r="C1473" s="2">
        <v>39447</v>
      </c>
      <c r="D1473">
        <v>3714309470</v>
      </c>
      <c r="E1473">
        <v>102700.66</v>
      </c>
    </row>
    <row r="1474" spans="1:5" x14ac:dyDescent="0.3">
      <c r="A1474">
        <v>17</v>
      </c>
      <c r="B1474" s="2">
        <v>39478</v>
      </c>
      <c r="C1474" s="2">
        <v>39478</v>
      </c>
      <c r="D1474">
        <v>3735630595</v>
      </c>
      <c r="E1474">
        <v>88160.88</v>
      </c>
    </row>
    <row r="1475" spans="1:5" x14ac:dyDescent="0.3">
      <c r="A1475">
        <v>17</v>
      </c>
      <c r="B1475" s="2">
        <v>39507</v>
      </c>
      <c r="C1475" s="2">
        <v>39507</v>
      </c>
      <c r="D1475">
        <v>3735630595</v>
      </c>
      <c r="E1475">
        <v>80129.279999999999</v>
      </c>
    </row>
    <row r="1476" spans="1:5" x14ac:dyDescent="0.3">
      <c r="A1476">
        <v>17</v>
      </c>
      <c r="B1476" s="2">
        <v>39538</v>
      </c>
      <c r="C1476" s="2">
        <v>39538</v>
      </c>
      <c r="D1476">
        <v>3735630595</v>
      </c>
      <c r="E1476">
        <v>70454</v>
      </c>
    </row>
    <row r="1477" spans="1:5" x14ac:dyDescent="0.3">
      <c r="A1477">
        <v>17</v>
      </c>
      <c r="B1477" s="2">
        <v>39568</v>
      </c>
      <c r="C1477" s="2">
        <v>39568</v>
      </c>
      <c r="D1477">
        <v>3735830595</v>
      </c>
      <c r="E1477">
        <v>75090.2</v>
      </c>
    </row>
    <row r="1478" spans="1:5" x14ac:dyDescent="0.3">
      <c r="A1478">
        <v>17</v>
      </c>
      <c r="B1478" s="2">
        <v>39598</v>
      </c>
      <c r="C1478" s="2">
        <v>39599</v>
      </c>
      <c r="D1478">
        <v>3735830595</v>
      </c>
      <c r="E1478">
        <v>73222.28</v>
      </c>
    </row>
    <row r="1479" spans="1:5" x14ac:dyDescent="0.3">
      <c r="A1479">
        <v>17</v>
      </c>
      <c r="B1479" s="2">
        <v>39629</v>
      </c>
      <c r="C1479" s="2">
        <v>39629</v>
      </c>
      <c r="D1479">
        <v>3736530595</v>
      </c>
      <c r="E1479">
        <v>59336.11</v>
      </c>
    </row>
    <row r="1480" spans="1:5" x14ac:dyDescent="0.3">
      <c r="A1480">
        <v>17</v>
      </c>
      <c r="B1480" s="2">
        <v>39660</v>
      </c>
      <c r="C1480" s="2">
        <v>39660</v>
      </c>
      <c r="D1480">
        <v>3758418779</v>
      </c>
      <c r="E1480">
        <v>55248.76</v>
      </c>
    </row>
    <row r="1481" spans="1:5" x14ac:dyDescent="0.3">
      <c r="A1481">
        <v>17</v>
      </c>
      <c r="B1481" s="2">
        <v>39689</v>
      </c>
      <c r="C1481" s="2">
        <v>39691</v>
      </c>
      <c r="D1481">
        <v>3758418779</v>
      </c>
      <c r="E1481">
        <v>45101.03</v>
      </c>
    </row>
    <row r="1482" spans="1:5" x14ac:dyDescent="0.3">
      <c r="A1482">
        <v>17</v>
      </c>
      <c r="B1482" s="2">
        <v>39721</v>
      </c>
      <c r="C1482" s="2">
        <v>39721</v>
      </c>
      <c r="D1482">
        <v>3758418779</v>
      </c>
      <c r="E1482">
        <v>31758.639999999999</v>
      </c>
    </row>
    <row r="1483" spans="1:5" x14ac:dyDescent="0.3">
      <c r="A1483">
        <v>17</v>
      </c>
      <c r="B1483" s="2">
        <v>39752</v>
      </c>
      <c r="C1483" s="2">
        <v>39752</v>
      </c>
      <c r="D1483">
        <v>3758418779</v>
      </c>
      <c r="E1483">
        <v>23452.53</v>
      </c>
    </row>
    <row r="1484" spans="1:5" x14ac:dyDescent="0.3">
      <c r="A1484">
        <v>17</v>
      </c>
      <c r="B1484" s="2">
        <v>39780</v>
      </c>
      <c r="C1484" s="2">
        <v>39782</v>
      </c>
      <c r="D1484">
        <v>3758418779</v>
      </c>
      <c r="E1484">
        <v>22926.35</v>
      </c>
    </row>
    <row r="1485" spans="1:5" x14ac:dyDescent="0.3">
      <c r="A1485">
        <v>17</v>
      </c>
      <c r="B1485" s="2">
        <v>39834</v>
      </c>
      <c r="C1485" s="2">
        <v>39834</v>
      </c>
      <c r="D1485">
        <v>3852858576</v>
      </c>
      <c r="E1485">
        <v>27971.75</v>
      </c>
    </row>
    <row r="1486" spans="1:5" x14ac:dyDescent="0.3">
      <c r="A1486">
        <v>17</v>
      </c>
      <c r="B1486" s="2">
        <v>39843</v>
      </c>
      <c r="C1486" s="2">
        <v>39844</v>
      </c>
      <c r="D1486">
        <v>3852858576</v>
      </c>
      <c r="E1486">
        <v>28819.38</v>
      </c>
    </row>
    <row r="1487" spans="1:5" x14ac:dyDescent="0.3">
      <c r="A1487">
        <v>17</v>
      </c>
      <c r="B1487" s="2">
        <v>39871</v>
      </c>
      <c r="C1487" s="2">
        <v>39872</v>
      </c>
      <c r="D1487">
        <v>3852858576</v>
      </c>
      <c r="E1487">
        <v>27162.65</v>
      </c>
    </row>
    <row r="1488" spans="1:5" x14ac:dyDescent="0.3">
      <c r="A1488">
        <v>17</v>
      </c>
      <c r="B1488" s="2">
        <v>39903</v>
      </c>
      <c r="C1488" s="2">
        <v>39903</v>
      </c>
      <c r="D1488">
        <v>3852858576</v>
      </c>
      <c r="E1488">
        <v>29782.6</v>
      </c>
    </row>
    <row r="1489" spans="1:5" x14ac:dyDescent="0.3">
      <c r="A1489">
        <v>17</v>
      </c>
      <c r="B1489" s="2">
        <v>39933</v>
      </c>
      <c r="C1489" s="2">
        <v>39933</v>
      </c>
      <c r="D1489">
        <v>3852858576</v>
      </c>
      <c r="E1489">
        <v>39530.33</v>
      </c>
    </row>
    <row r="1490" spans="1:5" x14ac:dyDescent="0.3">
      <c r="A1490">
        <v>17</v>
      </c>
      <c r="B1490" s="2">
        <v>39962</v>
      </c>
      <c r="C1490" s="2">
        <v>39964</v>
      </c>
      <c r="D1490">
        <v>3852858576</v>
      </c>
      <c r="E1490">
        <v>56251.74</v>
      </c>
    </row>
    <row r="1491" spans="1:5" x14ac:dyDescent="0.3">
      <c r="A1491">
        <v>17</v>
      </c>
      <c r="B1491" s="2">
        <v>39979</v>
      </c>
      <c r="C1491" s="2">
        <v>39979</v>
      </c>
      <c r="D1491">
        <v>3867318158</v>
      </c>
      <c r="E1491">
        <v>56230.81</v>
      </c>
    </row>
    <row r="1492" spans="1:5" x14ac:dyDescent="0.3">
      <c r="A1492">
        <v>17</v>
      </c>
      <c r="B1492" s="2">
        <v>39994</v>
      </c>
      <c r="C1492" s="2">
        <v>39994</v>
      </c>
      <c r="D1492">
        <v>3867318158</v>
      </c>
      <c r="E1492">
        <v>54219.8</v>
      </c>
    </row>
    <row r="1493" spans="1:5" x14ac:dyDescent="0.3">
      <c r="A1493">
        <v>17</v>
      </c>
      <c r="B1493" s="2">
        <v>40025</v>
      </c>
      <c r="C1493" s="2">
        <v>40025</v>
      </c>
      <c r="D1493">
        <v>3867318158</v>
      </c>
      <c r="E1493">
        <v>71545.39</v>
      </c>
    </row>
    <row r="1494" spans="1:5" x14ac:dyDescent="0.3">
      <c r="A1494">
        <v>17</v>
      </c>
      <c r="B1494" s="2">
        <v>40056</v>
      </c>
      <c r="C1494" s="2">
        <v>40056</v>
      </c>
      <c r="D1494">
        <v>3867318158</v>
      </c>
      <c r="E1494">
        <v>60484.86</v>
      </c>
    </row>
    <row r="1495" spans="1:5" x14ac:dyDescent="0.3">
      <c r="A1495">
        <v>17</v>
      </c>
      <c r="B1495" s="2">
        <v>40086</v>
      </c>
      <c r="C1495" s="2">
        <v>40086</v>
      </c>
      <c r="D1495">
        <v>3867318158</v>
      </c>
      <c r="E1495">
        <v>64506.87</v>
      </c>
    </row>
    <row r="1496" spans="1:5" x14ac:dyDescent="0.3">
      <c r="A1496">
        <v>17</v>
      </c>
      <c r="B1496" s="2">
        <v>40116</v>
      </c>
      <c r="C1496" s="2">
        <v>40117</v>
      </c>
      <c r="D1496">
        <v>3867318158</v>
      </c>
      <c r="E1496">
        <v>65821.759999999995</v>
      </c>
    </row>
    <row r="1497" spans="1:5" x14ac:dyDescent="0.3">
      <c r="A1497">
        <v>17</v>
      </c>
      <c r="B1497" s="2">
        <v>40147</v>
      </c>
      <c r="C1497" s="2">
        <v>40147</v>
      </c>
      <c r="D1497">
        <v>3867318158</v>
      </c>
      <c r="E1497">
        <v>61645.05</v>
      </c>
    </row>
    <row r="1498" spans="1:5" x14ac:dyDescent="0.3">
      <c r="A1498">
        <v>17</v>
      </c>
      <c r="B1498" s="2">
        <v>40178</v>
      </c>
      <c r="C1498" s="2">
        <v>40178</v>
      </c>
      <c r="D1498">
        <v>3867318158</v>
      </c>
      <c r="E1498">
        <v>61722.400000000001</v>
      </c>
    </row>
    <row r="1499" spans="1:5" x14ac:dyDescent="0.3">
      <c r="A1499">
        <v>17</v>
      </c>
      <c r="B1499" s="2">
        <v>40197</v>
      </c>
      <c r="C1499" s="2">
        <v>40197</v>
      </c>
      <c r="D1499">
        <v>3900653205</v>
      </c>
      <c r="E1499">
        <v>56793.51</v>
      </c>
    </row>
    <row r="1500" spans="1:5" x14ac:dyDescent="0.3">
      <c r="A1500">
        <v>17</v>
      </c>
      <c r="B1500" s="2">
        <v>40207</v>
      </c>
      <c r="C1500" s="2">
        <v>40209</v>
      </c>
      <c r="D1500">
        <v>3900653205</v>
      </c>
      <c r="E1500">
        <v>49928.36</v>
      </c>
    </row>
    <row r="1501" spans="1:5" x14ac:dyDescent="0.3">
      <c r="A1501">
        <v>17</v>
      </c>
      <c r="B1501" s="2">
        <v>40235</v>
      </c>
      <c r="C1501" s="2">
        <v>40237</v>
      </c>
      <c r="D1501">
        <v>3900653205</v>
      </c>
      <c r="E1501">
        <v>55545.3</v>
      </c>
    </row>
    <row r="1502" spans="1:5" x14ac:dyDescent="0.3">
      <c r="A1502">
        <v>17</v>
      </c>
      <c r="B1502" s="2">
        <v>40268</v>
      </c>
      <c r="C1502" s="2">
        <v>40268</v>
      </c>
      <c r="D1502">
        <v>3900653205</v>
      </c>
      <c r="E1502">
        <v>59289.93</v>
      </c>
    </row>
    <row r="1503" spans="1:5" x14ac:dyDescent="0.3">
      <c r="A1503">
        <v>17</v>
      </c>
      <c r="B1503" s="2">
        <v>40298</v>
      </c>
      <c r="C1503" s="2">
        <v>40298</v>
      </c>
      <c r="D1503">
        <v>3900653205</v>
      </c>
      <c r="E1503">
        <v>54843.19</v>
      </c>
    </row>
    <row r="1504" spans="1:5" x14ac:dyDescent="0.3">
      <c r="A1504">
        <v>17</v>
      </c>
      <c r="B1504" s="2">
        <v>40331</v>
      </c>
      <c r="C1504" s="2">
        <v>40331</v>
      </c>
      <c r="D1504">
        <v>3917988547</v>
      </c>
      <c r="E1504">
        <v>46937.5</v>
      </c>
    </row>
    <row r="1505" spans="1:5" x14ac:dyDescent="0.3">
      <c r="A1505">
        <v>17</v>
      </c>
      <c r="B1505" s="2">
        <v>40359</v>
      </c>
      <c r="C1505" s="2">
        <v>40359</v>
      </c>
      <c r="D1505">
        <v>3917988547</v>
      </c>
      <c r="E1505">
        <v>50071.89</v>
      </c>
    </row>
    <row r="1506" spans="1:5" x14ac:dyDescent="0.3">
      <c r="A1506">
        <v>17</v>
      </c>
      <c r="B1506" s="2">
        <v>40389</v>
      </c>
      <c r="C1506" s="2">
        <v>40390</v>
      </c>
      <c r="D1506">
        <v>3917988547</v>
      </c>
      <c r="E1506">
        <v>54381.68</v>
      </c>
    </row>
    <row r="1507" spans="1:5" x14ac:dyDescent="0.3">
      <c r="A1507">
        <v>17</v>
      </c>
      <c r="B1507" s="2">
        <v>40421</v>
      </c>
      <c r="C1507" s="2">
        <v>40421</v>
      </c>
      <c r="D1507">
        <v>3917988547</v>
      </c>
      <c r="E1507">
        <v>48896.5</v>
      </c>
    </row>
    <row r="1508" spans="1:5" x14ac:dyDescent="0.3">
      <c r="A1508">
        <v>17</v>
      </c>
      <c r="B1508" s="2">
        <v>40451</v>
      </c>
      <c r="C1508" s="2">
        <v>40451</v>
      </c>
      <c r="D1508">
        <v>3917988547</v>
      </c>
      <c r="E1508">
        <v>61277.34</v>
      </c>
    </row>
    <row r="1509" spans="1:5" x14ac:dyDescent="0.3">
      <c r="A1509">
        <v>17</v>
      </c>
      <c r="B1509" s="2">
        <v>40480</v>
      </c>
      <c r="C1509" s="2">
        <v>40482</v>
      </c>
      <c r="D1509">
        <v>3917988547</v>
      </c>
      <c r="E1509">
        <v>59945.23</v>
      </c>
    </row>
    <row r="1510" spans="1:5" x14ac:dyDescent="0.3">
      <c r="A1510">
        <v>17</v>
      </c>
      <c r="B1510" s="2">
        <v>40512</v>
      </c>
      <c r="C1510" s="2">
        <v>40512</v>
      </c>
      <c r="D1510">
        <v>3917988547</v>
      </c>
      <c r="E1510">
        <v>60415.38</v>
      </c>
    </row>
    <row r="1511" spans="1:5" x14ac:dyDescent="0.3">
      <c r="A1511">
        <v>17</v>
      </c>
      <c r="B1511" s="2">
        <v>40540</v>
      </c>
      <c r="C1511" s="2">
        <v>40540</v>
      </c>
      <c r="D1511">
        <v>3968894715</v>
      </c>
      <c r="E1511">
        <v>56278.93</v>
      </c>
    </row>
    <row r="1512" spans="1:5" x14ac:dyDescent="0.3">
      <c r="A1512">
        <v>17</v>
      </c>
      <c r="B1512" s="2">
        <v>40543</v>
      </c>
      <c r="C1512" s="2">
        <v>40543</v>
      </c>
      <c r="D1512">
        <v>3968894715</v>
      </c>
      <c r="E1512">
        <v>57945.86</v>
      </c>
    </row>
    <row r="1513" spans="1:5" x14ac:dyDescent="0.3">
      <c r="A1513">
        <v>17</v>
      </c>
      <c r="B1513" s="2">
        <v>40574</v>
      </c>
      <c r="C1513" s="2">
        <v>40574</v>
      </c>
      <c r="D1513">
        <v>3968894715</v>
      </c>
      <c r="E1513">
        <v>58580.89</v>
      </c>
    </row>
    <row r="1514" spans="1:5" x14ac:dyDescent="0.3">
      <c r="A1514">
        <v>17</v>
      </c>
      <c r="B1514" s="2">
        <v>40602</v>
      </c>
      <c r="C1514" s="2">
        <v>40602</v>
      </c>
      <c r="D1514">
        <v>3968894715</v>
      </c>
      <c r="E1514">
        <v>55564.53</v>
      </c>
    </row>
    <row r="1515" spans="1:5" x14ac:dyDescent="0.3">
      <c r="A1515">
        <v>17</v>
      </c>
      <c r="B1515" s="2">
        <v>40633</v>
      </c>
      <c r="C1515" s="2">
        <v>40633</v>
      </c>
      <c r="D1515">
        <v>3968894715</v>
      </c>
      <c r="E1515">
        <v>54532.61</v>
      </c>
    </row>
    <row r="1516" spans="1:5" x14ac:dyDescent="0.3">
      <c r="A1516">
        <v>17</v>
      </c>
      <c r="B1516" s="2">
        <v>40662</v>
      </c>
      <c r="C1516" s="2">
        <v>40663</v>
      </c>
      <c r="D1516">
        <v>3968894715</v>
      </c>
      <c r="E1516">
        <v>54056.35</v>
      </c>
    </row>
    <row r="1517" spans="1:5" x14ac:dyDescent="0.3">
      <c r="A1517">
        <v>17</v>
      </c>
      <c r="B1517" s="2">
        <v>40686</v>
      </c>
      <c r="C1517" s="2">
        <v>40686</v>
      </c>
      <c r="D1517">
        <v>3990125002</v>
      </c>
      <c r="E1517">
        <v>52270.64</v>
      </c>
    </row>
    <row r="1518" spans="1:5" x14ac:dyDescent="0.3">
      <c r="A1518">
        <v>17</v>
      </c>
      <c r="B1518" s="2">
        <v>40694</v>
      </c>
      <c r="C1518" s="2">
        <v>40694</v>
      </c>
      <c r="D1518">
        <v>3990125002</v>
      </c>
      <c r="E1518">
        <v>52909.06</v>
      </c>
    </row>
    <row r="1519" spans="1:5" x14ac:dyDescent="0.3">
      <c r="A1519">
        <v>17</v>
      </c>
      <c r="B1519" s="2">
        <v>40724</v>
      </c>
      <c r="C1519" s="2">
        <v>40724</v>
      </c>
      <c r="D1519">
        <v>3990125002</v>
      </c>
      <c r="E1519">
        <v>46923.87</v>
      </c>
    </row>
    <row r="1520" spans="1:5" x14ac:dyDescent="0.3">
      <c r="A1520">
        <v>17</v>
      </c>
      <c r="B1520" s="2">
        <v>40753</v>
      </c>
      <c r="C1520" s="2">
        <v>40755</v>
      </c>
      <c r="D1520">
        <v>3990125002</v>
      </c>
      <c r="E1520">
        <v>45806.63</v>
      </c>
    </row>
    <row r="1521" spans="1:5" x14ac:dyDescent="0.3">
      <c r="A1521">
        <v>17</v>
      </c>
      <c r="B1521" s="2">
        <v>40786</v>
      </c>
      <c r="C1521" s="2">
        <v>40786</v>
      </c>
      <c r="D1521">
        <v>3990125002</v>
      </c>
      <c r="E1521">
        <v>39621.94</v>
      </c>
    </row>
    <row r="1522" spans="1:5" x14ac:dyDescent="0.3">
      <c r="A1522">
        <v>17</v>
      </c>
      <c r="B1522" s="2">
        <v>40816</v>
      </c>
      <c r="C1522" s="2">
        <v>40816</v>
      </c>
      <c r="D1522">
        <v>3990125002</v>
      </c>
      <c r="E1522">
        <v>30165.34</v>
      </c>
    </row>
    <row r="1523" spans="1:5" x14ac:dyDescent="0.3">
      <c r="A1523">
        <v>17</v>
      </c>
      <c r="B1523" s="2">
        <v>40840</v>
      </c>
      <c r="C1523" s="2">
        <v>40840</v>
      </c>
      <c r="D1523">
        <v>5985187503</v>
      </c>
      <c r="E1523">
        <v>45008.61</v>
      </c>
    </row>
    <row r="1524" spans="1:5" x14ac:dyDescent="0.3">
      <c r="A1524">
        <v>17</v>
      </c>
      <c r="B1524" s="2">
        <v>40847</v>
      </c>
      <c r="C1524" s="2">
        <v>40847</v>
      </c>
      <c r="D1524">
        <v>5985187503</v>
      </c>
      <c r="E1524">
        <v>49856.61</v>
      </c>
    </row>
    <row r="1525" spans="1:5" x14ac:dyDescent="0.3">
      <c r="A1525">
        <v>17</v>
      </c>
      <c r="B1525" s="2">
        <v>40877</v>
      </c>
      <c r="C1525" s="2">
        <v>40877</v>
      </c>
      <c r="D1525">
        <v>5985187503</v>
      </c>
      <c r="E1525">
        <v>38005.94</v>
      </c>
    </row>
    <row r="1526" spans="1:5" x14ac:dyDescent="0.3">
      <c r="A1526">
        <v>17</v>
      </c>
      <c r="B1526" s="2">
        <v>40907</v>
      </c>
      <c r="C1526" s="2">
        <v>40908</v>
      </c>
      <c r="D1526">
        <v>6102054538</v>
      </c>
      <c r="E1526">
        <v>38198.86</v>
      </c>
    </row>
    <row r="1527" spans="1:5" x14ac:dyDescent="0.3">
      <c r="A1527">
        <v>17</v>
      </c>
      <c r="B1527" s="2">
        <v>40907</v>
      </c>
      <c r="C1527" s="2">
        <v>40907</v>
      </c>
      <c r="D1527">
        <v>6102054538</v>
      </c>
      <c r="E1527">
        <v>38198.86</v>
      </c>
    </row>
    <row r="1528" spans="1:5" x14ac:dyDescent="0.3">
      <c r="A1528">
        <v>17</v>
      </c>
      <c r="B1528" s="2">
        <v>40939</v>
      </c>
      <c r="C1528" s="2">
        <v>40939</v>
      </c>
      <c r="D1528">
        <v>6102054538</v>
      </c>
      <c r="E1528">
        <v>51867.46</v>
      </c>
    </row>
    <row r="1529" spans="1:5" x14ac:dyDescent="0.3">
      <c r="A1529">
        <v>17</v>
      </c>
      <c r="B1529" s="2">
        <v>40968</v>
      </c>
      <c r="C1529" s="2">
        <v>40968</v>
      </c>
      <c r="D1529">
        <v>6102054538</v>
      </c>
      <c r="E1529">
        <v>65169.94</v>
      </c>
    </row>
    <row r="1530" spans="1:5" x14ac:dyDescent="0.3">
      <c r="A1530">
        <v>17</v>
      </c>
      <c r="B1530" s="2">
        <v>40998</v>
      </c>
      <c r="C1530" s="2">
        <v>40999</v>
      </c>
      <c r="D1530">
        <v>6102054538</v>
      </c>
      <c r="E1530">
        <v>56932.17</v>
      </c>
    </row>
    <row r="1531" spans="1:5" x14ac:dyDescent="0.3">
      <c r="A1531">
        <v>17</v>
      </c>
      <c r="B1531" s="2">
        <v>41029</v>
      </c>
      <c r="C1531" s="2">
        <v>41029</v>
      </c>
      <c r="D1531">
        <v>6102054538</v>
      </c>
      <c r="E1531">
        <v>59006.87</v>
      </c>
    </row>
    <row r="1532" spans="1:5" x14ac:dyDescent="0.3">
      <c r="A1532">
        <v>17</v>
      </c>
      <c r="B1532" s="2">
        <v>41046</v>
      </c>
      <c r="C1532" s="2">
        <v>41046</v>
      </c>
      <c r="D1532">
        <v>6151141441</v>
      </c>
      <c r="E1532">
        <v>53514.93</v>
      </c>
    </row>
    <row r="1533" spans="1:5" x14ac:dyDescent="0.3">
      <c r="A1533">
        <v>17</v>
      </c>
      <c r="B1533" s="2">
        <v>41060</v>
      </c>
      <c r="C1533" s="2">
        <v>41060</v>
      </c>
      <c r="D1533">
        <v>6151141441</v>
      </c>
      <c r="E1533">
        <v>51423.54</v>
      </c>
    </row>
    <row r="1534" spans="1:5" x14ac:dyDescent="0.3">
      <c r="A1534">
        <v>17</v>
      </c>
      <c r="B1534" s="2">
        <v>41089</v>
      </c>
      <c r="C1534" s="2">
        <v>41090</v>
      </c>
      <c r="D1534">
        <v>6151141441</v>
      </c>
      <c r="E1534">
        <v>55421.79</v>
      </c>
    </row>
    <row r="1535" spans="1:5" x14ac:dyDescent="0.3">
      <c r="A1535">
        <v>17</v>
      </c>
      <c r="B1535" s="2">
        <v>41121</v>
      </c>
      <c r="C1535" s="2">
        <v>41121</v>
      </c>
      <c r="D1535">
        <v>6151141441</v>
      </c>
      <c r="E1535">
        <v>61080.84</v>
      </c>
    </row>
    <row r="1536" spans="1:5" x14ac:dyDescent="0.3">
      <c r="A1536">
        <v>17</v>
      </c>
      <c r="B1536" s="2">
        <v>41152</v>
      </c>
      <c r="C1536" s="2">
        <v>41152</v>
      </c>
      <c r="D1536">
        <v>6151691441</v>
      </c>
      <c r="E1536">
        <v>59302.31</v>
      </c>
    </row>
    <row r="1537" spans="1:5" x14ac:dyDescent="0.3">
      <c r="A1537">
        <v>17</v>
      </c>
      <c r="B1537" s="2">
        <v>41180</v>
      </c>
      <c r="C1537" s="2">
        <v>41182</v>
      </c>
      <c r="D1537">
        <v>6153921507</v>
      </c>
      <c r="E1537">
        <v>73970.14</v>
      </c>
    </row>
    <row r="1538" spans="1:5" x14ac:dyDescent="0.3">
      <c r="A1538">
        <v>17</v>
      </c>
      <c r="B1538" s="2">
        <v>41213</v>
      </c>
      <c r="C1538" s="2">
        <v>41213</v>
      </c>
      <c r="D1538">
        <v>6155566507</v>
      </c>
      <c r="E1538">
        <v>73743.679999999993</v>
      </c>
    </row>
    <row r="1539" spans="1:5" x14ac:dyDescent="0.3">
      <c r="A1539">
        <v>17</v>
      </c>
      <c r="B1539" s="2">
        <v>41243</v>
      </c>
      <c r="C1539" s="2">
        <v>41243</v>
      </c>
      <c r="D1539">
        <v>6155976507</v>
      </c>
      <c r="E1539">
        <v>75595.39</v>
      </c>
    </row>
    <row r="1540" spans="1:5" x14ac:dyDescent="0.3">
      <c r="A1540">
        <v>17</v>
      </c>
      <c r="B1540" s="2">
        <v>41274</v>
      </c>
      <c r="C1540" s="2">
        <v>41274</v>
      </c>
      <c r="D1540">
        <v>6258016396</v>
      </c>
      <c r="E1540">
        <v>75221.36</v>
      </c>
    </row>
    <row r="1541" spans="1:5" x14ac:dyDescent="0.3">
      <c r="A1541">
        <v>17</v>
      </c>
      <c r="B1541" s="2">
        <v>41305</v>
      </c>
      <c r="C1541" s="2">
        <v>41305</v>
      </c>
      <c r="D1541">
        <v>6262690514</v>
      </c>
      <c r="E1541">
        <v>89305.97</v>
      </c>
    </row>
    <row r="1542" spans="1:5" x14ac:dyDescent="0.3">
      <c r="A1542">
        <v>17</v>
      </c>
      <c r="B1542" s="2">
        <v>41333</v>
      </c>
      <c r="C1542" s="2">
        <v>41333</v>
      </c>
      <c r="D1542">
        <v>6263281514</v>
      </c>
      <c r="E1542">
        <v>89439.66</v>
      </c>
    </row>
    <row r="1543" spans="1:5" x14ac:dyDescent="0.3">
      <c r="A1543">
        <v>17</v>
      </c>
      <c r="B1543" s="2">
        <v>41361</v>
      </c>
      <c r="C1543" s="2">
        <v>41364</v>
      </c>
      <c r="D1543">
        <v>6264195625</v>
      </c>
      <c r="E1543">
        <v>82311.53</v>
      </c>
    </row>
    <row r="1544" spans="1:5" x14ac:dyDescent="0.3">
      <c r="A1544">
        <v>17</v>
      </c>
      <c r="B1544" s="2">
        <v>41394</v>
      </c>
      <c r="C1544" s="2">
        <v>41394</v>
      </c>
      <c r="D1544">
        <v>6264696625</v>
      </c>
      <c r="E1544">
        <v>84823.99</v>
      </c>
    </row>
    <row r="1545" spans="1:5" x14ac:dyDescent="0.3">
      <c r="A1545">
        <v>17</v>
      </c>
      <c r="B1545" s="2">
        <v>41416</v>
      </c>
      <c r="C1545" s="2">
        <v>41416</v>
      </c>
      <c r="D1545">
        <v>6311600595</v>
      </c>
      <c r="E1545">
        <v>86090.23</v>
      </c>
    </row>
    <row r="1546" spans="1:5" x14ac:dyDescent="0.3">
      <c r="A1546">
        <v>17</v>
      </c>
      <c r="B1546" s="2">
        <v>41425</v>
      </c>
      <c r="C1546" s="2">
        <v>41425</v>
      </c>
      <c r="D1546">
        <v>6311600595</v>
      </c>
      <c r="E1546">
        <v>78263.839999999997</v>
      </c>
    </row>
    <row r="1547" spans="1:5" x14ac:dyDescent="0.3">
      <c r="A1547">
        <v>17</v>
      </c>
      <c r="B1547" s="2">
        <v>41453</v>
      </c>
      <c r="C1547" s="2">
        <v>41455</v>
      </c>
      <c r="D1547">
        <v>6311600595</v>
      </c>
      <c r="E1547">
        <v>67786.59</v>
      </c>
    </row>
    <row r="1548" spans="1:5" x14ac:dyDescent="0.3">
      <c r="A1548">
        <v>17</v>
      </c>
      <c r="B1548" s="2">
        <v>41486</v>
      </c>
      <c r="C1548" s="2">
        <v>41486</v>
      </c>
      <c r="D1548">
        <v>6311600595</v>
      </c>
      <c r="E1548">
        <v>71573.55</v>
      </c>
    </row>
    <row r="1549" spans="1:5" x14ac:dyDescent="0.3">
      <c r="A1549">
        <v>17</v>
      </c>
      <c r="B1549" s="2">
        <v>41516</v>
      </c>
      <c r="C1549" s="2">
        <v>41517</v>
      </c>
      <c r="D1549">
        <v>6311600595</v>
      </c>
      <c r="E1549">
        <v>68670.22</v>
      </c>
    </row>
    <row r="1550" spans="1:5" x14ac:dyDescent="0.3">
      <c r="A1550">
        <v>17</v>
      </c>
      <c r="B1550" s="2">
        <v>41547</v>
      </c>
      <c r="C1550" s="2">
        <v>41547</v>
      </c>
      <c r="D1550">
        <v>6311765595</v>
      </c>
      <c r="E1550">
        <v>73595.19</v>
      </c>
    </row>
    <row r="1551" spans="1:5" x14ac:dyDescent="0.3">
      <c r="A1551">
        <v>17</v>
      </c>
      <c r="B1551" s="2">
        <v>41578</v>
      </c>
      <c r="C1551" s="2">
        <v>41578</v>
      </c>
      <c r="D1551">
        <v>6311879595</v>
      </c>
      <c r="E1551">
        <v>67789.59</v>
      </c>
    </row>
    <row r="1552" spans="1:5" x14ac:dyDescent="0.3">
      <c r="A1552">
        <v>17</v>
      </c>
      <c r="B1552" s="2">
        <v>41607</v>
      </c>
      <c r="C1552" s="2">
        <v>41608</v>
      </c>
      <c r="D1552">
        <v>6311979595</v>
      </c>
      <c r="E1552">
        <v>66402.03</v>
      </c>
    </row>
    <row r="1553" spans="1:5" x14ac:dyDescent="0.3">
      <c r="A1553">
        <v>17</v>
      </c>
      <c r="B1553" s="2">
        <v>41639</v>
      </c>
      <c r="C1553" s="2">
        <v>41639</v>
      </c>
      <c r="D1553">
        <v>6443402419</v>
      </c>
      <c r="E1553">
        <v>63080.91</v>
      </c>
    </row>
    <row r="1554" spans="1:5" x14ac:dyDescent="0.3">
      <c r="A1554">
        <v>17</v>
      </c>
      <c r="B1554" s="2">
        <v>41669</v>
      </c>
      <c r="C1554" s="2">
        <v>41670</v>
      </c>
      <c r="D1554">
        <v>6443402419</v>
      </c>
      <c r="E1554">
        <v>62501</v>
      </c>
    </row>
    <row r="1555" spans="1:5" x14ac:dyDescent="0.3">
      <c r="A1555">
        <v>17</v>
      </c>
      <c r="B1555" s="2">
        <v>41698</v>
      </c>
      <c r="C1555" s="2">
        <v>41698</v>
      </c>
      <c r="D1555">
        <v>6443402419</v>
      </c>
      <c r="E1555">
        <v>64691.76</v>
      </c>
    </row>
    <row r="1556" spans="1:5" x14ac:dyDescent="0.3">
      <c r="A1556">
        <v>17</v>
      </c>
      <c r="B1556" s="2">
        <v>41724</v>
      </c>
      <c r="C1556" s="2">
        <v>41724</v>
      </c>
      <c r="D1556">
        <v>8591203225</v>
      </c>
      <c r="E1556">
        <v>63231.26</v>
      </c>
    </row>
    <row r="1557" spans="1:5" x14ac:dyDescent="0.3">
      <c r="A1557">
        <v>17</v>
      </c>
      <c r="B1557" s="2">
        <v>41729</v>
      </c>
      <c r="C1557" s="2">
        <v>41729</v>
      </c>
      <c r="D1557">
        <v>8591203225</v>
      </c>
      <c r="E1557">
        <v>67011.39</v>
      </c>
    </row>
    <row r="1558" spans="1:5" x14ac:dyDescent="0.3">
      <c r="A1558">
        <v>17</v>
      </c>
      <c r="B1558" s="2">
        <v>41758</v>
      </c>
      <c r="C1558" s="2">
        <v>41758</v>
      </c>
      <c r="D1558">
        <v>8591203225</v>
      </c>
      <c r="E1558">
        <v>70276.05</v>
      </c>
    </row>
    <row r="1559" spans="1:5" x14ac:dyDescent="0.3">
      <c r="A1559">
        <v>17</v>
      </c>
      <c r="B1559" s="2">
        <v>41759</v>
      </c>
      <c r="C1559" s="2">
        <v>41759</v>
      </c>
      <c r="D1559">
        <v>8591203225</v>
      </c>
      <c r="E1559">
        <v>68729.63</v>
      </c>
    </row>
    <row r="1560" spans="1:5" x14ac:dyDescent="0.3">
      <c r="A1560">
        <v>17</v>
      </c>
      <c r="B1560" s="2">
        <v>41782</v>
      </c>
      <c r="C1560" s="2">
        <v>41782</v>
      </c>
      <c r="D1560">
        <v>8664009656</v>
      </c>
      <c r="E1560">
        <v>75636.800000000003</v>
      </c>
    </row>
    <row r="1561" spans="1:5" x14ac:dyDescent="0.3">
      <c r="A1561">
        <v>17</v>
      </c>
      <c r="B1561" s="2">
        <v>41789</v>
      </c>
      <c r="C1561" s="2">
        <v>41790</v>
      </c>
      <c r="D1561">
        <v>8664009656</v>
      </c>
      <c r="E1561">
        <v>77109.679999999993</v>
      </c>
    </row>
    <row r="1562" spans="1:5" x14ac:dyDescent="0.3">
      <c r="A1562">
        <v>17</v>
      </c>
      <c r="B1562" s="2">
        <v>41820</v>
      </c>
      <c r="C1562" s="2">
        <v>41820</v>
      </c>
      <c r="D1562">
        <v>8664009656</v>
      </c>
      <c r="E1562">
        <v>76416.56</v>
      </c>
    </row>
    <row r="1563" spans="1:5" x14ac:dyDescent="0.3">
      <c r="A1563">
        <v>17</v>
      </c>
      <c r="B1563" s="2">
        <v>41851</v>
      </c>
      <c r="C1563" s="2">
        <v>41851</v>
      </c>
      <c r="D1563">
        <v>8664009656</v>
      </c>
      <c r="E1563">
        <v>85167.21</v>
      </c>
    </row>
    <row r="1564" spans="1:5" x14ac:dyDescent="0.3">
      <c r="A1564">
        <v>17</v>
      </c>
      <c r="B1564" s="2">
        <v>41880</v>
      </c>
      <c r="C1564" s="2">
        <v>41882</v>
      </c>
      <c r="D1564">
        <v>8664119656</v>
      </c>
      <c r="E1564">
        <v>84908.37</v>
      </c>
    </row>
    <row r="1565" spans="1:5" x14ac:dyDescent="0.3">
      <c r="A1565">
        <v>17</v>
      </c>
      <c r="B1565" s="2">
        <v>41912</v>
      </c>
      <c r="C1565" s="2">
        <v>41912</v>
      </c>
      <c r="D1565">
        <v>8665014656</v>
      </c>
      <c r="E1565">
        <v>78331.73</v>
      </c>
    </row>
    <row r="1566" spans="1:5" x14ac:dyDescent="0.3">
      <c r="A1566">
        <v>17</v>
      </c>
      <c r="B1566" s="2">
        <v>41943</v>
      </c>
      <c r="C1566" s="2">
        <v>41943</v>
      </c>
      <c r="D1566">
        <v>8665014656</v>
      </c>
      <c r="E1566">
        <v>84397.24</v>
      </c>
    </row>
    <row r="1567" spans="1:5" x14ac:dyDescent="0.3">
      <c r="A1567">
        <v>17</v>
      </c>
      <c r="B1567" s="2">
        <v>41971</v>
      </c>
      <c r="C1567" s="2">
        <v>41973</v>
      </c>
      <c r="D1567">
        <v>8665014656</v>
      </c>
      <c r="E1567">
        <v>80238.039999999994</v>
      </c>
    </row>
    <row r="1568" spans="1:5" x14ac:dyDescent="0.3">
      <c r="A1568">
        <v>17</v>
      </c>
      <c r="B1568" s="2">
        <v>42003</v>
      </c>
      <c r="C1568" s="2">
        <v>42003</v>
      </c>
      <c r="D1568">
        <v>8893417011</v>
      </c>
      <c r="E1568">
        <v>78706.740000000005</v>
      </c>
    </row>
    <row r="1569" spans="1:5" x14ac:dyDescent="0.3">
      <c r="A1569">
        <v>17</v>
      </c>
      <c r="B1569" s="2">
        <v>42004</v>
      </c>
      <c r="C1569" s="2">
        <v>42004</v>
      </c>
      <c r="D1569">
        <v>8893417011</v>
      </c>
      <c r="E1569">
        <v>79329.279999999999</v>
      </c>
    </row>
    <row r="1570" spans="1:5" x14ac:dyDescent="0.3">
      <c r="A1570">
        <v>17</v>
      </c>
      <c r="B1570" s="2">
        <v>42034</v>
      </c>
      <c r="C1570" s="2">
        <v>42035</v>
      </c>
      <c r="D1570">
        <v>8893417011</v>
      </c>
      <c r="E1570">
        <v>82353.039999999994</v>
      </c>
    </row>
    <row r="1571" spans="1:5" x14ac:dyDescent="0.3">
      <c r="A1571">
        <v>17</v>
      </c>
      <c r="B1571" s="2">
        <v>42062</v>
      </c>
      <c r="C1571" s="2">
        <v>42063</v>
      </c>
      <c r="D1571">
        <v>8893417011</v>
      </c>
      <c r="E1571">
        <v>81374.759999999995</v>
      </c>
    </row>
    <row r="1572" spans="1:5" x14ac:dyDescent="0.3">
      <c r="A1572">
        <v>17</v>
      </c>
      <c r="B1572" s="2">
        <v>42094</v>
      </c>
      <c r="C1572" s="2">
        <v>42094</v>
      </c>
      <c r="D1572">
        <v>8893417011</v>
      </c>
      <c r="E1572">
        <v>79951.820000000007</v>
      </c>
    </row>
    <row r="1573" spans="1:5" x14ac:dyDescent="0.3">
      <c r="A1573">
        <v>17</v>
      </c>
      <c r="B1573" s="2">
        <v>42124</v>
      </c>
      <c r="C1573" s="2">
        <v>42124</v>
      </c>
      <c r="D1573">
        <v>8898410011</v>
      </c>
      <c r="E1573">
        <v>91653.62</v>
      </c>
    </row>
    <row r="1574" spans="1:5" x14ac:dyDescent="0.3">
      <c r="A1574">
        <v>17</v>
      </c>
      <c r="B1574" s="2">
        <v>42138</v>
      </c>
      <c r="C1574" s="2">
        <v>42138</v>
      </c>
      <c r="D1574">
        <v>8906095026</v>
      </c>
      <c r="E1574">
        <v>94048.37</v>
      </c>
    </row>
    <row r="1575" spans="1:5" x14ac:dyDescent="0.3">
      <c r="A1575">
        <v>17</v>
      </c>
      <c r="B1575" s="2">
        <v>42146</v>
      </c>
      <c r="C1575" s="2">
        <v>42146</v>
      </c>
      <c r="D1575">
        <v>8995125696</v>
      </c>
      <c r="E1575">
        <v>95528.23</v>
      </c>
    </row>
    <row r="1576" spans="1:5" x14ac:dyDescent="0.3">
      <c r="A1576">
        <v>17</v>
      </c>
      <c r="B1576" s="2">
        <v>42153</v>
      </c>
      <c r="C1576" s="2">
        <v>42155</v>
      </c>
      <c r="D1576">
        <v>8995125696</v>
      </c>
      <c r="E1576">
        <v>93009.600000000006</v>
      </c>
    </row>
    <row r="1577" spans="1:5" x14ac:dyDescent="0.3">
      <c r="A1577">
        <v>17</v>
      </c>
      <c r="B1577" s="2">
        <v>42185</v>
      </c>
      <c r="C1577" s="2">
        <v>42185</v>
      </c>
      <c r="D1577">
        <v>8996899952</v>
      </c>
      <c r="E1577">
        <v>91228.57</v>
      </c>
    </row>
    <row r="1578" spans="1:5" x14ac:dyDescent="0.3">
      <c r="A1578">
        <v>17</v>
      </c>
      <c r="B1578" s="2">
        <v>42216</v>
      </c>
      <c r="C1578" s="2">
        <v>42216</v>
      </c>
      <c r="D1578">
        <v>8996994952</v>
      </c>
      <c r="E1578">
        <v>84301.84</v>
      </c>
    </row>
    <row r="1579" spans="1:5" x14ac:dyDescent="0.3">
      <c r="A1579">
        <v>17</v>
      </c>
      <c r="B1579" s="2">
        <v>42247</v>
      </c>
      <c r="C1579" s="2">
        <v>42247</v>
      </c>
      <c r="D1579">
        <v>8996994952</v>
      </c>
      <c r="E1579">
        <v>70896.320000000007</v>
      </c>
    </row>
    <row r="1580" spans="1:5" x14ac:dyDescent="0.3">
      <c r="A1580">
        <v>17</v>
      </c>
      <c r="B1580" s="2">
        <v>42277</v>
      </c>
      <c r="C1580" s="2">
        <v>42277</v>
      </c>
      <c r="D1580">
        <v>8996994952</v>
      </c>
      <c r="E1580">
        <v>67477.460000000006</v>
      </c>
    </row>
    <row r="1581" spans="1:5" x14ac:dyDescent="0.3">
      <c r="A1581">
        <v>17</v>
      </c>
      <c r="B1581" s="2">
        <v>42307</v>
      </c>
      <c r="C1581" s="2">
        <v>42308</v>
      </c>
      <c r="D1581">
        <v>8996994952</v>
      </c>
      <c r="E1581">
        <v>74765.03</v>
      </c>
    </row>
    <row r="1582" spans="1:5" x14ac:dyDescent="0.3">
      <c r="A1582">
        <v>17</v>
      </c>
      <c r="B1582" s="2">
        <v>42338</v>
      </c>
      <c r="C1582" s="2">
        <v>42338</v>
      </c>
      <c r="D1582">
        <v>8996994952</v>
      </c>
      <c r="E1582">
        <v>69456.800000000003</v>
      </c>
    </row>
    <row r="1583" spans="1:5" x14ac:dyDescent="0.3">
      <c r="A1583">
        <v>17</v>
      </c>
      <c r="B1583" s="2">
        <v>42367</v>
      </c>
      <c r="C1583" s="2">
        <v>42367</v>
      </c>
      <c r="D1583">
        <v>9266935984</v>
      </c>
      <c r="E1583">
        <v>70521.38</v>
      </c>
    </row>
    <row r="1584" spans="1:5" x14ac:dyDescent="0.3">
      <c r="A1584">
        <v>17</v>
      </c>
      <c r="B1584" s="2">
        <v>42369</v>
      </c>
      <c r="C1584" s="2">
        <v>42369</v>
      </c>
      <c r="D1584">
        <v>9266935984</v>
      </c>
      <c r="E1584">
        <v>70984.73</v>
      </c>
    </row>
    <row r="1585" spans="1:5" x14ac:dyDescent="0.3">
      <c r="A1585">
        <v>17</v>
      </c>
      <c r="B1585" s="2">
        <v>42398</v>
      </c>
      <c r="C1585" s="2">
        <v>42400</v>
      </c>
      <c r="D1585">
        <v>9266935984</v>
      </c>
      <c r="E1585">
        <v>58381.7</v>
      </c>
    </row>
    <row r="1586" spans="1:5" x14ac:dyDescent="0.3">
      <c r="A1586">
        <v>17</v>
      </c>
      <c r="B1586" s="2">
        <v>42429</v>
      </c>
      <c r="C1586" s="2">
        <v>42429</v>
      </c>
      <c r="D1586">
        <v>9266935984</v>
      </c>
      <c r="E1586">
        <v>60420.42</v>
      </c>
    </row>
    <row r="1587" spans="1:5" x14ac:dyDescent="0.3">
      <c r="A1587">
        <v>17</v>
      </c>
      <c r="B1587" s="2">
        <v>42460</v>
      </c>
      <c r="C1587" s="2">
        <v>42460</v>
      </c>
      <c r="D1587">
        <v>9266935984</v>
      </c>
      <c r="E1587">
        <v>68482.66</v>
      </c>
    </row>
    <row r="1588" spans="1:5" x14ac:dyDescent="0.3">
      <c r="A1588">
        <v>17</v>
      </c>
      <c r="B1588" s="2">
        <v>42489</v>
      </c>
      <c r="C1588" s="2">
        <v>42490</v>
      </c>
      <c r="D1588">
        <v>9267010984</v>
      </c>
      <c r="E1588">
        <v>71726.66</v>
      </c>
    </row>
    <row r="1589" spans="1:5" x14ac:dyDescent="0.3">
      <c r="A1589">
        <v>17</v>
      </c>
      <c r="B1589" s="2">
        <v>42510</v>
      </c>
      <c r="C1589" s="2">
        <v>42510</v>
      </c>
      <c r="D1589">
        <v>9388105616</v>
      </c>
      <c r="E1589">
        <v>66937.19</v>
      </c>
    </row>
    <row r="1590" spans="1:5" x14ac:dyDescent="0.3">
      <c r="A1590">
        <v>17</v>
      </c>
      <c r="B1590" s="2">
        <v>42521</v>
      </c>
      <c r="C1590" s="2">
        <v>42521</v>
      </c>
      <c r="D1590">
        <v>9388105616</v>
      </c>
      <c r="E1590">
        <v>68908.7</v>
      </c>
    </row>
    <row r="1591" spans="1:5" x14ac:dyDescent="0.3">
      <c r="A1591">
        <v>17</v>
      </c>
      <c r="B1591" s="2">
        <v>42551</v>
      </c>
      <c r="C1591" s="2">
        <v>42551</v>
      </c>
      <c r="D1591">
        <v>9388405616</v>
      </c>
      <c r="E1591">
        <v>73698.98</v>
      </c>
    </row>
    <row r="1592" spans="1:5" x14ac:dyDescent="0.3">
      <c r="A1592">
        <v>17</v>
      </c>
      <c r="B1592" s="2">
        <v>42572</v>
      </c>
      <c r="C1592" s="2">
        <v>42572</v>
      </c>
      <c r="D1592">
        <v>9389958288</v>
      </c>
      <c r="E1592">
        <v>83288.929999999993</v>
      </c>
    </row>
    <row r="1593" spans="1:5" x14ac:dyDescent="0.3">
      <c r="A1593">
        <v>17</v>
      </c>
      <c r="B1593" s="2">
        <v>42580</v>
      </c>
      <c r="C1593" s="2">
        <v>42582</v>
      </c>
      <c r="D1593">
        <v>9390408288</v>
      </c>
      <c r="E1593">
        <v>84701.49</v>
      </c>
    </row>
    <row r="1594" spans="1:5" x14ac:dyDescent="0.3">
      <c r="A1594">
        <v>17</v>
      </c>
      <c r="B1594" s="2">
        <v>42613</v>
      </c>
      <c r="C1594" s="2">
        <v>42613</v>
      </c>
      <c r="D1594">
        <v>9392131288</v>
      </c>
      <c r="E1594">
        <v>91385.43</v>
      </c>
    </row>
    <row r="1595" spans="1:5" x14ac:dyDescent="0.3">
      <c r="A1595">
        <v>17</v>
      </c>
      <c r="B1595" s="2">
        <v>42643</v>
      </c>
      <c r="C1595" s="2">
        <v>42643</v>
      </c>
      <c r="D1595">
        <v>9393976478</v>
      </c>
      <c r="E1595">
        <v>94691.28</v>
      </c>
    </row>
    <row r="1596" spans="1:5" x14ac:dyDescent="0.3">
      <c r="A1596">
        <v>19</v>
      </c>
      <c r="B1596" s="2">
        <v>37986</v>
      </c>
      <c r="C1596" s="2">
        <v>37986</v>
      </c>
      <c r="D1596">
        <v>930375385</v>
      </c>
      <c r="E1596">
        <v>44564.98</v>
      </c>
    </row>
    <row r="1597" spans="1:5" x14ac:dyDescent="0.3">
      <c r="A1597">
        <v>19</v>
      </c>
      <c r="B1597" s="2">
        <v>38352</v>
      </c>
      <c r="C1597" s="2">
        <v>38352</v>
      </c>
      <c r="D1597">
        <v>930375385</v>
      </c>
      <c r="E1597">
        <v>60474.400000000001</v>
      </c>
    </row>
    <row r="1598" spans="1:5" x14ac:dyDescent="0.3">
      <c r="A1598">
        <v>19</v>
      </c>
      <c r="B1598" s="2">
        <v>39080</v>
      </c>
      <c r="C1598" s="2">
        <v>39082</v>
      </c>
      <c r="D1598">
        <v>930375385</v>
      </c>
      <c r="E1598">
        <v>77732.87</v>
      </c>
    </row>
    <row r="1599" spans="1:5" x14ac:dyDescent="0.3">
      <c r="A1599">
        <v>19</v>
      </c>
      <c r="B1599" s="2">
        <v>39113</v>
      </c>
      <c r="C1599" s="2">
        <v>39113</v>
      </c>
      <c r="D1599">
        <v>930375385</v>
      </c>
      <c r="E1599">
        <v>83408.149999999994</v>
      </c>
    </row>
    <row r="1600" spans="1:5" x14ac:dyDescent="0.3">
      <c r="A1600">
        <v>19</v>
      </c>
      <c r="B1600" s="2">
        <v>39141</v>
      </c>
      <c r="C1600" s="2">
        <v>39141</v>
      </c>
      <c r="D1600">
        <v>930375385</v>
      </c>
      <c r="E1600">
        <v>82245.19</v>
      </c>
    </row>
    <row r="1601" spans="1:5" x14ac:dyDescent="0.3">
      <c r="A1601">
        <v>19</v>
      </c>
      <c r="B1601" s="2">
        <v>39171</v>
      </c>
      <c r="C1601" s="2">
        <v>39172</v>
      </c>
      <c r="D1601">
        <v>925247885</v>
      </c>
      <c r="E1601">
        <v>81144.240000000005</v>
      </c>
    </row>
    <row r="1602" spans="1:5" x14ac:dyDescent="0.3">
      <c r="A1602">
        <v>19</v>
      </c>
      <c r="B1602" s="2">
        <v>39202</v>
      </c>
      <c r="C1602" s="2">
        <v>39202</v>
      </c>
      <c r="D1602">
        <v>924971385</v>
      </c>
      <c r="E1602">
        <v>83016.179999999993</v>
      </c>
    </row>
    <row r="1603" spans="1:5" x14ac:dyDescent="0.3">
      <c r="A1603">
        <v>19</v>
      </c>
      <c r="B1603" s="2">
        <v>39233</v>
      </c>
      <c r="C1603" s="2">
        <v>39233</v>
      </c>
      <c r="D1603">
        <v>921943000</v>
      </c>
      <c r="E1603">
        <v>81038.789999999994</v>
      </c>
    </row>
    <row r="1604" spans="1:5" x14ac:dyDescent="0.3">
      <c r="A1604">
        <v>19</v>
      </c>
      <c r="B1604" s="2">
        <v>39262</v>
      </c>
      <c r="C1604" s="2">
        <v>39263</v>
      </c>
      <c r="D1604">
        <v>916937000</v>
      </c>
      <c r="E1604">
        <v>79681.83</v>
      </c>
    </row>
    <row r="1605" spans="1:5" x14ac:dyDescent="0.3">
      <c r="A1605">
        <v>19</v>
      </c>
      <c r="B1605" s="2">
        <v>39294</v>
      </c>
      <c r="C1605" s="2">
        <v>39294</v>
      </c>
      <c r="D1605">
        <v>915564500</v>
      </c>
      <c r="E1605">
        <v>81759.91</v>
      </c>
    </row>
    <row r="1606" spans="1:5" x14ac:dyDescent="0.3">
      <c r="A1606">
        <v>19</v>
      </c>
      <c r="B1606" s="2">
        <v>39325</v>
      </c>
      <c r="C1606" s="2">
        <v>39325</v>
      </c>
      <c r="D1606">
        <v>915564500</v>
      </c>
      <c r="E1606">
        <v>78921.66</v>
      </c>
    </row>
    <row r="1607" spans="1:5" x14ac:dyDescent="0.3">
      <c r="A1607">
        <v>19</v>
      </c>
      <c r="B1607" s="2">
        <v>39353</v>
      </c>
      <c r="C1607" s="2">
        <v>39355</v>
      </c>
      <c r="D1607">
        <v>915564500</v>
      </c>
      <c r="E1607">
        <v>86291.95</v>
      </c>
    </row>
    <row r="1608" spans="1:5" x14ac:dyDescent="0.3">
      <c r="A1608">
        <v>19</v>
      </c>
      <c r="B1608" s="2">
        <v>39386</v>
      </c>
      <c r="C1608" s="2">
        <v>39386</v>
      </c>
      <c r="D1608">
        <v>915564500</v>
      </c>
      <c r="E1608">
        <v>100620.54</v>
      </c>
    </row>
    <row r="1609" spans="1:5" x14ac:dyDescent="0.3">
      <c r="A1609">
        <v>19</v>
      </c>
      <c r="B1609" s="2">
        <v>39416</v>
      </c>
      <c r="C1609" s="2">
        <v>39416</v>
      </c>
      <c r="D1609">
        <v>915564500</v>
      </c>
      <c r="E1609">
        <v>95951.16</v>
      </c>
    </row>
    <row r="1610" spans="1:5" x14ac:dyDescent="0.3">
      <c r="A1610">
        <v>19</v>
      </c>
      <c r="B1610" s="2">
        <v>39447</v>
      </c>
      <c r="C1610" s="2">
        <v>39447</v>
      </c>
      <c r="D1610">
        <v>915564500</v>
      </c>
      <c r="E1610">
        <v>98423.18</v>
      </c>
    </row>
    <row r="1611" spans="1:5" x14ac:dyDescent="0.3">
      <c r="A1611">
        <v>19</v>
      </c>
      <c r="B1611" s="2">
        <v>39478</v>
      </c>
      <c r="C1611" s="2">
        <v>39478</v>
      </c>
      <c r="D1611">
        <v>915564500</v>
      </c>
      <c r="E1611">
        <v>97049.84</v>
      </c>
    </row>
    <row r="1612" spans="1:5" x14ac:dyDescent="0.3">
      <c r="A1612">
        <v>19</v>
      </c>
      <c r="B1612" s="2">
        <v>39598</v>
      </c>
      <c r="C1612" s="2">
        <v>39599</v>
      </c>
      <c r="D1612">
        <v>915564500</v>
      </c>
      <c r="E1612">
        <v>81531.02</v>
      </c>
    </row>
    <row r="1613" spans="1:5" x14ac:dyDescent="0.3">
      <c r="A1613">
        <v>19</v>
      </c>
      <c r="B1613" s="2">
        <v>39629</v>
      </c>
      <c r="C1613" s="2">
        <v>39629</v>
      </c>
      <c r="D1613">
        <v>915564500</v>
      </c>
      <c r="E1613">
        <v>73016.27</v>
      </c>
    </row>
    <row r="1614" spans="1:5" x14ac:dyDescent="0.3">
      <c r="A1614">
        <v>19</v>
      </c>
      <c r="B1614" s="2">
        <v>39660</v>
      </c>
      <c r="C1614" s="2">
        <v>39660</v>
      </c>
      <c r="D1614">
        <v>914575000</v>
      </c>
      <c r="E1614">
        <v>76778.570000000007</v>
      </c>
    </row>
    <row r="1615" spans="1:5" x14ac:dyDescent="0.3">
      <c r="A1615">
        <v>19</v>
      </c>
      <c r="B1615" s="2">
        <v>39689</v>
      </c>
      <c r="C1615" s="2">
        <v>39691</v>
      </c>
      <c r="D1615">
        <v>914575000</v>
      </c>
      <c r="E1615">
        <v>71794.14</v>
      </c>
    </row>
    <row r="1616" spans="1:5" x14ac:dyDescent="0.3">
      <c r="A1616">
        <v>19</v>
      </c>
      <c r="B1616" s="2">
        <v>39721</v>
      </c>
      <c r="C1616" s="2">
        <v>39721</v>
      </c>
      <c r="D1616">
        <v>914575000</v>
      </c>
      <c r="E1616">
        <v>61642.36</v>
      </c>
    </row>
    <row r="1617" spans="1:5" x14ac:dyDescent="0.3">
      <c r="A1617">
        <v>19</v>
      </c>
      <c r="B1617" s="2">
        <v>39752</v>
      </c>
      <c r="C1617" s="2">
        <v>39752</v>
      </c>
      <c r="D1617">
        <v>906225000</v>
      </c>
      <c r="E1617">
        <v>48483.040000000001</v>
      </c>
    </row>
    <row r="1618" spans="1:5" x14ac:dyDescent="0.3">
      <c r="A1618">
        <v>19</v>
      </c>
      <c r="B1618" s="2">
        <v>39780</v>
      </c>
      <c r="C1618" s="2">
        <v>39782</v>
      </c>
      <c r="D1618">
        <v>905578500</v>
      </c>
      <c r="E1618">
        <v>47090.080000000002</v>
      </c>
    </row>
    <row r="1619" spans="1:5" x14ac:dyDescent="0.3">
      <c r="A1619">
        <v>19</v>
      </c>
      <c r="B1619" s="2">
        <v>39813</v>
      </c>
      <c r="C1619" s="2">
        <v>39813</v>
      </c>
      <c r="D1619">
        <v>905578500</v>
      </c>
      <c r="E1619">
        <v>48312.61</v>
      </c>
    </row>
    <row r="1620" spans="1:5" x14ac:dyDescent="0.3">
      <c r="A1620">
        <v>19</v>
      </c>
      <c r="B1620" s="2">
        <v>39843</v>
      </c>
      <c r="C1620" s="2">
        <v>39844</v>
      </c>
      <c r="D1620">
        <v>905578500</v>
      </c>
      <c r="E1620">
        <v>46184.5</v>
      </c>
    </row>
    <row r="1621" spans="1:5" x14ac:dyDescent="0.3">
      <c r="A1621">
        <v>19</v>
      </c>
      <c r="B1621" s="2">
        <v>39871</v>
      </c>
      <c r="C1621" s="2">
        <v>39872</v>
      </c>
      <c r="D1621">
        <v>905578500</v>
      </c>
      <c r="E1621">
        <v>43648.88</v>
      </c>
    </row>
    <row r="1622" spans="1:5" x14ac:dyDescent="0.3">
      <c r="A1622">
        <v>19</v>
      </c>
      <c r="B1622" s="2">
        <v>39903</v>
      </c>
      <c r="C1622" s="2">
        <v>39903</v>
      </c>
      <c r="D1622">
        <v>905578500</v>
      </c>
      <c r="E1622">
        <v>46818.41</v>
      </c>
    </row>
    <row r="1623" spans="1:5" x14ac:dyDescent="0.3">
      <c r="A1623">
        <v>19</v>
      </c>
      <c r="B1623" s="2">
        <v>39933</v>
      </c>
      <c r="C1623" s="2">
        <v>39933</v>
      </c>
      <c r="D1623">
        <v>905578500</v>
      </c>
      <c r="E1623">
        <v>55104.45</v>
      </c>
    </row>
    <row r="1624" spans="1:5" x14ac:dyDescent="0.3">
      <c r="A1624">
        <v>19</v>
      </c>
      <c r="B1624" s="2">
        <v>39962</v>
      </c>
      <c r="C1624" s="2">
        <v>39964</v>
      </c>
      <c r="D1624">
        <v>905578500</v>
      </c>
      <c r="E1624">
        <v>70182.33</v>
      </c>
    </row>
    <row r="1625" spans="1:5" x14ac:dyDescent="0.3">
      <c r="A1625">
        <v>19</v>
      </c>
      <c r="B1625" s="2">
        <v>39994</v>
      </c>
      <c r="C1625" s="2">
        <v>39994</v>
      </c>
      <c r="D1625">
        <v>905578500</v>
      </c>
      <c r="E1625">
        <v>70816.240000000005</v>
      </c>
    </row>
    <row r="1626" spans="1:5" x14ac:dyDescent="0.3">
      <c r="A1626">
        <v>19</v>
      </c>
      <c r="B1626" s="2">
        <v>40025</v>
      </c>
      <c r="C1626" s="2">
        <v>40025</v>
      </c>
      <c r="D1626">
        <v>905578500</v>
      </c>
      <c r="E1626">
        <v>78830.61</v>
      </c>
    </row>
    <row r="1627" spans="1:5" x14ac:dyDescent="0.3">
      <c r="A1627">
        <v>19</v>
      </c>
      <c r="B1627" s="2">
        <v>40056</v>
      </c>
      <c r="C1627" s="2">
        <v>40056</v>
      </c>
      <c r="D1627">
        <v>905578500</v>
      </c>
      <c r="E1627">
        <v>73216.02</v>
      </c>
    </row>
    <row r="1628" spans="1:5" x14ac:dyDescent="0.3">
      <c r="A1628">
        <v>19</v>
      </c>
      <c r="B1628" s="2">
        <v>40086</v>
      </c>
      <c r="C1628" s="2">
        <v>40086</v>
      </c>
      <c r="D1628">
        <v>905578500</v>
      </c>
      <c r="E1628">
        <v>82498.2</v>
      </c>
    </row>
    <row r="1629" spans="1:5" x14ac:dyDescent="0.3">
      <c r="A1629">
        <v>19</v>
      </c>
      <c r="B1629" s="2">
        <v>40116</v>
      </c>
      <c r="C1629" s="2">
        <v>40117</v>
      </c>
      <c r="D1629">
        <v>905578500</v>
      </c>
      <c r="E1629">
        <v>86935.54</v>
      </c>
    </row>
    <row r="1630" spans="1:5" x14ac:dyDescent="0.3">
      <c r="A1630">
        <v>19</v>
      </c>
      <c r="B1630" s="2">
        <v>40147</v>
      </c>
      <c r="C1630" s="2">
        <v>40147</v>
      </c>
      <c r="D1630">
        <v>905578500</v>
      </c>
      <c r="E1630">
        <v>80551.199999999997</v>
      </c>
    </row>
    <row r="1631" spans="1:5" x14ac:dyDescent="0.3">
      <c r="A1631">
        <v>19</v>
      </c>
      <c r="B1631" s="2">
        <v>40178</v>
      </c>
      <c r="C1631" s="2">
        <v>40178</v>
      </c>
      <c r="D1631">
        <v>905578500</v>
      </c>
      <c r="E1631">
        <v>85124.38</v>
      </c>
    </row>
    <row r="1632" spans="1:5" x14ac:dyDescent="0.3">
      <c r="A1632">
        <v>19</v>
      </c>
      <c r="B1632" s="2">
        <v>40207</v>
      </c>
      <c r="C1632" s="2">
        <v>40209</v>
      </c>
      <c r="D1632">
        <v>905578500</v>
      </c>
      <c r="E1632">
        <v>76838.33</v>
      </c>
    </row>
    <row r="1633" spans="1:5" x14ac:dyDescent="0.3">
      <c r="A1633">
        <v>19</v>
      </c>
      <c r="B1633" s="2">
        <v>40235</v>
      </c>
      <c r="C1633" s="2">
        <v>40237</v>
      </c>
      <c r="D1633">
        <v>905578500</v>
      </c>
      <c r="E1633">
        <v>78468.38</v>
      </c>
    </row>
    <row r="1634" spans="1:5" x14ac:dyDescent="0.3">
      <c r="A1634">
        <v>19</v>
      </c>
      <c r="B1634" s="2">
        <v>40268</v>
      </c>
      <c r="C1634" s="2">
        <v>40268</v>
      </c>
      <c r="D1634">
        <v>905578500</v>
      </c>
      <c r="E1634">
        <v>84581.03</v>
      </c>
    </row>
    <row r="1635" spans="1:5" x14ac:dyDescent="0.3">
      <c r="A1635">
        <v>19</v>
      </c>
      <c r="B1635" s="2">
        <v>40298</v>
      </c>
      <c r="C1635" s="2">
        <v>40298</v>
      </c>
      <c r="D1635">
        <v>905578500</v>
      </c>
      <c r="E1635">
        <v>79645.63</v>
      </c>
    </row>
    <row r="1636" spans="1:5" x14ac:dyDescent="0.3">
      <c r="A1636">
        <v>19</v>
      </c>
      <c r="B1636" s="2">
        <v>40329</v>
      </c>
      <c r="C1636" s="2">
        <v>40329</v>
      </c>
      <c r="D1636">
        <v>905578500</v>
      </c>
      <c r="E1636">
        <v>77834.47</v>
      </c>
    </row>
    <row r="1637" spans="1:5" x14ac:dyDescent="0.3">
      <c r="A1637">
        <v>19</v>
      </c>
      <c r="B1637" s="2">
        <v>40359</v>
      </c>
      <c r="C1637" s="2">
        <v>40359</v>
      </c>
      <c r="D1637">
        <v>905578500</v>
      </c>
      <c r="E1637">
        <v>80596.490000000005</v>
      </c>
    </row>
    <row r="1638" spans="1:5" x14ac:dyDescent="0.3">
      <c r="A1638">
        <v>19</v>
      </c>
      <c r="B1638" s="2">
        <v>40389</v>
      </c>
      <c r="C1638" s="2">
        <v>40390</v>
      </c>
      <c r="D1638">
        <v>905578500</v>
      </c>
      <c r="E1638">
        <v>85486.61</v>
      </c>
    </row>
    <row r="1639" spans="1:5" x14ac:dyDescent="0.3">
      <c r="A1639">
        <v>19</v>
      </c>
      <c r="B1639" s="2">
        <v>40421</v>
      </c>
      <c r="C1639" s="2">
        <v>40421</v>
      </c>
      <c r="D1639">
        <v>905578500</v>
      </c>
      <c r="E1639">
        <v>84897.98</v>
      </c>
    </row>
    <row r="1640" spans="1:5" x14ac:dyDescent="0.3">
      <c r="A1640">
        <v>19</v>
      </c>
      <c r="B1640" s="2">
        <v>40451</v>
      </c>
      <c r="C1640" s="2">
        <v>40451</v>
      </c>
      <c r="D1640">
        <v>905578500</v>
      </c>
      <c r="E1640">
        <v>96806.34</v>
      </c>
    </row>
    <row r="1641" spans="1:5" x14ac:dyDescent="0.3">
      <c r="A1641">
        <v>19</v>
      </c>
      <c r="B1641" s="2">
        <v>40480</v>
      </c>
      <c r="C1641" s="2">
        <v>40482</v>
      </c>
      <c r="D1641">
        <v>905578500</v>
      </c>
      <c r="E1641">
        <v>99613.64</v>
      </c>
    </row>
    <row r="1642" spans="1:5" x14ac:dyDescent="0.3">
      <c r="A1642">
        <v>19</v>
      </c>
      <c r="B1642" s="2">
        <v>40512</v>
      </c>
      <c r="C1642" s="2">
        <v>40512</v>
      </c>
      <c r="D1642">
        <v>905578500</v>
      </c>
      <c r="E1642">
        <v>108307.19</v>
      </c>
    </row>
    <row r="1643" spans="1:5" x14ac:dyDescent="0.3">
      <c r="A1643">
        <v>19</v>
      </c>
      <c r="B1643" s="2">
        <v>40543</v>
      </c>
      <c r="C1643" s="2">
        <v>40543</v>
      </c>
      <c r="D1643">
        <v>905578500</v>
      </c>
      <c r="E1643">
        <v>115732.94</v>
      </c>
    </row>
    <row r="1644" spans="1:5" x14ac:dyDescent="0.3">
      <c r="A1644">
        <v>19</v>
      </c>
      <c r="B1644" s="2">
        <v>40574</v>
      </c>
      <c r="C1644" s="2">
        <v>40574</v>
      </c>
      <c r="D1644">
        <v>905578500</v>
      </c>
      <c r="E1644">
        <v>111023.92</v>
      </c>
    </row>
    <row r="1645" spans="1:5" x14ac:dyDescent="0.3">
      <c r="A1645">
        <v>19</v>
      </c>
      <c r="B1645" s="2">
        <v>40602</v>
      </c>
      <c r="C1645" s="2">
        <v>40602</v>
      </c>
      <c r="D1645">
        <v>905578500</v>
      </c>
      <c r="E1645">
        <v>98526.94</v>
      </c>
    </row>
    <row r="1646" spans="1:5" x14ac:dyDescent="0.3">
      <c r="A1646">
        <v>19</v>
      </c>
      <c r="B1646" s="2">
        <v>40633</v>
      </c>
      <c r="C1646" s="2">
        <v>40633</v>
      </c>
      <c r="D1646">
        <v>905578500</v>
      </c>
      <c r="E1646">
        <v>103235.95</v>
      </c>
    </row>
    <row r="1647" spans="1:5" x14ac:dyDescent="0.3">
      <c r="A1647">
        <v>19</v>
      </c>
      <c r="B1647" s="2">
        <v>40662</v>
      </c>
      <c r="C1647" s="2">
        <v>40663</v>
      </c>
      <c r="D1647">
        <v>905578500</v>
      </c>
      <c r="E1647">
        <v>107401.61</v>
      </c>
    </row>
    <row r="1648" spans="1:5" x14ac:dyDescent="0.3">
      <c r="A1648">
        <v>19</v>
      </c>
      <c r="B1648" s="2">
        <v>40694</v>
      </c>
      <c r="C1648" s="2">
        <v>40694</v>
      </c>
      <c r="D1648">
        <v>905578500</v>
      </c>
      <c r="E1648">
        <v>108578.86</v>
      </c>
    </row>
    <row r="1649" spans="1:5" x14ac:dyDescent="0.3">
      <c r="A1649">
        <v>19</v>
      </c>
      <c r="B1649" s="2">
        <v>40724</v>
      </c>
      <c r="C1649" s="2">
        <v>40724</v>
      </c>
      <c r="D1649">
        <v>905578500</v>
      </c>
      <c r="E1649">
        <v>103507.63</v>
      </c>
    </row>
    <row r="1650" spans="1:5" x14ac:dyDescent="0.3">
      <c r="A1650">
        <v>19</v>
      </c>
      <c r="B1650" s="2">
        <v>40753</v>
      </c>
      <c r="C1650" s="2">
        <v>40755</v>
      </c>
      <c r="D1650">
        <v>905578500</v>
      </c>
      <c r="E1650">
        <v>99432.52</v>
      </c>
    </row>
    <row r="1651" spans="1:5" x14ac:dyDescent="0.3">
      <c r="A1651">
        <v>19</v>
      </c>
      <c r="B1651" s="2">
        <v>40786</v>
      </c>
      <c r="C1651" s="2">
        <v>40786</v>
      </c>
      <c r="D1651">
        <v>905578500</v>
      </c>
      <c r="E1651">
        <v>94089.61</v>
      </c>
    </row>
    <row r="1652" spans="1:5" x14ac:dyDescent="0.3">
      <c r="A1652">
        <v>19</v>
      </c>
      <c r="B1652" s="2">
        <v>40816</v>
      </c>
      <c r="C1652" s="2">
        <v>40816</v>
      </c>
      <c r="D1652">
        <v>905578500</v>
      </c>
      <c r="E1652">
        <v>72899.070000000007</v>
      </c>
    </row>
    <row r="1653" spans="1:5" x14ac:dyDescent="0.3">
      <c r="A1653">
        <v>19</v>
      </c>
      <c r="B1653" s="2">
        <v>40847</v>
      </c>
      <c r="C1653" s="2">
        <v>40847</v>
      </c>
      <c r="D1653">
        <v>905578500</v>
      </c>
      <c r="E1653">
        <v>82000.14</v>
      </c>
    </row>
    <row r="1654" spans="1:5" x14ac:dyDescent="0.3">
      <c r="A1654">
        <v>19</v>
      </c>
      <c r="B1654" s="2">
        <v>40877</v>
      </c>
      <c r="C1654" s="2">
        <v>40877</v>
      </c>
      <c r="D1654">
        <v>905578500</v>
      </c>
      <c r="E1654">
        <v>83856.570000000007</v>
      </c>
    </row>
    <row r="1655" spans="1:5" x14ac:dyDescent="0.3">
      <c r="A1655">
        <v>19</v>
      </c>
      <c r="B1655" s="2">
        <v>40907</v>
      </c>
      <c r="C1655" s="2">
        <v>40908</v>
      </c>
      <c r="D1655">
        <v>905578500</v>
      </c>
      <c r="E1655">
        <v>84897.98</v>
      </c>
    </row>
    <row r="1656" spans="1:5" x14ac:dyDescent="0.3">
      <c r="A1656">
        <v>19</v>
      </c>
      <c r="B1656" s="2">
        <v>40939</v>
      </c>
      <c r="C1656" s="2">
        <v>40939</v>
      </c>
      <c r="D1656">
        <v>905578500</v>
      </c>
      <c r="E1656">
        <v>78106.149999999994</v>
      </c>
    </row>
    <row r="1657" spans="1:5" x14ac:dyDescent="0.3">
      <c r="A1657">
        <v>19</v>
      </c>
      <c r="B1657" s="2">
        <v>40968</v>
      </c>
      <c r="C1657" s="2">
        <v>40968</v>
      </c>
      <c r="D1657">
        <v>905578500</v>
      </c>
      <c r="E1657">
        <v>79872.02</v>
      </c>
    </row>
    <row r="1658" spans="1:5" x14ac:dyDescent="0.3">
      <c r="A1658">
        <v>19</v>
      </c>
      <c r="B1658" s="2">
        <v>40998</v>
      </c>
      <c r="C1658" s="2">
        <v>40999</v>
      </c>
      <c r="D1658">
        <v>905578500</v>
      </c>
      <c r="E1658">
        <v>78830.61</v>
      </c>
    </row>
    <row r="1659" spans="1:5" x14ac:dyDescent="0.3">
      <c r="A1659">
        <v>19</v>
      </c>
      <c r="B1659" s="2">
        <v>41029</v>
      </c>
      <c r="C1659" s="2">
        <v>41029</v>
      </c>
      <c r="D1659">
        <v>905578500</v>
      </c>
      <c r="E1659">
        <v>82996.27</v>
      </c>
    </row>
    <row r="1660" spans="1:5" x14ac:dyDescent="0.3">
      <c r="A1660">
        <v>19</v>
      </c>
      <c r="B1660" s="2">
        <v>41060</v>
      </c>
      <c r="C1660" s="2">
        <v>41060</v>
      </c>
      <c r="D1660">
        <v>905578500</v>
      </c>
      <c r="E1660">
        <v>75796.92</v>
      </c>
    </row>
    <row r="1661" spans="1:5" x14ac:dyDescent="0.3">
      <c r="A1661">
        <v>19</v>
      </c>
      <c r="B1661" s="2">
        <v>41089</v>
      </c>
      <c r="C1661" s="2">
        <v>41090</v>
      </c>
      <c r="D1661">
        <v>905578500</v>
      </c>
      <c r="E1661">
        <v>81230.39</v>
      </c>
    </row>
    <row r="1662" spans="1:5" x14ac:dyDescent="0.3">
      <c r="A1662">
        <v>19</v>
      </c>
      <c r="B1662" s="2">
        <v>41121</v>
      </c>
      <c r="C1662" s="2">
        <v>41121</v>
      </c>
      <c r="D1662">
        <v>905578500</v>
      </c>
      <c r="E1662">
        <v>84264.08</v>
      </c>
    </row>
    <row r="1663" spans="1:5" x14ac:dyDescent="0.3">
      <c r="A1663">
        <v>19</v>
      </c>
      <c r="B1663" s="2">
        <v>41152</v>
      </c>
      <c r="C1663" s="2">
        <v>41152</v>
      </c>
      <c r="D1663">
        <v>905578500</v>
      </c>
      <c r="E1663">
        <v>82996.27</v>
      </c>
    </row>
    <row r="1664" spans="1:5" x14ac:dyDescent="0.3">
      <c r="A1664">
        <v>19</v>
      </c>
      <c r="B1664" s="2">
        <v>41180</v>
      </c>
      <c r="C1664" s="2">
        <v>41182</v>
      </c>
      <c r="D1664">
        <v>905578500</v>
      </c>
      <c r="E1664">
        <v>86029.96</v>
      </c>
    </row>
    <row r="1665" spans="1:5" x14ac:dyDescent="0.3">
      <c r="A1665">
        <v>19</v>
      </c>
      <c r="B1665" s="2">
        <v>41213</v>
      </c>
      <c r="C1665" s="2">
        <v>41213</v>
      </c>
      <c r="D1665">
        <v>905578500</v>
      </c>
      <c r="E1665">
        <v>83267.94</v>
      </c>
    </row>
    <row r="1666" spans="1:5" x14ac:dyDescent="0.3">
      <c r="A1666">
        <v>19</v>
      </c>
      <c r="B1666" s="2">
        <v>41243</v>
      </c>
      <c r="C1666" s="2">
        <v>41243</v>
      </c>
      <c r="D1666">
        <v>905578500</v>
      </c>
      <c r="E1666">
        <v>86029.96</v>
      </c>
    </row>
    <row r="1667" spans="1:5" x14ac:dyDescent="0.3">
      <c r="A1667">
        <v>19</v>
      </c>
      <c r="B1667" s="2">
        <v>41274</v>
      </c>
      <c r="C1667" s="2">
        <v>41274</v>
      </c>
      <c r="D1667">
        <v>905578500</v>
      </c>
      <c r="E1667">
        <v>86799.7</v>
      </c>
    </row>
    <row r="1668" spans="1:5" x14ac:dyDescent="0.3">
      <c r="A1668">
        <v>19</v>
      </c>
      <c r="B1668" s="2">
        <v>41305</v>
      </c>
      <c r="C1668" s="2">
        <v>41305</v>
      </c>
      <c r="D1668">
        <v>905578500</v>
      </c>
      <c r="E1668">
        <v>90150.34</v>
      </c>
    </row>
    <row r="1669" spans="1:5" x14ac:dyDescent="0.3">
      <c r="A1669">
        <v>19</v>
      </c>
      <c r="B1669" s="2">
        <v>41333</v>
      </c>
      <c r="C1669" s="2">
        <v>41333</v>
      </c>
      <c r="D1669">
        <v>905578500</v>
      </c>
      <c r="E1669">
        <v>90648.41</v>
      </c>
    </row>
    <row r="1670" spans="1:5" x14ac:dyDescent="0.3">
      <c r="A1670">
        <v>19</v>
      </c>
      <c r="B1670" s="2">
        <v>41361</v>
      </c>
      <c r="C1670" s="2">
        <v>41364</v>
      </c>
      <c r="D1670">
        <v>905578500</v>
      </c>
      <c r="E1670">
        <v>89606.99</v>
      </c>
    </row>
    <row r="1671" spans="1:5" x14ac:dyDescent="0.3">
      <c r="A1671">
        <v>19</v>
      </c>
      <c r="B1671" s="2">
        <v>41394</v>
      </c>
      <c r="C1671" s="2">
        <v>41394</v>
      </c>
      <c r="D1671">
        <v>905578500</v>
      </c>
      <c r="E1671">
        <v>89335.32</v>
      </c>
    </row>
    <row r="1672" spans="1:5" x14ac:dyDescent="0.3">
      <c r="A1672">
        <v>19</v>
      </c>
      <c r="B1672" s="2">
        <v>41425</v>
      </c>
      <c r="C1672" s="2">
        <v>41425</v>
      </c>
      <c r="D1672">
        <v>905578500</v>
      </c>
      <c r="E1672">
        <v>89380.6</v>
      </c>
    </row>
    <row r="1673" spans="1:5" x14ac:dyDescent="0.3">
      <c r="A1673">
        <v>19</v>
      </c>
      <c r="B1673" s="2">
        <v>41453</v>
      </c>
      <c r="C1673" s="2">
        <v>41455</v>
      </c>
      <c r="D1673">
        <v>905578500</v>
      </c>
      <c r="E1673">
        <v>85033.82</v>
      </c>
    </row>
    <row r="1674" spans="1:5" x14ac:dyDescent="0.3">
      <c r="A1674">
        <v>19</v>
      </c>
      <c r="B1674" s="2">
        <v>41486</v>
      </c>
      <c r="C1674" s="2">
        <v>41486</v>
      </c>
      <c r="D1674">
        <v>905578500</v>
      </c>
      <c r="E1674">
        <v>82860.429999999993</v>
      </c>
    </row>
    <row r="1675" spans="1:5" x14ac:dyDescent="0.3">
      <c r="A1675">
        <v>19</v>
      </c>
      <c r="B1675" s="2">
        <v>41516</v>
      </c>
      <c r="C1675" s="2">
        <v>41517</v>
      </c>
      <c r="D1675">
        <v>905578500</v>
      </c>
      <c r="E1675">
        <v>80505.929999999993</v>
      </c>
    </row>
    <row r="1676" spans="1:5" x14ac:dyDescent="0.3">
      <c r="A1676">
        <v>19</v>
      </c>
      <c r="B1676" s="2">
        <v>41547</v>
      </c>
      <c r="C1676" s="2">
        <v>41547</v>
      </c>
      <c r="D1676">
        <v>905578500</v>
      </c>
      <c r="E1676">
        <v>84128.24</v>
      </c>
    </row>
    <row r="1677" spans="1:5" x14ac:dyDescent="0.3">
      <c r="A1677">
        <v>19</v>
      </c>
      <c r="B1677" s="2">
        <v>41578</v>
      </c>
      <c r="C1677" s="2">
        <v>41578</v>
      </c>
      <c r="D1677">
        <v>905578500</v>
      </c>
      <c r="E1677">
        <v>81094.559999999998</v>
      </c>
    </row>
    <row r="1678" spans="1:5" x14ac:dyDescent="0.3">
      <c r="A1678">
        <v>19</v>
      </c>
      <c r="B1678" s="2">
        <v>41607</v>
      </c>
      <c r="C1678" s="2">
        <v>41608</v>
      </c>
      <c r="D1678">
        <v>905578500</v>
      </c>
      <c r="E1678">
        <v>84897.98</v>
      </c>
    </row>
    <row r="1679" spans="1:5" x14ac:dyDescent="0.3">
      <c r="A1679">
        <v>19</v>
      </c>
      <c r="B1679" s="2">
        <v>41639</v>
      </c>
      <c r="C1679" s="2">
        <v>41639</v>
      </c>
      <c r="D1679">
        <v>905578500</v>
      </c>
      <c r="E1679">
        <v>82317.09</v>
      </c>
    </row>
    <row r="1680" spans="1:5" x14ac:dyDescent="0.3">
      <c r="A1680">
        <v>19</v>
      </c>
      <c r="B1680" s="2">
        <v>41669</v>
      </c>
      <c r="C1680" s="2">
        <v>41670</v>
      </c>
      <c r="D1680">
        <v>905578500</v>
      </c>
      <c r="E1680">
        <v>75887.48</v>
      </c>
    </row>
    <row r="1681" spans="1:5" x14ac:dyDescent="0.3">
      <c r="A1681">
        <v>19</v>
      </c>
      <c r="B1681" s="2">
        <v>41698</v>
      </c>
      <c r="C1681" s="2">
        <v>41698</v>
      </c>
      <c r="D1681">
        <v>905578500</v>
      </c>
      <c r="E1681">
        <v>78921.17</v>
      </c>
    </row>
    <row r="1682" spans="1:5" x14ac:dyDescent="0.3">
      <c r="A1682">
        <v>19</v>
      </c>
      <c r="B1682" s="2">
        <v>41729</v>
      </c>
      <c r="C1682" s="2">
        <v>41729</v>
      </c>
      <c r="D1682">
        <v>905578500</v>
      </c>
      <c r="E1682">
        <v>81909.570000000007</v>
      </c>
    </row>
    <row r="1683" spans="1:5" x14ac:dyDescent="0.3">
      <c r="A1683">
        <v>19</v>
      </c>
      <c r="B1683" s="2">
        <v>41759</v>
      </c>
      <c r="C1683" s="2">
        <v>41759</v>
      </c>
      <c r="D1683">
        <v>905578500</v>
      </c>
      <c r="E1683">
        <v>81049.279999999999</v>
      </c>
    </row>
    <row r="1684" spans="1:5" x14ac:dyDescent="0.3">
      <c r="A1684">
        <v>19</v>
      </c>
      <c r="B1684" s="2">
        <v>41789</v>
      </c>
      <c r="C1684" s="2">
        <v>41790</v>
      </c>
      <c r="D1684">
        <v>905578500</v>
      </c>
      <c r="E1684">
        <v>83449.06</v>
      </c>
    </row>
    <row r="1685" spans="1:5" x14ac:dyDescent="0.3">
      <c r="A1685">
        <v>19</v>
      </c>
      <c r="B1685" s="2">
        <v>41820</v>
      </c>
      <c r="C1685" s="2">
        <v>41820</v>
      </c>
      <c r="D1685">
        <v>905578500</v>
      </c>
      <c r="E1685">
        <v>86392.19</v>
      </c>
    </row>
    <row r="1686" spans="1:5" x14ac:dyDescent="0.3">
      <c r="A1686">
        <v>19</v>
      </c>
      <c r="B1686" s="2">
        <v>41851</v>
      </c>
      <c r="C1686" s="2">
        <v>41851</v>
      </c>
      <c r="D1686">
        <v>905578500</v>
      </c>
      <c r="E1686">
        <v>90512.57</v>
      </c>
    </row>
    <row r="1687" spans="1:5" x14ac:dyDescent="0.3">
      <c r="A1687">
        <v>19</v>
      </c>
      <c r="B1687" s="2">
        <v>41880</v>
      </c>
      <c r="C1687" s="2">
        <v>41882</v>
      </c>
      <c r="D1687">
        <v>905578500</v>
      </c>
      <c r="E1687">
        <v>94451.839999999997</v>
      </c>
    </row>
    <row r="1688" spans="1:5" x14ac:dyDescent="0.3">
      <c r="A1688">
        <v>19</v>
      </c>
      <c r="B1688" s="2">
        <v>41912</v>
      </c>
      <c r="C1688" s="2">
        <v>41912</v>
      </c>
      <c r="D1688">
        <v>905578500</v>
      </c>
      <c r="E1688">
        <v>90557.85</v>
      </c>
    </row>
    <row r="1689" spans="1:5" x14ac:dyDescent="0.3">
      <c r="A1689">
        <v>19</v>
      </c>
      <c r="B1689" s="2">
        <v>41943</v>
      </c>
      <c r="C1689" s="2">
        <v>41943</v>
      </c>
      <c r="D1689">
        <v>905578500</v>
      </c>
      <c r="E1689">
        <v>92097.33</v>
      </c>
    </row>
    <row r="1690" spans="1:5" x14ac:dyDescent="0.3">
      <c r="A1690">
        <v>19</v>
      </c>
      <c r="B1690" s="2">
        <v>41971</v>
      </c>
      <c r="C1690" s="2">
        <v>41973</v>
      </c>
      <c r="D1690">
        <v>905578500</v>
      </c>
      <c r="E1690">
        <v>96534.67</v>
      </c>
    </row>
    <row r="1691" spans="1:5" x14ac:dyDescent="0.3">
      <c r="A1691">
        <v>19</v>
      </c>
      <c r="B1691" s="2">
        <v>42004</v>
      </c>
      <c r="C1691" s="2">
        <v>42004</v>
      </c>
      <c r="D1691">
        <v>905578500</v>
      </c>
      <c r="E1691">
        <v>91463.43</v>
      </c>
    </row>
    <row r="1692" spans="1:5" x14ac:dyDescent="0.3">
      <c r="A1692">
        <v>19</v>
      </c>
      <c r="B1692" s="2">
        <v>42034</v>
      </c>
      <c r="C1692" s="2">
        <v>42035</v>
      </c>
      <c r="D1692">
        <v>905578500</v>
      </c>
      <c r="E1692">
        <v>94270.720000000001</v>
      </c>
    </row>
    <row r="1693" spans="1:5" x14ac:dyDescent="0.3">
      <c r="A1693">
        <v>19</v>
      </c>
      <c r="B1693" s="2">
        <v>42062</v>
      </c>
      <c r="C1693" s="2">
        <v>42063</v>
      </c>
      <c r="D1693">
        <v>905578500</v>
      </c>
      <c r="E1693">
        <v>95991.32</v>
      </c>
    </row>
    <row r="1694" spans="1:5" x14ac:dyDescent="0.3">
      <c r="A1694">
        <v>19</v>
      </c>
      <c r="B1694" s="2">
        <v>42094</v>
      </c>
      <c r="C1694" s="2">
        <v>42094</v>
      </c>
      <c r="D1694">
        <v>905578500</v>
      </c>
      <c r="E1694">
        <v>95719.64</v>
      </c>
    </row>
    <row r="1695" spans="1:5" x14ac:dyDescent="0.3">
      <c r="A1695">
        <v>19</v>
      </c>
      <c r="B1695" s="2">
        <v>42124</v>
      </c>
      <c r="C1695" s="2">
        <v>42124</v>
      </c>
      <c r="D1695">
        <v>905578500</v>
      </c>
      <c r="E1695">
        <v>94995.19</v>
      </c>
    </row>
    <row r="1696" spans="1:5" x14ac:dyDescent="0.3">
      <c r="A1696">
        <v>19</v>
      </c>
      <c r="B1696" s="2">
        <v>42153</v>
      </c>
      <c r="C1696" s="2">
        <v>42155</v>
      </c>
      <c r="D1696">
        <v>905578500</v>
      </c>
      <c r="E1696">
        <v>94451.839999999997</v>
      </c>
    </row>
    <row r="1697" spans="1:5" x14ac:dyDescent="0.3">
      <c r="A1697">
        <v>19</v>
      </c>
      <c r="B1697" s="2">
        <v>42185</v>
      </c>
      <c r="C1697" s="2">
        <v>42185</v>
      </c>
      <c r="D1697">
        <v>905578500</v>
      </c>
      <c r="E1697">
        <v>88248.62</v>
      </c>
    </row>
    <row r="1698" spans="1:5" x14ac:dyDescent="0.3">
      <c r="A1698">
        <v>19</v>
      </c>
      <c r="B1698" s="2">
        <v>42216</v>
      </c>
      <c r="C1698" s="2">
        <v>42216</v>
      </c>
      <c r="D1698">
        <v>905206000</v>
      </c>
      <c r="E1698">
        <v>89932.21</v>
      </c>
    </row>
    <row r="1699" spans="1:5" x14ac:dyDescent="0.3">
      <c r="A1699">
        <v>19</v>
      </c>
      <c r="B1699" s="2">
        <v>42247</v>
      </c>
      <c r="C1699" s="2">
        <v>42247</v>
      </c>
      <c r="D1699">
        <v>905206000</v>
      </c>
      <c r="E1699">
        <v>76987.77</v>
      </c>
    </row>
    <row r="1700" spans="1:5" x14ac:dyDescent="0.3">
      <c r="A1700">
        <v>19</v>
      </c>
      <c r="B1700" s="2">
        <v>42277</v>
      </c>
      <c r="C1700" s="2">
        <v>42277</v>
      </c>
      <c r="D1700">
        <v>905206000</v>
      </c>
      <c r="E1700">
        <v>78255.06</v>
      </c>
    </row>
    <row r="1701" spans="1:5" x14ac:dyDescent="0.3">
      <c r="A1701">
        <v>19</v>
      </c>
      <c r="B1701" s="2">
        <v>42307</v>
      </c>
      <c r="C1701" s="2">
        <v>42308</v>
      </c>
      <c r="D1701">
        <v>905206000</v>
      </c>
      <c r="E1701">
        <v>81468.539999999994</v>
      </c>
    </row>
    <row r="1702" spans="1:5" x14ac:dyDescent="0.3">
      <c r="A1702">
        <v>19</v>
      </c>
      <c r="B1702" s="2">
        <v>42338</v>
      </c>
      <c r="C1702" s="2">
        <v>42338</v>
      </c>
      <c r="D1702">
        <v>905206000</v>
      </c>
      <c r="E1702">
        <v>76580.429999999993</v>
      </c>
    </row>
    <row r="1703" spans="1:5" x14ac:dyDescent="0.3">
      <c r="A1703">
        <v>19</v>
      </c>
      <c r="B1703" s="2">
        <v>42369</v>
      </c>
      <c r="C1703" s="2">
        <v>42369</v>
      </c>
      <c r="D1703">
        <v>905206000</v>
      </c>
      <c r="E1703">
        <v>78933.960000000006</v>
      </c>
    </row>
    <row r="1704" spans="1:5" x14ac:dyDescent="0.3">
      <c r="A1704">
        <v>19</v>
      </c>
      <c r="B1704" s="2">
        <v>42398</v>
      </c>
      <c r="C1704" s="2">
        <v>42400</v>
      </c>
      <c r="D1704">
        <v>905206000</v>
      </c>
      <c r="E1704">
        <v>67890.45</v>
      </c>
    </row>
    <row r="1705" spans="1:5" x14ac:dyDescent="0.3">
      <c r="A1705">
        <v>19</v>
      </c>
      <c r="B1705" s="2">
        <v>42429</v>
      </c>
      <c r="C1705" s="2">
        <v>42429</v>
      </c>
      <c r="D1705">
        <v>905206000</v>
      </c>
      <c r="E1705">
        <v>68614.62</v>
      </c>
    </row>
    <row r="1706" spans="1:5" x14ac:dyDescent="0.3">
      <c r="A1706">
        <v>19</v>
      </c>
      <c r="B1706" s="2">
        <v>42460</v>
      </c>
      <c r="C1706" s="2">
        <v>42460</v>
      </c>
      <c r="D1706">
        <v>905206000</v>
      </c>
      <c r="E1706">
        <v>75584.7</v>
      </c>
    </row>
    <row r="1707" spans="1:5" x14ac:dyDescent="0.3">
      <c r="A1707">
        <v>19</v>
      </c>
      <c r="B1707" s="2">
        <v>42489</v>
      </c>
      <c r="C1707" s="2">
        <v>42490</v>
      </c>
      <c r="D1707">
        <v>905206000</v>
      </c>
      <c r="E1707">
        <v>76354.12</v>
      </c>
    </row>
    <row r="1708" spans="1:5" x14ac:dyDescent="0.3">
      <c r="A1708">
        <v>19</v>
      </c>
      <c r="B1708" s="2">
        <v>42521</v>
      </c>
      <c r="C1708" s="2">
        <v>42521</v>
      </c>
      <c r="D1708">
        <v>905206000</v>
      </c>
      <c r="E1708">
        <v>75856.27</v>
      </c>
    </row>
    <row r="1709" spans="1:5" x14ac:dyDescent="0.3">
      <c r="A1709">
        <v>19</v>
      </c>
      <c r="B1709" s="2">
        <v>42551</v>
      </c>
      <c r="C1709" s="2">
        <v>42551</v>
      </c>
      <c r="D1709">
        <v>905206000</v>
      </c>
      <c r="E1709">
        <v>79296.039999999994</v>
      </c>
    </row>
    <row r="1710" spans="1:5" x14ac:dyDescent="0.3">
      <c r="A1710">
        <v>19</v>
      </c>
      <c r="B1710" s="2">
        <v>42580</v>
      </c>
      <c r="C1710" s="2">
        <v>42582</v>
      </c>
      <c r="D1710">
        <v>905206000</v>
      </c>
      <c r="E1710">
        <v>83912.59</v>
      </c>
    </row>
    <row r="1711" spans="1:5" x14ac:dyDescent="0.3">
      <c r="A1711">
        <v>19</v>
      </c>
      <c r="B1711" s="2">
        <v>42613</v>
      </c>
      <c r="C1711" s="2">
        <v>42613</v>
      </c>
      <c r="D1711">
        <v>905206000</v>
      </c>
      <c r="E1711">
        <v>77576.149999999994</v>
      </c>
    </row>
    <row r="1712" spans="1:5" x14ac:dyDescent="0.3">
      <c r="A1712">
        <v>19</v>
      </c>
      <c r="B1712" s="2">
        <v>42643</v>
      </c>
      <c r="C1712" s="2">
        <v>42643</v>
      </c>
      <c r="D1712">
        <v>905206000</v>
      </c>
      <c r="E1712">
        <v>75629.960000000006</v>
      </c>
    </row>
    <row r="1713" spans="1:5" x14ac:dyDescent="0.3">
      <c r="A1713">
        <v>23</v>
      </c>
      <c r="B1713" s="2">
        <v>37256</v>
      </c>
      <c r="C1713" s="2">
        <v>37256</v>
      </c>
      <c r="D1713">
        <v>1433485000</v>
      </c>
      <c r="E1713">
        <v>24082.55</v>
      </c>
    </row>
    <row r="1714" spans="1:5" x14ac:dyDescent="0.3">
      <c r="A1714">
        <v>23</v>
      </c>
      <c r="B1714" s="2">
        <v>37621</v>
      </c>
      <c r="C1714" s="2">
        <v>37621</v>
      </c>
      <c r="D1714">
        <v>1446345000</v>
      </c>
      <c r="E1714">
        <v>19308.71</v>
      </c>
    </row>
    <row r="1715" spans="1:5" x14ac:dyDescent="0.3">
      <c r="A1715">
        <v>23</v>
      </c>
      <c r="B1715" s="2">
        <v>37986</v>
      </c>
      <c r="C1715" s="2">
        <v>37986</v>
      </c>
      <c r="D1715">
        <v>1467453000</v>
      </c>
      <c r="E1715">
        <v>34998.75</v>
      </c>
    </row>
    <row r="1716" spans="1:5" x14ac:dyDescent="0.3">
      <c r="A1716">
        <v>23</v>
      </c>
      <c r="B1716" s="2">
        <v>38352</v>
      </c>
      <c r="C1716" s="2">
        <v>38352</v>
      </c>
      <c r="D1716">
        <v>1491998000</v>
      </c>
      <c r="E1716">
        <v>36031.75</v>
      </c>
    </row>
    <row r="1717" spans="1:5" x14ac:dyDescent="0.3">
      <c r="A1717">
        <v>23</v>
      </c>
      <c r="B1717" s="2">
        <v>39080</v>
      </c>
      <c r="C1717" s="2">
        <v>39082</v>
      </c>
      <c r="D1717">
        <v>1550142050</v>
      </c>
      <c r="E1717">
        <v>68283.759999999995</v>
      </c>
    </row>
    <row r="1718" spans="1:5" x14ac:dyDescent="0.3">
      <c r="A1718">
        <v>23</v>
      </c>
      <c r="B1718" s="2">
        <v>39113</v>
      </c>
      <c r="C1718" s="2">
        <v>39113</v>
      </c>
      <c r="D1718">
        <v>1551027050</v>
      </c>
      <c r="E1718">
        <v>69563.56</v>
      </c>
    </row>
    <row r="1719" spans="1:5" x14ac:dyDescent="0.3">
      <c r="A1719">
        <v>23</v>
      </c>
      <c r="B1719" s="2">
        <v>39141</v>
      </c>
      <c r="C1719" s="2">
        <v>39141</v>
      </c>
      <c r="D1719">
        <v>1551612050</v>
      </c>
      <c r="E1719">
        <v>69357.06</v>
      </c>
    </row>
    <row r="1720" spans="1:5" x14ac:dyDescent="0.3">
      <c r="A1720">
        <v>23</v>
      </c>
      <c r="B1720" s="2">
        <v>39171</v>
      </c>
      <c r="C1720" s="2">
        <v>39172</v>
      </c>
      <c r="D1720">
        <v>1553027050</v>
      </c>
      <c r="E1720">
        <v>70585.08</v>
      </c>
    </row>
    <row r="1721" spans="1:5" x14ac:dyDescent="0.3">
      <c r="A1721">
        <v>23</v>
      </c>
      <c r="B1721" s="2">
        <v>39202</v>
      </c>
      <c r="C1721" s="2">
        <v>39202</v>
      </c>
      <c r="D1721">
        <v>1566763481</v>
      </c>
      <c r="E1721">
        <v>75831.350000000006</v>
      </c>
    </row>
    <row r="1722" spans="1:5" x14ac:dyDescent="0.3">
      <c r="A1722">
        <v>23</v>
      </c>
      <c r="B1722" s="2">
        <v>39233</v>
      </c>
      <c r="C1722" s="2">
        <v>39233</v>
      </c>
      <c r="D1722">
        <v>1567518481</v>
      </c>
      <c r="E1722">
        <v>71478.84</v>
      </c>
    </row>
    <row r="1723" spans="1:5" x14ac:dyDescent="0.3">
      <c r="A1723">
        <v>23</v>
      </c>
      <c r="B1723" s="2">
        <v>39262</v>
      </c>
      <c r="C1723" s="2">
        <v>39263</v>
      </c>
      <c r="D1723">
        <v>1568388481</v>
      </c>
      <c r="E1723">
        <v>69009.09</v>
      </c>
    </row>
    <row r="1724" spans="1:5" x14ac:dyDescent="0.3">
      <c r="A1724">
        <v>23</v>
      </c>
      <c r="B1724" s="2">
        <v>39294</v>
      </c>
      <c r="C1724" s="2">
        <v>39294</v>
      </c>
      <c r="D1724">
        <v>1568608481</v>
      </c>
      <c r="E1724">
        <v>74352.039999999994</v>
      </c>
    </row>
    <row r="1725" spans="1:5" x14ac:dyDescent="0.3">
      <c r="A1725">
        <v>23</v>
      </c>
      <c r="B1725" s="2">
        <v>39325</v>
      </c>
      <c r="C1725" s="2">
        <v>39325</v>
      </c>
      <c r="D1725">
        <v>1568863481</v>
      </c>
      <c r="E1725">
        <v>68245.56</v>
      </c>
    </row>
    <row r="1726" spans="1:5" x14ac:dyDescent="0.3">
      <c r="A1726">
        <v>23</v>
      </c>
      <c r="B1726" s="2">
        <v>39353</v>
      </c>
      <c r="C1726" s="2">
        <v>39355</v>
      </c>
      <c r="D1726">
        <v>1573212205</v>
      </c>
      <c r="E1726">
        <v>68592.05</v>
      </c>
    </row>
    <row r="1727" spans="1:5" x14ac:dyDescent="0.3">
      <c r="A1727">
        <v>23</v>
      </c>
      <c r="B1727" s="2">
        <v>39386</v>
      </c>
      <c r="C1727" s="2">
        <v>39386</v>
      </c>
      <c r="D1727">
        <v>1573492205</v>
      </c>
      <c r="E1727">
        <v>82136.289999999994</v>
      </c>
    </row>
    <row r="1728" spans="1:5" x14ac:dyDescent="0.3">
      <c r="A1728">
        <v>23</v>
      </c>
      <c r="B1728" s="2">
        <v>39416</v>
      </c>
      <c r="C1728" s="2">
        <v>39416</v>
      </c>
      <c r="D1728">
        <v>1574027205</v>
      </c>
      <c r="E1728">
        <v>74530.19</v>
      </c>
    </row>
    <row r="1729" spans="1:5" x14ac:dyDescent="0.3">
      <c r="A1729">
        <v>23</v>
      </c>
      <c r="B1729" s="2">
        <v>39447</v>
      </c>
      <c r="C1729" s="2">
        <v>39447</v>
      </c>
      <c r="D1729">
        <v>1574367205</v>
      </c>
      <c r="E1729">
        <v>83992.49</v>
      </c>
    </row>
    <row r="1730" spans="1:5" x14ac:dyDescent="0.3">
      <c r="A1730">
        <v>23</v>
      </c>
      <c r="B1730" s="2">
        <v>39478</v>
      </c>
      <c r="C1730" s="2">
        <v>39478</v>
      </c>
      <c r="D1730">
        <v>1654277205</v>
      </c>
      <c r="E1730">
        <v>73036.34</v>
      </c>
    </row>
    <row r="1731" spans="1:5" x14ac:dyDescent="0.3">
      <c r="A1731">
        <v>23</v>
      </c>
      <c r="B1731" s="2">
        <v>39507</v>
      </c>
      <c r="C1731" s="2">
        <v>39507</v>
      </c>
      <c r="D1731">
        <v>1654342205</v>
      </c>
      <c r="E1731">
        <v>70723.13</v>
      </c>
    </row>
    <row r="1732" spans="1:5" x14ac:dyDescent="0.3">
      <c r="A1732">
        <v>23</v>
      </c>
      <c r="B1732" s="2">
        <v>39538</v>
      </c>
      <c r="C1732" s="2">
        <v>39538</v>
      </c>
      <c r="D1732">
        <v>1657282205</v>
      </c>
      <c r="E1732">
        <v>64551.14</v>
      </c>
    </row>
    <row r="1733" spans="1:5" x14ac:dyDescent="0.3">
      <c r="A1733">
        <v>23</v>
      </c>
      <c r="B1733" s="2">
        <v>39568</v>
      </c>
      <c r="C1733" s="2">
        <v>39568</v>
      </c>
      <c r="D1733">
        <v>1670499419</v>
      </c>
      <c r="E1733">
        <v>74170.179999999993</v>
      </c>
    </row>
    <row r="1734" spans="1:5" x14ac:dyDescent="0.3">
      <c r="A1734">
        <v>23</v>
      </c>
      <c r="B1734" s="2">
        <v>39598</v>
      </c>
      <c r="C1734" s="2">
        <v>39599</v>
      </c>
      <c r="D1734">
        <v>1670684419</v>
      </c>
      <c r="E1734">
        <v>79357.509999999995</v>
      </c>
    </row>
    <row r="1735" spans="1:5" x14ac:dyDescent="0.3">
      <c r="A1735">
        <v>23</v>
      </c>
      <c r="B1735" s="2">
        <v>39629</v>
      </c>
      <c r="C1735" s="2">
        <v>39629</v>
      </c>
      <c r="D1735">
        <v>1670734419</v>
      </c>
      <c r="E1735">
        <v>70755.600000000006</v>
      </c>
    </row>
    <row r="1736" spans="1:5" x14ac:dyDescent="0.3">
      <c r="A1736">
        <v>23</v>
      </c>
      <c r="B1736" s="2">
        <v>39660</v>
      </c>
      <c r="C1736" s="2">
        <v>39660</v>
      </c>
      <c r="D1736">
        <v>1670794419</v>
      </c>
      <c r="E1736">
        <v>63490.19</v>
      </c>
    </row>
    <row r="1737" spans="1:5" x14ac:dyDescent="0.3">
      <c r="A1737">
        <v>23</v>
      </c>
      <c r="B1737" s="2">
        <v>39689</v>
      </c>
      <c r="C1737" s="2">
        <v>39691</v>
      </c>
      <c r="D1737">
        <v>1670869419</v>
      </c>
      <c r="E1737">
        <v>52047.58</v>
      </c>
    </row>
    <row r="1738" spans="1:5" x14ac:dyDescent="0.3">
      <c r="A1738">
        <v>23</v>
      </c>
      <c r="B1738" s="2">
        <v>39721</v>
      </c>
      <c r="C1738" s="2">
        <v>39721</v>
      </c>
      <c r="D1738">
        <v>1673417496</v>
      </c>
      <c r="E1738">
        <v>40162.019999999997</v>
      </c>
    </row>
    <row r="1739" spans="1:5" x14ac:dyDescent="0.3">
      <c r="A1739">
        <v>23</v>
      </c>
      <c r="B1739" s="2">
        <v>39752</v>
      </c>
      <c r="C1739" s="2">
        <v>39752</v>
      </c>
      <c r="D1739">
        <v>1673417496</v>
      </c>
      <c r="E1739">
        <v>25268.6</v>
      </c>
    </row>
    <row r="1740" spans="1:5" x14ac:dyDescent="0.3">
      <c r="A1740">
        <v>23</v>
      </c>
      <c r="B1740" s="2">
        <v>39780</v>
      </c>
      <c r="C1740" s="2">
        <v>39782</v>
      </c>
      <c r="D1740">
        <v>1673417496</v>
      </c>
      <c r="E1740">
        <v>28113.41</v>
      </c>
    </row>
    <row r="1741" spans="1:5" x14ac:dyDescent="0.3">
      <c r="A1741">
        <v>23</v>
      </c>
      <c r="B1741" s="2">
        <v>39813</v>
      </c>
      <c r="C1741" s="2">
        <v>39813</v>
      </c>
      <c r="D1741">
        <v>1673417496</v>
      </c>
      <c r="E1741">
        <v>27109.360000000001</v>
      </c>
    </row>
    <row r="1742" spans="1:5" x14ac:dyDescent="0.3">
      <c r="A1742">
        <v>23</v>
      </c>
      <c r="B1742" s="2">
        <v>39843</v>
      </c>
      <c r="C1742" s="2">
        <v>39844</v>
      </c>
      <c r="D1742">
        <v>1673417496</v>
      </c>
      <c r="E1742">
        <v>26239.19</v>
      </c>
    </row>
    <row r="1743" spans="1:5" x14ac:dyDescent="0.3">
      <c r="A1743">
        <v>23</v>
      </c>
      <c r="B1743" s="2">
        <v>39871</v>
      </c>
      <c r="C1743" s="2">
        <v>39872</v>
      </c>
      <c r="D1743">
        <v>1673417496</v>
      </c>
      <c r="E1743">
        <v>27209.77</v>
      </c>
    </row>
    <row r="1744" spans="1:5" x14ac:dyDescent="0.3">
      <c r="A1744">
        <v>23</v>
      </c>
      <c r="B1744" s="2">
        <v>39890</v>
      </c>
      <c r="C1744" s="2">
        <v>39890</v>
      </c>
      <c r="D1744">
        <v>1840759245</v>
      </c>
      <c r="E1744">
        <v>25292.03</v>
      </c>
    </row>
    <row r="1745" spans="1:5" x14ac:dyDescent="0.3">
      <c r="A1745">
        <v>23</v>
      </c>
      <c r="B1745" s="2">
        <v>39903</v>
      </c>
      <c r="C1745" s="2">
        <v>39903</v>
      </c>
      <c r="D1745">
        <v>1840759245</v>
      </c>
      <c r="E1745">
        <v>27537.759999999998</v>
      </c>
    </row>
    <row r="1746" spans="1:5" x14ac:dyDescent="0.3">
      <c r="A1746">
        <v>23</v>
      </c>
      <c r="B1746" s="2">
        <v>39920</v>
      </c>
      <c r="C1746" s="2">
        <v>39920</v>
      </c>
      <c r="D1746">
        <v>1841322664</v>
      </c>
      <c r="E1746">
        <v>34837.82</v>
      </c>
    </row>
    <row r="1747" spans="1:5" x14ac:dyDescent="0.3">
      <c r="A1747">
        <v>23</v>
      </c>
      <c r="B1747" s="2">
        <v>39933</v>
      </c>
      <c r="C1747" s="2">
        <v>39933</v>
      </c>
      <c r="D1747">
        <v>1841322664</v>
      </c>
      <c r="E1747">
        <v>34248.6</v>
      </c>
    </row>
    <row r="1748" spans="1:5" x14ac:dyDescent="0.3">
      <c r="A1748">
        <v>23</v>
      </c>
      <c r="B1748" s="2">
        <v>39948</v>
      </c>
      <c r="C1748" s="2">
        <v>39948</v>
      </c>
      <c r="D1748">
        <v>1841332664</v>
      </c>
      <c r="E1748">
        <v>41522.050000000003</v>
      </c>
    </row>
    <row r="1749" spans="1:5" x14ac:dyDescent="0.3">
      <c r="A1749">
        <v>23</v>
      </c>
      <c r="B1749" s="2">
        <v>39951</v>
      </c>
      <c r="C1749" s="2">
        <v>39951</v>
      </c>
      <c r="D1749">
        <v>1841480164</v>
      </c>
      <c r="E1749">
        <v>42814.41</v>
      </c>
    </row>
    <row r="1750" spans="1:5" x14ac:dyDescent="0.3">
      <c r="A1750">
        <v>23</v>
      </c>
      <c r="B1750" s="2">
        <v>39952</v>
      </c>
      <c r="C1750" s="2">
        <v>39952</v>
      </c>
      <c r="D1750">
        <v>1841513164</v>
      </c>
      <c r="E1750">
        <v>45209.15</v>
      </c>
    </row>
    <row r="1751" spans="1:5" x14ac:dyDescent="0.3">
      <c r="A1751">
        <v>23</v>
      </c>
      <c r="B1751" s="2">
        <v>39972</v>
      </c>
      <c r="C1751" s="2">
        <v>39972</v>
      </c>
      <c r="D1751">
        <v>1841578664</v>
      </c>
      <c r="E1751">
        <v>49446.39</v>
      </c>
    </row>
    <row r="1752" spans="1:5" x14ac:dyDescent="0.3">
      <c r="A1752">
        <v>23</v>
      </c>
      <c r="B1752" s="2">
        <v>39974</v>
      </c>
      <c r="C1752" s="2">
        <v>39974</v>
      </c>
      <c r="D1752">
        <v>1841658664</v>
      </c>
      <c r="E1752">
        <v>48619.79</v>
      </c>
    </row>
    <row r="1753" spans="1:5" x14ac:dyDescent="0.3">
      <c r="A1753">
        <v>23</v>
      </c>
      <c r="B1753" s="2">
        <v>39975</v>
      </c>
      <c r="C1753" s="2">
        <v>39975</v>
      </c>
      <c r="D1753">
        <v>1841668664</v>
      </c>
      <c r="E1753">
        <v>47422.97</v>
      </c>
    </row>
    <row r="1754" spans="1:5" x14ac:dyDescent="0.3">
      <c r="A1754">
        <v>23</v>
      </c>
      <c r="B1754" s="2">
        <v>39976</v>
      </c>
      <c r="C1754" s="2">
        <v>39976</v>
      </c>
      <c r="D1754">
        <v>1841690664</v>
      </c>
      <c r="E1754">
        <v>46502.69</v>
      </c>
    </row>
    <row r="1755" spans="1:5" x14ac:dyDescent="0.3">
      <c r="A1755">
        <v>23</v>
      </c>
      <c r="B1755" s="2">
        <v>39980</v>
      </c>
      <c r="C1755" s="2">
        <v>39980</v>
      </c>
      <c r="D1755">
        <v>1841701664</v>
      </c>
      <c r="E1755">
        <v>43924.59</v>
      </c>
    </row>
    <row r="1756" spans="1:5" x14ac:dyDescent="0.3">
      <c r="A1756">
        <v>23</v>
      </c>
      <c r="B1756" s="2">
        <v>39982</v>
      </c>
      <c r="C1756" s="2">
        <v>39982</v>
      </c>
      <c r="D1756">
        <v>1841721664</v>
      </c>
      <c r="E1756">
        <v>43280.46</v>
      </c>
    </row>
    <row r="1757" spans="1:5" x14ac:dyDescent="0.3">
      <c r="A1757">
        <v>23</v>
      </c>
      <c r="B1757" s="2">
        <v>39994</v>
      </c>
      <c r="C1757" s="2">
        <v>39994</v>
      </c>
      <c r="D1757">
        <v>1841721664</v>
      </c>
      <c r="E1757">
        <v>43556.72</v>
      </c>
    </row>
    <row r="1758" spans="1:5" x14ac:dyDescent="0.3">
      <c r="A1758">
        <v>23</v>
      </c>
      <c r="B1758" s="2">
        <v>40023</v>
      </c>
      <c r="C1758" s="2">
        <v>40023</v>
      </c>
      <c r="D1758">
        <v>1841735664</v>
      </c>
      <c r="E1758">
        <v>45306.7</v>
      </c>
    </row>
    <row r="1759" spans="1:5" x14ac:dyDescent="0.3">
      <c r="A1759">
        <v>23</v>
      </c>
      <c r="B1759" s="2">
        <v>40025</v>
      </c>
      <c r="C1759" s="2">
        <v>40025</v>
      </c>
      <c r="D1759">
        <v>1841735664</v>
      </c>
      <c r="E1759">
        <v>47516.78</v>
      </c>
    </row>
    <row r="1760" spans="1:5" x14ac:dyDescent="0.3">
      <c r="A1760">
        <v>23</v>
      </c>
      <c r="B1760" s="2">
        <v>40038</v>
      </c>
      <c r="C1760" s="2">
        <v>40038</v>
      </c>
      <c r="D1760">
        <v>1841779664</v>
      </c>
      <c r="E1760">
        <v>47057.47</v>
      </c>
    </row>
    <row r="1761" spans="1:5" x14ac:dyDescent="0.3">
      <c r="A1761">
        <v>23</v>
      </c>
      <c r="B1761" s="2">
        <v>40039</v>
      </c>
      <c r="C1761" s="2">
        <v>40039</v>
      </c>
      <c r="D1761">
        <v>1841784664</v>
      </c>
      <c r="E1761">
        <v>46781.33</v>
      </c>
    </row>
    <row r="1762" spans="1:5" x14ac:dyDescent="0.3">
      <c r="A1762">
        <v>23</v>
      </c>
      <c r="B1762" s="2">
        <v>40042</v>
      </c>
      <c r="C1762" s="2">
        <v>40042</v>
      </c>
      <c r="D1762">
        <v>1841814664</v>
      </c>
      <c r="E1762">
        <v>44664.01</v>
      </c>
    </row>
    <row r="1763" spans="1:5" x14ac:dyDescent="0.3">
      <c r="A1763">
        <v>23</v>
      </c>
      <c r="B1763" s="2">
        <v>40059</v>
      </c>
      <c r="C1763" s="2">
        <v>40059</v>
      </c>
      <c r="D1763">
        <v>1841864664</v>
      </c>
      <c r="E1763">
        <v>49546.16</v>
      </c>
    </row>
    <row r="1764" spans="1:5" x14ac:dyDescent="0.3">
      <c r="A1764">
        <v>23</v>
      </c>
      <c r="B1764" s="2">
        <v>40064</v>
      </c>
      <c r="C1764" s="2">
        <v>40064</v>
      </c>
      <c r="D1764">
        <v>1841874664</v>
      </c>
      <c r="E1764">
        <v>50375.27</v>
      </c>
    </row>
    <row r="1765" spans="1:5" x14ac:dyDescent="0.3">
      <c r="A1765">
        <v>23</v>
      </c>
      <c r="B1765" s="2">
        <v>40067</v>
      </c>
      <c r="C1765" s="2">
        <v>40067</v>
      </c>
      <c r="D1765">
        <v>1841879664</v>
      </c>
      <c r="E1765">
        <v>50467.5</v>
      </c>
    </row>
    <row r="1766" spans="1:5" x14ac:dyDescent="0.3">
      <c r="A1766">
        <v>23</v>
      </c>
      <c r="B1766" s="2">
        <v>40073</v>
      </c>
      <c r="C1766" s="2">
        <v>40073</v>
      </c>
      <c r="D1766">
        <v>1841890164</v>
      </c>
      <c r="E1766">
        <v>53506.91</v>
      </c>
    </row>
    <row r="1767" spans="1:5" x14ac:dyDescent="0.3">
      <c r="A1767">
        <v>23</v>
      </c>
      <c r="B1767" s="2">
        <v>40077</v>
      </c>
      <c r="C1767" s="2">
        <v>40077</v>
      </c>
      <c r="D1767">
        <v>1841900164</v>
      </c>
      <c r="E1767">
        <v>52586.25</v>
      </c>
    </row>
    <row r="1768" spans="1:5" x14ac:dyDescent="0.3">
      <c r="A1768">
        <v>23</v>
      </c>
      <c r="B1768" s="2">
        <v>40078</v>
      </c>
      <c r="C1768" s="2">
        <v>40078</v>
      </c>
      <c r="D1768">
        <v>1841970164</v>
      </c>
      <c r="E1768">
        <v>53048.74</v>
      </c>
    </row>
    <row r="1769" spans="1:5" x14ac:dyDescent="0.3">
      <c r="A1769">
        <v>23</v>
      </c>
      <c r="B1769" s="2">
        <v>40081</v>
      </c>
      <c r="C1769" s="2">
        <v>40081</v>
      </c>
      <c r="D1769">
        <v>1842010164</v>
      </c>
      <c r="E1769">
        <v>51668.38</v>
      </c>
    </row>
    <row r="1770" spans="1:5" x14ac:dyDescent="0.3">
      <c r="A1770">
        <v>23</v>
      </c>
      <c r="B1770" s="2">
        <v>40084</v>
      </c>
      <c r="C1770" s="2">
        <v>40084</v>
      </c>
      <c r="D1770">
        <v>1842043164</v>
      </c>
      <c r="E1770">
        <v>50471.98</v>
      </c>
    </row>
    <row r="1771" spans="1:5" x14ac:dyDescent="0.3">
      <c r="A1771">
        <v>23</v>
      </c>
      <c r="B1771" s="2">
        <v>40085</v>
      </c>
      <c r="C1771" s="2">
        <v>40085</v>
      </c>
      <c r="D1771">
        <v>1842058164</v>
      </c>
      <c r="E1771">
        <v>51485.53</v>
      </c>
    </row>
    <row r="1772" spans="1:5" x14ac:dyDescent="0.3">
      <c r="A1772">
        <v>23</v>
      </c>
      <c r="B1772" s="2">
        <v>40088</v>
      </c>
      <c r="C1772" s="2">
        <v>40088</v>
      </c>
      <c r="D1772">
        <v>1842063664</v>
      </c>
      <c r="E1772">
        <v>50288.34</v>
      </c>
    </row>
    <row r="1773" spans="1:5" x14ac:dyDescent="0.3">
      <c r="A1773">
        <v>23</v>
      </c>
      <c r="B1773" s="2">
        <v>40091</v>
      </c>
      <c r="C1773" s="2">
        <v>40091</v>
      </c>
      <c r="D1773">
        <v>1848239387</v>
      </c>
      <c r="E1773">
        <v>50918.99</v>
      </c>
    </row>
    <row r="1774" spans="1:5" x14ac:dyDescent="0.3">
      <c r="A1774">
        <v>23</v>
      </c>
      <c r="B1774" s="2">
        <v>40093</v>
      </c>
      <c r="C1774" s="2">
        <v>40093</v>
      </c>
      <c r="D1774">
        <v>1848264387</v>
      </c>
      <c r="E1774">
        <v>52583.12</v>
      </c>
    </row>
    <row r="1775" spans="1:5" x14ac:dyDescent="0.3">
      <c r="A1775">
        <v>23</v>
      </c>
      <c r="B1775" s="2">
        <v>40107</v>
      </c>
      <c r="C1775" s="2">
        <v>40107</v>
      </c>
      <c r="D1775">
        <v>1848279387</v>
      </c>
      <c r="E1775">
        <v>53045.62</v>
      </c>
    </row>
    <row r="1776" spans="1:5" x14ac:dyDescent="0.3">
      <c r="A1776">
        <v>23</v>
      </c>
      <c r="B1776" s="2">
        <v>40113</v>
      </c>
      <c r="C1776" s="2">
        <v>40113</v>
      </c>
      <c r="D1776">
        <v>1848289387</v>
      </c>
      <c r="E1776">
        <v>51936.93</v>
      </c>
    </row>
    <row r="1777" spans="1:5" x14ac:dyDescent="0.3">
      <c r="A1777">
        <v>23</v>
      </c>
      <c r="B1777" s="2">
        <v>40114</v>
      </c>
      <c r="C1777" s="2">
        <v>40114</v>
      </c>
      <c r="D1777">
        <v>1848321387</v>
      </c>
      <c r="E1777">
        <v>51753</v>
      </c>
    </row>
    <row r="1778" spans="1:5" x14ac:dyDescent="0.3">
      <c r="A1778">
        <v>23</v>
      </c>
      <c r="B1778" s="2">
        <v>40116</v>
      </c>
      <c r="C1778" s="2">
        <v>40116</v>
      </c>
      <c r="D1778">
        <v>1848361387</v>
      </c>
      <c r="E1778">
        <v>51384.45</v>
      </c>
    </row>
    <row r="1779" spans="1:5" x14ac:dyDescent="0.3">
      <c r="A1779">
        <v>23</v>
      </c>
      <c r="B1779" s="2">
        <v>40123</v>
      </c>
      <c r="C1779" s="2">
        <v>40123</v>
      </c>
      <c r="D1779">
        <v>1848408387</v>
      </c>
      <c r="E1779">
        <v>53049.32</v>
      </c>
    </row>
    <row r="1780" spans="1:5" x14ac:dyDescent="0.3">
      <c r="A1780">
        <v>23</v>
      </c>
      <c r="B1780" s="2">
        <v>40133</v>
      </c>
      <c r="C1780" s="2">
        <v>40133</v>
      </c>
      <c r="D1780">
        <v>1848438387</v>
      </c>
      <c r="E1780">
        <v>61275.74</v>
      </c>
    </row>
    <row r="1781" spans="1:5" x14ac:dyDescent="0.3">
      <c r="A1781">
        <v>23</v>
      </c>
      <c r="B1781" s="2">
        <v>40135</v>
      </c>
      <c r="C1781" s="2">
        <v>40135</v>
      </c>
      <c r="D1781">
        <v>1848470387</v>
      </c>
      <c r="E1781">
        <v>59982.87</v>
      </c>
    </row>
    <row r="1782" spans="1:5" x14ac:dyDescent="0.3">
      <c r="A1782">
        <v>23</v>
      </c>
      <c r="B1782" s="2">
        <v>40136</v>
      </c>
      <c r="C1782" s="2">
        <v>40136</v>
      </c>
      <c r="D1782">
        <v>1848533387</v>
      </c>
      <c r="E1782">
        <v>60354.62</v>
      </c>
    </row>
    <row r="1783" spans="1:5" x14ac:dyDescent="0.3">
      <c r="A1783">
        <v>23</v>
      </c>
      <c r="B1783" s="2">
        <v>40137</v>
      </c>
      <c r="C1783" s="2">
        <v>40137</v>
      </c>
      <c r="D1783">
        <v>1848766387</v>
      </c>
      <c r="E1783">
        <v>61101.73</v>
      </c>
    </row>
    <row r="1784" spans="1:5" x14ac:dyDescent="0.3">
      <c r="A1784">
        <v>23</v>
      </c>
      <c r="B1784" s="2">
        <v>40140</v>
      </c>
      <c r="C1784" s="2">
        <v>40140</v>
      </c>
      <c r="D1784">
        <v>1848819387</v>
      </c>
      <c r="E1784">
        <v>61011.040000000001</v>
      </c>
    </row>
    <row r="1785" spans="1:5" x14ac:dyDescent="0.3">
      <c r="A1785">
        <v>23</v>
      </c>
      <c r="B1785" s="2">
        <v>40141</v>
      </c>
      <c r="C1785" s="2">
        <v>40141</v>
      </c>
      <c r="D1785">
        <v>1848954387</v>
      </c>
      <c r="E1785">
        <v>60645.7</v>
      </c>
    </row>
    <row r="1786" spans="1:5" x14ac:dyDescent="0.3">
      <c r="A1786">
        <v>23</v>
      </c>
      <c r="B1786" s="2">
        <v>40142</v>
      </c>
      <c r="C1786" s="2">
        <v>40142</v>
      </c>
      <c r="D1786">
        <v>1849014387</v>
      </c>
      <c r="E1786">
        <v>62219.34</v>
      </c>
    </row>
    <row r="1787" spans="1:5" x14ac:dyDescent="0.3">
      <c r="A1787">
        <v>23</v>
      </c>
      <c r="B1787" s="2">
        <v>40143</v>
      </c>
      <c r="C1787" s="2">
        <v>40143</v>
      </c>
      <c r="D1787">
        <v>1849041887</v>
      </c>
      <c r="E1787">
        <v>64716.47</v>
      </c>
    </row>
    <row r="1788" spans="1:5" x14ac:dyDescent="0.3">
      <c r="A1788">
        <v>23</v>
      </c>
      <c r="B1788" s="2">
        <v>40144</v>
      </c>
      <c r="C1788" s="2">
        <v>40144</v>
      </c>
      <c r="D1788">
        <v>1849073887</v>
      </c>
      <c r="E1788">
        <v>61389.25</v>
      </c>
    </row>
    <row r="1789" spans="1:5" x14ac:dyDescent="0.3">
      <c r="A1789">
        <v>23</v>
      </c>
      <c r="B1789" s="2">
        <v>40147</v>
      </c>
      <c r="C1789" s="2">
        <v>40147</v>
      </c>
      <c r="D1789">
        <v>1849116887</v>
      </c>
      <c r="E1789">
        <v>62037.87</v>
      </c>
    </row>
    <row r="1790" spans="1:5" x14ac:dyDescent="0.3">
      <c r="A1790">
        <v>23</v>
      </c>
      <c r="B1790" s="2">
        <v>40148</v>
      </c>
      <c r="C1790" s="2">
        <v>40148</v>
      </c>
      <c r="D1790">
        <v>1849149887</v>
      </c>
      <c r="E1790">
        <v>61946.52</v>
      </c>
    </row>
    <row r="1791" spans="1:5" x14ac:dyDescent="0.3">
      <c r="A1791">
        <v>23</v>
      </c>
      <c r="B1791" s="2">
        <v>40149</v>
      </c>
      <c r="C1791" s="2">
        <v>40149</v>
      </c>
      <c r="D1791">
        <v>1849154887</v>
      </c>
      <c r="E1791">
        <v>60652.28</v>
      </c>
    </row>
    <row r="1792" spans="1:5" x14ac:dyDescent="0.3">
      <c r="A1792">
        <v>23</v>
      </c>
      <c r="B1792" s="2">
        <v>40154</v>
      </c>
      <c r="C1792" s="2">
        <v>40154</v>
      </c>
      <c r="D1792">
        <v>1849217887</v>
      </c>
      <c r="E1792">
        <v>60839.27</v>
      </c>
    </row>
    <row r="1793" spans="1:5" x14ac:dyDescent="0.3">
      <c r="A1793">
        <v>23</v>
      </c>
      <c r="B1793" s="2">
        <v>40155</v>
      </c>
      <c r="C1793" s="2">
        <v>40155</v>
      </c>
      <c r="D1793">
        <v>1849227887</v>
      </c>
      <c r="E1793">
        <v>59914.99</v>
      </c>
    </row>
    <row r="1794" spans="1:5" x14ac:dyDescent="0.3">
      <c r="A1794">
        <v>23</v>
      </c>
      <c r="B1794" s="2">
        <v>40156</v>
      </c>
      <c r="C1794" s="2">
        <v>40156</v>
      </c>
      <c r="D1794">
        <v>1849233387</v>
      </c>
      <c r="E1794">
        <v>59452.86</v>
      </c>
    </row>
    <row r="1795" spans="1:5" x14ac:dyDescent="0.3">
      <c r="A1795">
        <v>23</v>
      </c>
      <c r="B1795" s="2">
        <v>40157</v>
      </c>
      <c r="C1795" s="2">
        <v>40157</v>
      </c>
      <c r="D1795">
        <v>1849238387</v>
      </c>
      <c r="E1795">
        <v>59175.63</v>
      </c>
    </row>
    <row r="1796" spans="1:5" x14ac:dyDescent="0.3">
      <c r="A1796">
        <v>23</v>
      </c>
      <c r="B1796" s="2">
        <v>40161</v>
      </c>
      <c r="C1796" s="2">
        <v>40161</v>
      </c>
      <c r="D1796">
        <v>1849248387</v>
      </c>
      <c r="E1796">
        <v>60377.96</v>
      </c>
    </row>
    <row r="1797" spans="1:5" x14ac:dyDescent="0.3">
      <c r="A1797">
        <v>23</v>
      </c>
      <c r="B1797" s="2">
        <v>40163</v>
      </c>
      <c r="C1797" s="2">
        <v>40163</v>
      </c>
      <c r="D1797">
        <v>1849258387</v>
      </c>
      <c r="E1797">
        <v>58159.18</v>
      </c>
    </row>
    <row r="1798" spans="1:5" x14ac:dyDescent="0.3">
      <c r="A1798">
        <v>23</v>
      </c>
      <c r="B1798" s="2">
        <v>40165</v>
      </c>
      <c r="C1798" s="2">
        <v>40165</v>
      </c>
      <c r="D1798">
        <v>1849289387</v>
      </c>
      <c r="E1798">
        <v>56033.47</v>
      </c>
    </row>
    <row r="1799" spans="1:5" x14ac:dyDescent="0.3">
      <c r="A1799">
        <v>23</v>
      </c>
      <c r="B1799" s="2">
        <v>40171</v>
      </c>
      <c r="C1799" s="2">
        <v>40171</v>
      </c>
      <c r="D1799">
        <v>1849299887</v>
      </c>
      <c r="E1799">
        <v>56588.58</v>
      </c>
    </row>
    <row r="1800" spans="1:5" x14ac:dyDescent="0.3">
      <c r="A1800">
        <v>23</v>
      </c>
      <c r="B1800" s="2">
        <v>40178</v>
      </c>
      <c r="C1800" s="2">
        <v>40178</v>
      </c>
      <c r="D1800">
        <v>1849311887</v>
      </c>
      <c r="E1800">
        <v>57051.27</v>
      </c>
    </row>
    <row r="1801" spans="1:5" x14ac:dyDescent="0.3">
      <c r="A1801">
        <v>23</v>
      </c>
      <c r="B1801" s="2">
        <v>40183</v>
      </c>
      <c r="C1801" s="2">
        <v>40183</v>
      </c>
      <c r="D1801">
        <v>1849317887</v>
      </c>
      <c r="E1801">
        <v>56774.06</v>
      </c>
    </row>
    <row r="1802" spans="1:5" x14ac:dyDescent="0.3">
      <c r="A1802">
        <v>23</v>
      </c>
      <c r="B1802" s="2">
        <v>40185</v>
      </c>
      <c r="C1802" s="2">
        <v>40185</v>
      </c>
      <c r="D1802">
        <v>1849339887</v>
      </c>
      <c r="E1802">
        <v>56312.4</v>
      </c>
    </row>
    <row r="1803" spans="1:5" x14ac:dyDescent="0.3">
      <c r="A1803">
        <v>23</v>
      </c>
      <c r="B1803" s="2">
        <v>40186</v>
      </c>
      <c r="C1803" s="2">
        <v>40186</v>
      </c>
      <c r="D1803">
        <v>1849359887</v>
      </c>
      <c r="E1803">
        <v>56128.07</v>
      </c>
    </row>
    <row r="1804" spans="1:5" x14ac:dyDescent="0.3">
      <c r="A1804">
        <v>23</v>
      </c>
      <c r="B1804" s="2">
        <v>40189</v>
      </c>
      <c r="C1804" s="2">
        <v>40189</v>
      </c>
      <c r="D1804">
        <v>1849392887</v>
      </c>
      <c r="E1804">
        <v>56314.01</v>
      </c>
    </row>
    <row r="1805" spans="1:5" x14ac:dyDescent="0.3">
      <c r="A1805">
        <v>23</v>
      </c>
      <c r="B1805" s="2">
        <v>40192</v>
      </c>
      <c r="C1805" s="2">
        <v>40192</v>
      </c>
      <c r="D1805">
        <v>2016497087</v>
      </c>
      <c r="E1805">
        <v>58881.72</v>
      </c>
    </row>
    <row r="1806" spans="1:5" x14ac:dyDescent="0.3">
      <c r="A1806">
        <v>23</v>
      </c>
      <c r="B1806" s="2">
        <v>40193</v>
      </c>
      <c r="C1806" s="2">
        <v>40193</v>
      </c>
      <c r="D1806">
        <v>2016530087</v>
      </c>
      <c r="E1806">
        <v>58378.55</v>
      </c>
    </row>
    <row r="1807" spans="1:5" x14ac:dyDescent="0.3">
      <c r="A1807">
        <v>23</v>
      </c>
      <c r="B1807" s="2">
        <v>40196</v>
      </c>
      <c r="C1807" s="2">
        <v>40196</v>
      </c>
      <c r="D1807">
        <v>2016548087</v>
      </c>
      <c r="E1807">
        <v>57975.76</v>
      </c>
    </row>
    <row r="1808" spans="1:5" x14ac:dyDescent="0.3">
      <c r="A1808">
        <v>23</v>
      </c>
      <c r="B1808" s="2">
        <v>40204</v>
      </c>
      <c r="C1808" s="2">
        <v>40204</v>
      </c>
      <c r="D1808">
        <v>2016636087</v>
      </c>
      <c r="E1808">
        <v>56062.48</v>
      </c>
    </row>
    <row r="1809" spans="1:5" x14ac:dyDescent="0.3">
      <c r="A1809">
        <v>23</v>
      </c>
      <c r="B1809" s="2">
        <v>40205</v>
      </c>
      <c r="C1809" s="2">
        <v>40205</v>
      </c>
      <c r="D1809">
        <v>2016646587</v>
      </c>
      <c r="E1809">
        <v>55356.95</v>
      </c>
    </row>
    <row r="1810" spans="1:5" x14ac:dyDescent="0.3">
      <c r="A1810">
        <v>23</v>
      </c>
      <c r="B1810" s="2">
        <v>40207</v>
      </c>
      <c r="C1810" s="2">
        <v>40207</v>
      </c>
      <c r="D1810">
        <v>2016651587</v>
      </c>
      <c r="E1810">
        <v>53844.6</v>
      </c>
    </row>
    <row r="1811" spans="1:5" x14ac:dyDescent="0.3">
      <c r="A1811">
        <v>23</v>
      </c>
      <c r="B1811" s="2">
        <v>40211</v>
      </c>
      <c r="C1811" s="2">
        <v>40211</v>
      </c>
      <c r="D1811">
        <v>2016681087</v>
      </c>
      <c r="E1811">
        <v>53845.39</v>
      </c>
    </row>
    <row r="1812" spans="1:5" x14ac:dyDescent="0.3">
      <c r="A1812">
        <v>23</v>
      </c>
      <c r="B1812" s="2">
        <v>40218</v>
      </c>
      <c r="C1812" s="2">
        <v>40218</v>
      </c>
      <c r="D1812">
        <v>2016733087</v>
      </c>
      <c r="E1812">
        <v>54048.45</v>
      </c>
    </row>
    <row r="1813" spans="1:5" x14ac:dyDescent="0.3">
      <c r="A1813">
        <v>23</v>
      </c>
      <c r="B1813" s="2">
        <v>40231</v>
      </c>
      <c r="C1813" s="2">
        <v>40231</v>
      </c>
      <c r="D1813">
        <v>2016766087</v>
      </c>
      <c r="E1813">
        <v>55864.42</v>
      </c>
    </row>
    <row r="1814" spans="1:5" x14ac:dyDescent="0.3">
      <c r="A1814">
        <v>23</v>
      </c>
      <c r="B1814" s="2">
        <v>40233</v>
      </c>
      <c r="C1814" s="2">
        <v>40233</v>
      </c>
      <c r="D1814">
        <v>2016794087</v>
      </c>
      <c r="E1814">
        <v>56167.72</v>
      </c>
    </row>
    <row r="1815" spans="1:5" x14ac:dyDescent="0.3">
      <c r="A1815">
        <v>23</v>
      </c>
      <c r="B1815" s="2">
        <v>40238</v>
      </c>
      <c r="C1815" s="2">
        <v>40238</v>
      </c>
      <c r="D1815">
        <v>2016800087</v>
      </c>
      <c r="E1815">
        <v>57478.8</v>
      </c>
    </row>
    <row r="1816" spans="1:5" x14ac:dyDescent="0.3">
      <c r="A1816">
        <v>23</v>
      </c>
      <c r="B1816" s="2">
        <v>40246</v>
      </c>
      <c r="C1816" s="2">
        <v>40246</v>
      </c>
      <c r="D1816">
        <v>2016825087</v>
      </c>
      <c r="E1816">
        <v>58588.77</v>
      </c>
    </row>
    <row r="1817" spans="1:5" x14ac:dyDescent="0.3">
      <c r="A1817">
        <v>23</v>
      </c>
      <c r="B1817" s="2">
        <v>40247</v>
      </c>
      <c r="C1817" s="2">
        <v>40247</v>
      </c>
      <c r="D1817">
        <v>2016880087</v>
      </c>
      <c r="E1817">
        <v>58489.52</v>
      </c>
    </row>
    <row r="1818" spans="1:5" x14ac:dyDescent="0.3">
      <c r="A1818">
        <v>23</v>
      </c>
      <c r="B1818" s="2">
        <v>40248</v>
      </c>
      <c r="C1818" s="2">
        <v>40248</v>
      </c>
      <c r="D1818">
        <v>2016913087</v>
      </c>
      <c r="E1818">
        <v>58893.86</v>
      </c>
    </row>
    <row r="1819" spans="1:5" x14ac:dyDescent="0.3">
      <c r="A1819">
        <v>23</v>
      </c>
      <c r="B1819" s="2">
        <v>40254</v>
      </c>
      <c r="C1819" s="2">
        <v>40254</v>
      </c>
      <c r="D1819">
        <v>2017153087</v>
      </c>
      <c r="E1819">
        <v>59304.3</v>
      </c>
    </row>
    <row r="1820" spans="1:5" x14ac:dyDescent="0.3">
      <c r="A1820">
        <v>23</v>
      </c>
      <c r="B1820" s="2">
        <v>40255</v>
      </c>
      <c r="C1820" s="2">
        <v>40255</v>
      </c>
      <c r="D1820">
        <v>2017269087</v>
      </c>
      <c r="E1820">
        <v>59509.440000000002</v>
      </c>
    </row>
    <row r="1821" spans="1:5" x14ac:dyDescent="0.3">
      <c r="A1821">
        <v>23</v>
      </c>
      <c r="B1821" s="2">
        <v>40256</v>
      </c>
      <c r="C1821" s="2">
        <v>40256</v>
      </c>
      <c r="D1821">
        <v>2017296087</v>
      </c>
      <c r="E1821">
        <v>60014.559999999998</v>
      </c>
    </row>
    <row r="1822" spans="1:5" x14ac:dyDescent="0.3">
      <c r="A1822">
        <v>23</v>
      </c>
      <c r="B1822" s="2">
        <v>40259</v>
      </c>
      <c r="C1822" s="2">
        <v>40259</v>
      </c>
      <c r="D1822">
        <v>2018418087</v>
      </c>
      <c r="E1822">
        <v>58635.040000000001</v>
      </c>
    </row>
    <row r="1823" spans="1:5" x14ac:dyDescent="0.3">
      <c r="A1823">
        <v>23</v>
      </c>
      <c r="B1823" s="2">
        <v>40260</v>
      </c>
      <c r="C1823" s="2">
        <v>40260</v>
      </c>
      <c r="D1823">
        <v>2018478587</v>
      </c>
      <c r="E1823">
        <v>58233.11</v>
      </c>
    </row>
    <row r="1824" spans="1:5" x14ac:dyDescent="0.3">
      <c r="A1824">
        <v>23</v>
      </c>
      <c r="B1824" s="2">
        <v>40261</v>
      </c>
      <c r="C1824" s="2">
        <v>40261</v>
      </c>
      <c r="D1824">
        <v>2018485087</v>
      </c>
      <c r="E1824">
        <v>58334.22</v>
      </c>
    </row>
    <row r="1825" spans="1:5" x14ac:dyDescent="0.3">
      <c r="A1825">
        <v>23</v>
      </c>
      <c r="B1825" s="2">
        <v>40262</v>
      </c>
      <c r="C1825" s="2">
        <v>40262</v>
      </c>
      <c r="D1825">
        <v>2018502087</v>
      </c>
      <c r="E1825">
        <v>57830.080000000002</v>
      </c>
    </row>
    <row r="1826" spans="1:5" x14ac:dyDescent="0.3">
      <c r="A1826">
        <v>23</v>
      </c>
      <c r="B1826" s="2">
        <v>40263</v>
      </c>
      <c r="C1826" s="2">
        <v>40263</v>
      </c>
      <c r="D1826">
        <v>2019631087</v>
      </c>
      <c r="E1826">
        <v>57357.52</v>
      </c>
    </row>
    <row r="1827" spans="1:5" x14ac:dyDescent="0.3">
      <c r="A1827">
        <v>23</v>
      </c>
      <c r="B1827" s="2">
        <v>40266</v>
      </c>
      <c r="C1827" s="2">
        <v>40266</v>
      </c>
      <c r="D1827">
        <v>2019842587</v>
      </c>
      <c r="E1827">
        <v>58070.47</v>
      </c>
    </row>
    <row r="1828" spans="1:5" x14ac:dyDescent="0.3">
      <c r="A1828">
        <v>23</v>
      </c>
      <c r="B1828" s="2">
        <v>40269</v>
      </c>
      <c r="C1828" s="2">
        <v>40269</v>
      </c>
      <c r="D1828">
        <v>2019869587</v>
      </c>
      <c r="E1828">
        <v>58273.24</v>
      </c>
    </row>
    <row r="1829" spans="1:5" x14ac:dyDescent="0.3">
      <c r="A1829">
        <v>23</v>
      </c>
      <c r="B1829" s="2">
        <v>40275</v>
      </c>
      <c r="C1829" s="2">
        <v>40275</v>
      </c>
      <c r="D1829">
        <v>2019901587</v>
      </c>
      <c r="E1829">
        <v>59082.12</v>
      </c>
    </row>
    <row r="1830" spans="1:5" x14ac:dyDescent="0.3">
      <c r="A1830">
        <v>23</v>
      </c>
      <c r="B1830" s="2">
        <v>40276</v>
      </c>
      <c r="C1830" s="2">
        <v>40276</v>
      </c>
      <c r="D1830">
        <v>2019907087</v>
      </c>
      <c r="E1830">
        <v>58779.3</v>
      </c>
    </row>
    <row r="1831" spans="1:5" x14ac:dyDescent="0.3">
      <c r="A1831">
        <v>23</v>
      </c>
      <c r="B1831" s="2">
        <v>40277</v>
      </c>
      <c r="C1831" s="2">
        <v>40277</v>
      </c>
      <c r="D1831">
        <v>2019937587</v>
      </c>
      <c r="E1831">
        <v>59790.15</v>
      </c>
    </row>
    <row r="1832" spans="1:5" x14ac:dyDescent="0.3">
      <c r="A1832">
        <v>23</v>
      </c>
      <c r="B1832" s="2">
        <v>40281</v>
      </c>
      <c r="C1832" s="2">
        <v>40281</v>
      </c>
      <c r="D1832">
        <v>2019968587</v>
      </c>
      <c r="E1832">
        <v>59488.08</v>
      </c>
    </row>
    <row r="1833" spans="1:5" x14ac:dyDescent="0.3">
      <c r="A1833">
        <v>23</v>
      </c>
      <c r="B1833" s="2">
        <v>40282</v>
      </c>
      <c r="C1833" s="2">
        <v>40282</v>
      </c>
      <c r="D1833">
        <v>2019974587</v>
      </c>
      <c r="E1833">
        <v>59185.25</v>
      </c>
    </row>
    <row r="1834" spans="1:5" x14ac:dyDescent="0.3">
      <c r="A1834">
        <v>23</v>
      </c>
      <c r="B1834" s="2">
        <v>40283</v>
      </c>
      <c r="C1834" s="2">
        <v>40283</v>
      </c>
      <c r="D1834">
        <v>2020030587</v>
      </c>
      <c r="E1834">
        <v>58782.89</v>
      </c>
    </row>
    <row r="1835" spans="1:5" x14ac:dyDescent="0.3">
      <c r="A1835">
        <v>23</v>
      </c>
      <c r="B1835" s="2">
        <v>40284</v>
      </c>
      <c r="C1835" s="2">
        <v>40284</v>
      </c>
      <c r="D1835">
        <v>2020083587</v>
      </c>
      <c r="E1835">
        <v>58279.41</v>
      </c>
    </row>
    <row r="1836" spans="1:5" x14ac:dyDescent="0.3">
      <c r="A1836">
        <v>23</v>
      </c>
      <c r="B1836" s="2">
        <v>40287</v>
      </c>
      <c r="C1836" s="2">
        <v>40287</v>
      </c>
      <c r="D1836">
        <v>2020105587</v>
      </c>
      <c r="E1836">
        <v>58280.05</v>
      </c>
    </row>
    <row r="1837" spans="1:5" x14ac:dyDescent="0.3">
      <c r="A1837">
        <v>23</v>
      </c>
      <c r="B1837" s="2">
        <v>40288</v>
      </c>
      <c r="C1837" s="2">
        <v>40288</v>
      </c>
      <c r="D1837">
        <v>2020199587</v>
      </c>
      <c r="E1837">
        <v>58888.82</v>
      </c>
    </row>
    <row r="1838" spans="1:5" x14ac:dyDescent="0.3">
      <c r="A1838">
        <v>23</v>
      </c>
      <c r="B1838" s="2">
        <v>40291</v>
      </c>
      <c r="C1838" s="2">
        <v>40291</v>
      </c>
      <c r="D1838">
        <v>2030824150</v>
      </c>
      <c r="E1838">
        <v>58081.57</v>
      </c>
    </row>
    <row r="1839" spans="1:5" x14ac:dyDescent="0.3">
      <c r="A1839">
        <v>23</v>
      </c>
      <c r="B1839" s="2">
        <v>40294</v>
      </c>
      <c r="C1839" s="2">
        <v>40294</v>
      </c>
      <c r="D1839">
        <v>2030956150</v>
      </c>
      <c r="E1839">
        <v>58694.63</v>
      </c>
    </row>
    <row r="1840" spans="1:5" x14ac:dyDescent="0.3">
      <c r="A1840">
        <v>23</v>
      </c>
      <c r="B1840" s="2">
        <v>40295</v>
      </c>
      <c r="C1840" s="2">
        <v>40295</v>
      </c>
      <c r="D1840">
        <v>2031023150</v>
      </c>
      <c r="E1840">
        <v>57884.160000000003</v>
      </c>
    </row>
    <row r="1841" spans="1:5" x14ac:dyDescent="0.3">
      <c r="A1841">
        <v>23</v>
      </c>
      <c r="B1841" s="2">
        <v>40296</v>
      </c>
      <c r="C1841" s="2">
        <v>40296</v>
      </c>
      <c r="D1841">
        <v>2031117150</v>
      </c>
      <c r="E1841">
        <v>57175.95</v>
      </c>
    </row>
    <row r="1842" spans="1:5" x14ac:dyDescent="0.3">
      <c r="A1842">
        <v>23</v>
      </c>
      <c r="B1842" s="2">
        <v>40297</v>
      </c>
      <c r="C1842" s="2">
        <v>40297</v>
      </c>
      <c r="D1842">
        <v>2031170150</v>
      </c>
      <c r="E1842">
        <v>56568.09</v>
      </c>
    </row>
    <row r="1843" spans="1:5" x14ac:dyDescent="0.3">
      <c r="A1843">
        <v>23</v>
      </c>
      <c r="B1843" s="2">
        <v>40298</v>
      </c>
      <c r="C1843" s="2">
        <v>40298</v>
      </c>
      <c r="D1843">
        <v>2031208150</v>
      </c>
      <c r="E1843">
        <v>57178.51</v>
      </c>
    </row>
    <row r="1844" spans="1:5" x14ac:dyDescent="0.3">
      <c r="A1844">
        <v>23</v>
      </c>
      <c r="B1844" s="2">
        <v>40301</v>
      </c>
      <c r="C1844" s="2">
        <v>40301</v>
      </c>
      <c r="D1844">
        <v>2031331150</v>
      </c>
      <c r="E1844">
        <v>57080.41</v>
      </c>
    </row>
    <row r="1845" spans="1:5" x14ac:dyDescent="0.3">
      <c r="A1845">
        <v>23</v>
      </c>
      <c r="B1845" s="2">
        <v>40302</v>
      </c>
      <c r="C1845" s="2">
        <v>40302</v>
      </c>
      <c r="D1845">
        <v>2031413650</v>
      </c>
      <c r="E1845">
        <v>56574.87</v>
      </c>
    </row>
    <row r="1846" spans="1:5" x14ac:dyDescent="0.3">
      <c r="A1846">
        <v>23</v>
      </c>
      <c r="B1846" s="2">
        <v>40303</v>
      </c>
      <c r="C1846" s="2">
        <v>40303</v>
      </c>
      <c r="D1846">
        <v>2031488150</v>
      </c>
      <c r="E1846">
        <v>55865.919999999998</v>
      </c>
    </row>
    <row r="1847" spans="1:5" x14ac:dyDescent="0.3">
      <c r="A1847">
        <v>23</v>
      </c>
      <c r="B1847" s="2">
        <v>40304</v>
      </c>
      <c r="C1847" s="2">
        <v>40304</v>
      </c>
      <c r="D1847">
        <v>2031521150</v>
      </c>
      <c r="E1847">
        <v>55562.1</v>
      </c>
    </row>
    <row r="1848" spans="1:5" x14ac:dyDescent="0.3">
      <c r="A1848">
        <v>23</v>
      </c>
      <c r="B1848" s="2">
        <v>40305</v>
      </c>
      <c r="C1848" s="2">
        <v>40305</v>
      </c>
      <c r="D1848">
        <v>2031640150</v>
      </c>
      <c r="E1848">
        <v>55057.45</v>
      </c>
    </row>
    <row r="1849" spans="1:5" x14ac:dyDescent="0.3">
      <c r="A1849">
        <v>23</v>
      </c>
      <c r="B1849" s="2">
        <v>40308</v>
      </c>
      <c r="C1849" s="2">
        <v>40308</v>
      </c>
      <c r="D1849">
        <v>2031700650</v>
      </c>
      <c r="E1849">
        <v>55668.6</v>
      </c>
    </row>
    <row r="1850" spans="1:5" x14ac:dyDescent="0.3">
      <c r="A1850">
        <v>23</v>
      </c>
      <c r="B1850" s="2">
        <v>40315</v>
      </c>
      <c r="C1850" s="2">
        <v>40315</v>
      </c>
      <c r="D1850">
        <v>2031707650</v>
      </c>
      <c r="E1850">
        <v>54754.52</v>
      </c>
    </row>
    <row r="1851" spans="1:5" x14ac:dyDescent="0.3">
      <c r="A1851">
        <v>23</v>
      </c>
      <c r="B1851" s="2">
        <v>40329</v>
      </c>
      <c r="C1851" s="2">
        <v>40329</v>
      </c>
      <c r="D1851">
        <v>2031707650</v>
      </c>
      <c r="E1851">
        <v>57598.91</v>
      </c>
    </row>
    <row r="1852" spans="1:5" x14ac:dyDescent="0.3">
      <c r="A1852">
        <v>23</v>
      </c>
      <c r="B1852" s="2">
        <v>40359</v>
      </c>
      <c r="C1852" s="2">
        <v>40359</v>
      </c>
      <c r="D1852">
        <v>2031707650</v>
      </c>
      <c r="E1852">
        <v>57598.91</v>
      </c>
    </row>
    <row r="1853" spans="1:5" x14ac:dyDescent="0.3">
      <c r="A1853">
        <v>23</v>
      </c>
      <c r="B1853" s="2">
        <v>40389</v>
      </c>
      <c r="C1853" s="2">
        <v>40390</v>
      </c>
      <c r="D1853">
        <v>2031707650</v>
      </c>
      <c r="E1853">
        <v>61967.08</v>
      </c>
    </row>
    <row r="1854" spans="1:5" x14ac:dyDescent="0.3">
      <c r="A1854">
        <v>23</v>
      </c>
      <c r="B1854" s="2">
        <v>40420</v>
      </c>
      <c r="C1854" s="2">
        <v>40420</v>
      </c>
      <c r="D1854">
        <v>2033707650</v>
      </c>
      <c r="E1854">
        <v>60604.49</v>
      </c>
    </row>
    <row r="1855" spans="1:5" x14ac:dyDescent="0.3">
      <c r="A1855">
        <v>23</v>
      </c>
      <c r="B1855" s="2">
        <v>40421</v>
      </c>
      <c r="C1855" s="2">
        <v>40421</v>
      </c>
      <c r="D1855">
        <v>2033727650</v>
      </c>
      <c r="E1855">
        <v>59486.53</v>
      </c>
    </row>
    <row r="1856" spans="1:5" x14ac:dyDescent="0.3">
      <c r="A1856">
        <v>23</v>
      </c>
      <c r="B1856" s="2">
        <v>40448</v>
      </c>
      <c r="C1856" s="2">
        <v>40448</v>
      </c>
      <c r="D1856">
        <v>2041782334</v>
      </c>
      <c r="E1856">
        <v>67276.73</v>
      </c>
    </row>
    <row r="1857" spans="1:5" x14ac:dyDescent="0.3">
      <c r="A1857">
        <v>23</v>
      </c>
      <c r="B1857" s="2">
        <v>40451</v>
      </c>
      <c r="C1857" s="2">
        <v>40451</v>
      </c>
      <c r="D1857">
        <v>2041792334</v>
      </c>
      <c r="E1857">
        <v>67072.88</v>
      </c>
    </row>
    <row r="1858" spans="1:5" x14ac:dyDescent="0.3">
      <c r="A1858">
        <v>23</v>
      </c>
      <c r="B1858" s="2">
        <v>40457</v>
      </c>
      <c r="C1858" s="2">
        <v>40457</v>
      </c>
      <c r="D1858">
        <v>2041812334</v>
      </c>
      <c r="E1858">
        <v>67175.63</v>
      </c>
    </row>
    <row r="1859" spans="1:5" x14ac:dyDescent="0.3">
      <c r="A1859">
        <v>23</v>
      </c>
      <c r="B1859" s="2">
        <v>40469</v>
      </c>
      <c r="C1859" s="2">
        <v>40469</v>
      </c>
      <c r="D1859">
        <v>2041822334</v>
      </c>
      <c r="E1859">
        <v>69830.33</v>
      </c>
    </row>
    <row r="1860" spans="1:5" x14ac:dyDescent="0.3">
      <c r="A1860">
        <v>23</v>
      </c>
      <c r="B1860" s="2">
        <v>40472</v>
      </c>
      <c r="C1860" s="2">
        <v>40472</v>
      </c>
      <c r="D1860">
        <v>2041882334</v>
      </c>
      <c r="E1860">
        <v>70240.759999999995</v>
      </c>
    </row>
    <row r="1861" spans="1:5" x14ac:dyDescent="0.3">
      <c r="A1861">
        <v>23</v>
      </c>
      <c r="B1861" s="2">
        <v>40476</v>
      </c>
      <c r="C1861" s="2">
        <v>40476</v>
      </c>
      <c r="D1861">
        <v>2041902334</v>
      </c>
      <c r="E1861">
        <v>70037.25</v>
      </c>
    </row>
    <row r="1862" spans="1:5" x14ac:dyDescent="0.3">
      <c r="A1862">
        <v>23</v>
      </c>
      <c r="B1862" s="2">
        <v>40480</v>
      </c>
      <c r="C1862" s="2">
        <v>40482</v>
      </c>
      <c r="D1862">
        <v>2041952334</v>
      </c>
      <c r="E1862">
        <v>67588.62</v>
      </c>
    </row>
    <row r="1863" spans="1:5" x14ac:dyDescent="0.3">
      <c r="A1863">
        <v>23</v>
      </c>
      <c r="B1863" s="2">
        <v>40480</v>
      </c>
      <c r="C1863" s="2">
        <v>40480</v>
      </c>
      <c r="D1863">
        <v>2041952334</v>
      </c>
      <c r="E1863">
        <v>67588.62</v>
      </c>
    </row>
    <row r="1864" spans="1:5" x14ac:dyDescent="0.3">
      <c r="A1864">
        <v>23</v>
      </c>
      <c r="B1864" s="2">
        <v>40491</v>
      </c>
      <c r="C1864" s="2">
        <v>40491</v>
      </c>
      <c r="D1864">
        <v>2041992334</v>
      </c>
      <c r="E1864">
        <v>70755.039999999994</v>
      </c>
    </row>
    <row r="1865" spans="1:5" x14ac:dyDescent="0.3">
      <c r="A1865">
        <v>23</v>
      </c>
      <c r="B1865" s="2">
        <v>40512</v>
      </c>
      <c r="C1865" s="2">
        <v>40512</v>
      </c>
      <c r="D1865">
        <v>2041992334</v>
      </c>
      <c r="E1865">
        <v>67487.850000000006</v>
      </c>
    </row>
    <row r="1866" spans="1:5" x14ac:dyDescent="0.3">
      <c r="A1866">
        <v>23</v>
      </c>
      <c r="B1866" s="2">
        <v>40543</v>
      </c>
      <c r="C1866" s="2">
        <v>40543</v>
      </c>
      <c r="D1866">
        <v>2041992334</v>
      </c>
      <c r="E1866">
        <v>66466.850000000006</v>
      </c>
    </row>
    <row r="1867" spans="1:5" x14ac:dyDescent="0.3">
      <c r="A1867">
        <v>23</v>
      </c>
      <c r="B1867" s="2">
        <v>40574</v>
      </c>
      <c r="C1867" s="2">
        <v>40574</v>
      </c>
      <c r="D1867">
        <v>2041992334</v>
      </c>
      <c r="E1867">
        <v>69019.34</v>
      </c>
    </row>
    <row r="1868" spans="1:5" x14ac:dyDescent="0.3">
      <c r="A1868">
        <v>23</v>
      </c>
      <c r="B1868" s="2">
        <v>40602</v>
      </c>
      <c r="C1868" s="2">
        <v>40602</v>
      </c>
      <c r="D1868">
        <v>2041992334</v>
      </c>
      <c r="E1868">
        <v>68917.240000000005</v>
      </c>
    </row>
    <row r="1869" spans="1:5" x14ac:dyDescent="0.3">
      <c r="A1869">
        <v>23</v>
      </c>
      <c r="B1869" s="2">
        <v>40627</v>
      </c>
      <c r="C1869" s="2">
        <v>40627</v>
      </c>
      <c r="D1869">
        <v>2043517334</v>
      </c>
      <c r="E1869">
        <v>65392.55</v>
      </c>
    </row>
    <row r="1870" spans="1:5" x14ac:dyDescent="0.3">
      <c r="A1870">
        <v>23</v>
      </c>
      <c r="B1870" s="2">
        <v>40630</v>
      </c>
      <c r="C1870" s="2">
        <v>40630</v>
      </c>
      <c r="D1870">
        <v>2045012334</v>
      </c>
      <c r="E1870">
        <v>66156.149999999994</v>
      </c>
    </row>
    <row r="1871" spans="1:5" x14ac:dyDescent="0.3">
      <c r="A1871">
        <v>23</v>
      </c>
      <c r="B1871" s="2">
        <v>40633</v>
      </c>
      <c r="C1871" s="2">
        <v>40633</v>
      </c>
      <c r="D1871">
        <v>2045012334</v>
      </c>
      <c r="E1871">
        <v>67587.66</v>
      </c>
    </row>
    <row r="1872" spans="1:5" x14ac:dyDescent="0.3">
      <c r="A1872">
        <v>23</v>
      </c>
      <c r="B1872" s="2">
        <v>40647</v>
      </c>
      <c r="C1872" s="2">
        <v>40647</v>
      </c>
      <c r="D1872">
        <v>2045032334</v>
      </c>
      <c r="E1872">
        <v>67179.31</v>
      </c>
    </row>
    <row r="1873" spans="1:5" x14ac:dyDescent="0.3">
      <c r="A1873">
        <v>23</v>
      </c>
      <c r="B1873" s="2">
        <v>40653</v>
      </c>
      <c r="C1873" s="2">
        <v>40653</v>
      </c>
      <c r="D1873">
        <v>2058373283</v>
      </c>
      <c r="E1873">
        <v>67000.05</v>
      </c>
    </row>
    <row r="1874" spans="1:5" x14ac:dyDescent="0.3">
      <c r="A1874">
        <v>23</v>
      </c>
      <c r="B1874" s="2">
        <v>40674</v>
      </c>
      <c r="C1874" s="2">
        <v>40674</v>
      </c>
      <c r="D1874">
        <v>2058538283</v>
      </c>
      <c r="E1874">
        <v>65255.67</v>
      </c>
    </row>
    <row r="1875" spans="1:5" x14ac:dyDescent="0.3">
      <c r="A1875">
        <v>23</v>
      </c>
      <c r="B1875" s="2">
        <v>40694</v>
      </c>
      <c r="C1875" s="2">
        <v>40694</v>
      </c>
      <c r="D1875">
        <v>2058538283</v>
      </c>
      <c r="E1875">
        <v>70093.23</v>
      </c>
    </row>
    <row r="1876" spans="1:5" x14ac:dyDescent="0.3">
      <c r="A1876">
        <v>23</v>
      </c>
      <c r="B1876" s="2">
        <v>40716</v>
      </c>
      <c r="C1876" s="2">
        <v>40716</v>
      </c>
      <c r="D1876">
        <v>2058638283</v>
      </c>
      <c r="E1876">
        <v>65464.7</v>
      </c>
    </row>
    <row r="1877" spans="1:5" x14ac:dyDescent="0.3">
      <c r="A1877">
        <v>23</v>
      </c>
      <c r="B1877" s="2">
        <v>40724</v>
      </c>
      <c r="C1877" s="2">
        <v>40724</v>
      </c>
      <c r="D1877">
        <v>2058638283</v>
      </c>
      <c r="E1877">
        <v>65773.490000000005</v>
      </c>
    </row>
    <row r="1878" spans="1:5" x14ac:dyDescent="0.3">
      <c r="A1878">
        <v>23</v>
      </c>
      <c r="B1878" s="2">
        <v>40753</v>
      </c>
      <c r="C1878" s="2">
        <v>40755</v>
      </c>
      <c r="D1878">
        <v>2058638283</v>
      </c>
      <c r="E1878">
        <v>61965.01</v>
      </c>
    </row>
    <row r="1879" spans="1:5" x14ac:dyDescent="0.3">
      <c r="A1879">
        <v>23</v>
      </c>
      <c r="B1879" s="2">
        <v>40786</v>
      </c>
      <c r="C1879" s="2">
        <v>40786</v>
      </c>
      <c r="D1879">
        <v>2058638283</v>
      </c>
      <c r="E1879">
        <v>63200.2</v>
      </c>
    </row>
    <row r="1880" spans="1:5" x14ac:dyDescent="0.3">
      <c r="A1880">
        <v>23</v>
      </c>
      <c r="B1880" s="2">
        <v>40805</v>
      </c>
      <c r="C1880" s="2">
        <v>40805</v>
      </c>
      <c r="D1880">
        <v>2076000943</v>
      </c>
      <c r="E1880">
        <v>59685.03</v>
      </c>
    </row>
    <row r="1881" spans="1:5" x14ac:dyDescent="0.3">
      <c r="A1881">
        <v>23</v>
      </c>
      <c r="B1881" s="2">
        <v>40816</v>
      </c>
      <c r="C1881" s="2">
        <v>40816</v>
      </c>
      <c r="D1881">
        <v>2076000943</v>
      </c>
      <c r="E1881">
        <v>50135.42</v>
      </c>
    </row>
    <row r="1882" spans="1:5" x14ac:dyDescent="0.3">
      <c r="A1882">
        <v>23</v>
      </c>
      <c r="B1882" s="2">
        <v>40847</v>
      </c>
      <c r="C1882" s="2">
        <v>40847</v>
      </c>
      <c r="D1882">
        <v>2076000943</v>
      </c>
      <c r="E1882">
        <v>59788.83</v>
      </c>
    </row>
    <row r="1883" spans="1:5" x14ac:dyDescent="0.3">
      <c r="A1883">
        <v>23</v>
      </c>
      <c r="B1883" s="2">
        <v>40856</v>
      </c>
      <c r="C1883" s="2">
        <v>40856</v>
      </c>
      <c r="D1883">
        <v>2076080943</v>
      </c>
      <c r="E1883">
        <v>60102.54</v>
      </c>
    </row>
    <row r="1884" spans="1:5" x14ac:dyDescent="0.3">
      <c r="A1884">
        <v>23</v>
      </c>
      <c r="B1884" s="2">
        <v>40877</v>
      </c>
      <c r="C1884" s="2">
        <v>40877</v>
      </c>
      <c r="D1884">
        <v>2076080943</v>
      </c>
      <c r="E1884">
        <v>53874.3</v>
      </c>
    </row>
    <row r="1885" spans="1:5" x14ac:dyDescent="0.3">
      <c r="A1885">
        <v>23</v>
      </c>
      <c r="B1885" s="2">
        <v>40907</v>
      </c>
      <c r="C1885" s="2">
        <v>40908</v>
      </c>
      <c r="D1885">
        <v>2076080943</v>
      </c>
      <c r="E1885">
        <v>61036.78</v>
      </c>
    </row>
    <row r="1886" spans="1:5" x14ac:dyDescent="0.3">
      <c r="A1886">
        <v>23</v>
      </c>
      <c r="B1886" s="2">
        <v>40939</v>
      </c>
      <c r="C1886" s="2">
        <v>40939</v>
      </c>
      <c r="D1886">
        <v>2076080943</v>
      </c>
      <c r="E1886">
        <v>65707.960000000006</v>
      </c>
    </row>
    <row r="1887" spans="1:5" x14ac:dyDescent="0.3">
      <c r="A1887">
        <v>23</v>
      </c>
      <c r="B1887" s="2">
        <v>40968</v>
      </c>
      <c r="C1887" s="2">
        <v>40968</v>
      </c>
      <c r="D1887">
        <v>2076080943</v>
      </c>
      <c r="E1887">
        <v>64877.53</v>
      </c>
    </row>
    <row r="1888" spans="1:5" x14ac:dyDescent="0.3">
      <c r="A1888">
        <v>23</v>
      </c>
      <c r="B1888" s="2">
        <v>40995</v>
      </c>
      <c r="C1888" s="2">
        <v>40995</v>
      </c>
      <c r="D1888">
        <v>2099923854</v>
      </c>
      <c r="E1888">
        <v>61317.78</v>
      </c>
    </row>
    <row r="1889" spans="1:5" x14ac:dyDescent="0.3">
      <c r="A1889">
        <v>23</v>
      </c>
      <c r="B1889" s="2">
        <v>40998</v>
      </c>
      <c r="C1889" s="2">
        <v>40999</v>
      </c>
      <c r="D1889">
        <v>2099923854</v>
      </c>
      <c r="E1889">
        <v>61317.78</v>
      </c>
    </row>
    <row r="1890" spans="1:5" x14ac:dyDescent="0.3">
      <c r="A1890">
        <v>23</v>
      </c>
      <c r="B1890" s="2">
        <v>41029</v>
      </c>
      <c r="C1890" s="2">
        <v>41029</v>
      </c>
      <c r="D1890">
        <v>2099973854</v>
      </c>
      <c r="E1890">
        <v>60794.239999999998</v>
      </c>
    </row>
    <row r="1891" spans="1:5" x14ac:dyDescent="0.3">
      <c r="A1891">
        <v>23</v>
      </c>
      <c r="B1891" s="2">
        <v>41060</v>
      </c>
      <c r="C1891" s="2">
        <v>41060</v>
      </c>
      <c r="D1891">
        <v>2099973854</v>
      </c>
      <c r="E1891">
        <v>54494.32</v>
      </c>
    </row>
    <row r="1892" spans="1:5" x14ac:dyDescent="0.3">
      <c r="A1892">
        <v>23</v>
      </c>
      <c r="B1892" s="2">
        <v>41089</v>
      </c>
      <c r="C1892" s="2">
        <v>41090</v>
      </c>
      <c r="D1892">
        <v>2099973854</v>
      </c>
      <c r="E1892">
        <v>58169.279999999999</v>
      </c>
    </row>
    <row r="1893" spans="1:5" x14ac:dyDescent="0.3">
      <c r="A1893">
        <v>23</v>
      </c>
      <c r="B1893" s="2">
        <v>41121</v>
      </c>
      <c r="C1893" s="2">
        <v>41121</v>
      </c>
      <c r="D1893">
        <v>2100108854</v>
      </c>
      <c r="E1893">
        <v>56807.94</v>
      </c>
    </row>
    <row r="1894" spans="1:5" x14ac:dyDescent="0.3">
      <c r="A1894">
        <v>23</v>
      </c>
      <c r="B1894" s="2">
        <v>41152</v>
      </c>
      <c r="C1894" s="2">
        <v>41152</v>
      </c>
      <c r="D1894">
        <v>2100268854</v>
      </c>
      <c r="E1894">
        <v>59332.6</v>
      </c>
    </row>
    <row r="1895" spans="1:5" x14ac:dyDescent="0.3">
      <c r="A1895">
        <v>23</v>
      </c>
      <c r="B1895" s="2">
        <v>41166</v>
      </c>
      <c r="C1895" s="2">
        <v>41166</v>
      </c>
      <c r="D1895">
        <v>2115140954</v>
      </c>
      <c r="E1895">
        <v>61127.57</v>
      </c>
    </row>
    <row r="1896" spans="1:5" x14ac:dyDescent="0.3">
      <c r="A1896">
        <v>23</v>
      </c>
      <c r="B1896" s="2">
        <v>41180</v>
      </c>
      <c r="C1896" s="2">
        <v>41182</v>
      </c>
      <c r="D1896">
        <v>2115140954</v>
      </c>
      <c r="E1896">
        <v>61550.6</v>
      </c>
    </row>
    <row r="1897" spans="1:5" x14ac:dyDescent="0.3">
      <c r="A1897">
        <v>23</v>
      </c>
      <c r="B1897" s="2">
        <v>41213</v>
      </c>
      <c r="C1897" s="2">
        <v>41213</v>
      </c>
      <c r="D1897">
        <v>2115140954</v>
      </c>
      <c r="E1897">
        <v>60810.3</v>
      </c>
    </row>
    <row r="1898" spans="1:5" x14ac:dyDescent="0.3">
      <c r="A1898">
        <v>23</v>
      </c>
      <c r="B1898" s="2">
        <v>41243</v>
      </c>
      <c r="C1898" s="2">
        <v>41243</v>
      </c>
      <c r="D1898">
        <v>2115150954</v>
      </c>
      <c r="E1898">
        <v>63243.01</v>
      </c>
    </row>
    <row r="1899" spans="1:5" x14ac:dyDescent="0.3">
      <c r="A1899">
        <v>23</v>
      </c>
      <c r="B1899" s="2">
        <v>41255</v>
      </c>
      <c r="C1899" s="2">
        <v>41255</v>
      </c>
      <c r="D1899">
        <v>2226883554</v>
      </c>
      <c r="E1899">
        <v>66583.820000000007</v>
      </c>
    </row>
    <row r="1900" spans="1:5" x14ac:dyDescent="0.3">
      <c r="A1900">
        <v>23</v>
      </c>
      <c r="B1900" s="2">
        <v>41274</v>
      </c>
      <c r="C1900" s="2">
        <v>41274</v>
      </c>
      <c r="D1900">
        <v>2227103554</v>
      </c>
      <c r="E1900">
        <v>66033.62</v>
      </c>
    </row>
    <row r="1901" spans="1:5" x14ac:dyDescent="0.3">
      <c r="A1901">
        <v>23</v>
      </c>
      <c r="B1901" s="2">
        <v>41305</v>
      </c>
      <c r="C1901" s="2">
        <v>41305</v>
      </c>
      <c r="D1901">
        <v>2227103554</v>
      </c>
      <c r="E1901">
        <v>71044.600000000006</v>
      </c>
    </row>
    <row r="1902" spans="1:5" x14ac:dyDescent="0.3">
      <c r="A1902">
        <v>23</v>
      </c>
      <c r="B1902" s="2">
        <v>41333</v>
      </c>
      <c r="C1902" s="2">
        <v>41333</v>
      </c>
      <c r="D1902">
        <v>2227103554</v>
      </c>
      <c r="E1902">
        <v>70599.179999999993</v>
      </c>
    </row>
    <row r="1903" spans="1:5" x14ac:dyDescent="0.3">
      <c r="A1903">
        <v>23</v>
      </c>
      <c r="B1903" s="2">
        <v>41346</v>
      </c>
      <c r="C1903" s="2">
        <v>41346</v>
      </c>
      <c r="D1903">
        <v>2228213554</v>
      </c>
      <c r="E1903">
        <v>69297.440000000002</v>
      </c>
    </row>
    <row r="1904" spans="1:5" x14ac:dyDescent="0.3">
      <c r="A1904">
        <v>23</v>
      </c>
      <c r="B1904" s="2">
        <v>41373</v>
      </c>
      <c r="C1904" s="2">
        <v>41373</v>
      </c>
      <c r="D1904">
        <v>2261734253</v>
      </c>
      <c r="E1904">
        <v>67625.850000000006</v>
      </c>
    </row>
    <row r="1905" spans="1:5" x14ac:dyDescent="0.3">
      <c r="A1905">
        <v>23</v>
      </c>
      <c r="B1905" s="2">
        <v>41394</v>
      </c>
      <c r="C1905" s="2">
        <v>41394</v>
      </c>
      <c r="D1905">
        <v>2261734253</v>
      </c>
      <c r="E1905">
        <v>72149.320000000007</v>
      </c>
    </row>
    <row r="1906" spans="1:5" x14ac:dyDescent="0.3">
      <c r="A1906">
        <v>23</v>
      </c>
      <c r="B1906" s="2">
        <v>41425</v>
      </c>
      <c r="C1906" s="2">
        <v>41425</v>
      </c>
      <c r="D1906">
        <v>2261764253</v>
      </c>
      <c r="E1906">
        <v>68757.63</v>
      </c>
    </row>
    <row r="1907" spans="1:5" x14ac:dyDescent="0.3">
      <c r="A1907">
        <v>23</v>
      </c>
      <c r="B1907" s="2">
        <v>41453</v>
      </c>
      <c r="C1907" s="2">
        <v>41455</v>
      </c>
      <c r="D1907">
        <v>2261764253</v>
      </c>
      <c r="E1907">
        <v>63216.31</v>
      </c>
    </row>
    <row r="1908" spans="1:5" x14ac:dyDescent="0.3">
      <c r="A1908">
        <v>23</v>
      </c>
      <c r="B1908" s="2">
        <v>41486</v>
      </c>
      <c r="C1908" s="2">
        <v>41486</v>
      </c>
      <c r="D1908">
        <v>2261764253</v>
      </c>
      <c r="E1908">
        <v>65817.34</v>
      </c>
    </row>
    <row r="1909" spans="1:5" x14ac:dyDescent="0.3">
      <c r="A1909">
        <v>23</v>
      </c>
      <c r="B1909" s="2">
        <v>41505</v>
      </c>
      <c r="C1909" s="2">
        <v>41505</v>
      </c>
      <c r="D1909">
        <v>2263659253</v>
      </c>
      <c r="E1909">
        <v>70739.350000000006</v>
      </c>
    </row>
    <row r="1910" spans="1:5" x14ac:dyDescent="0.3">
      <c r="A1910">
        <v>23</v>
      </c>
      <c r="B1910" s="2">
        <v>41516</v>
      </c>
      <c r="C1910" s="2">
        <v>41517</v>
      </c>
      <c r="D1910">
        <v>2264459253</v>
      </c>
      <c r="E1910">
        <v>67933.78</v>
      </c>
    </row>
    <row r="1911" spans="1:5" x14ac:dyDescent="0.3">
      <c r="A1911">
        <v>23</v>
      </c>
      <c r="B1911" s="2">
        <v>41530</v>
      </c>
      <c r="C1911" s="2">
        <v>41530</v>
      </c>
      <c r="D1911">
        <v>2288560521</v>
      </c>
      <c r="E1911">
        <v>73119.509999999995</v>
      </c>
    </row>
    <row r="1912" spans="1:5" x14ac:dyDescent="0.3">
      <c r="A1912">
        <v>23</v>
      </c>
      <c r="B1912" s="2">
        <v>41547</v>
      </c>
      <c r="C1912" s="2">
        <v>41547</v>
      </c>
      <c r="D1912">
        <v>2288560521</v>
      </c>
      <c r="E1912">
        <v>75179.210000000006</v>
      </c>
    </row>
    <row r="1913" spans="1:5" x14ac:dyDescent="0.3">
      <c r="A1913">
        <v>23</v>
      </c>
      <c r="B1913" s="2">
        <v>41578</v>
      </c>
      <c r="C1913" s="2">
        <v>41578</v>
      </c>
      <c r="D1913">
        <v>2288900521</v>
      </c>
      <c r="E1913">
        <v>76792.61</v>
      </c>
    </row>
    <row r="1914" spans="1:5" x14ac:dyDescent="0.3">
      <c r="A1914">
        <v>23</v>
      </c>
      <c r="B1914" s="2">
        <v>41607</v>
      </c>
      <c r="C1914" s="2">
        <v>41608</v>
      </c>
      <c r="D1914">
        <v>2289300521</v>
      </c>
      <c r="E1914">
        <v>78866.399999999994</v>
      </c>
    </row>
    <row r="1915" spans="1:5" x14ac:dyDescent="0.3">
      <c r="A1915">
        <v>23</v>
      </c>
      <c r="B1915" s="2">
        <v>41626</v>
      </c>
      <c r="C1915" s="2">
        <v>41626</v>
      </c>
      <c r="D1915">
        <v>2289510521</v>
      </c>
      <c r="E1915">
        <v>74409.09</v>
      </c>
    </row>
    <row r="1916" spans="1:5" x14ac:dyDescent="0.3">
      <c r="A1916">
        <v>23</v>
      </c>
      <c r="B1916" s="2">
        <v>41639</v>
      </c>
      <c r="C1916" s="2">
        <v>41639</v>
      </c>
      <c r="D1916">
        <v>2289510521</v>
      </c>
      <c r="E1916">
        <v>75210.42</v>
      </c>
    </row>
    <row r="1917" spans="1:5" x14ac:dyDescent="0.3">
      <c r="A1917">
        <v>23</v>
      </c>
      <c r="B1917" s="2">
        <v>41669</v>
      </c>
      <c r="C1917" s="2">
        <v>41670</v>
      </c>
      <c r="D1917">
        <v>2289510521</v>
      </c>
      <c r="E1917">
        <v>67426.09</v>
      </c>
    </row>
    <row r="1918" spans="1:5" x14ac:dyDescent="0.3">
      <c r="A1918">
        <v>23</v>
      </c>
      <c r="B1918" s="2">
        <v>41698</v>
      </c>
      <c r="C1918" s="2">
        <v>41698</v>
      </c>
      <c r="D1918">
        <v>2289930521</v>
      </c>
      <c r="E1918">
        <v>73621.27</v>
      </c>
    </row>
    <row r="1919" spans="1:5" x14ac:dyDescent="0.3">
      <c r="A1919">
        <v>23</v>
      </c>
      <c r="B1919" s="2">
        <v>41704</v>
      </c>
      <c r="C1919" s="2">
        <v>41704</v>
      </c>
      <c r="D1919">
        <v>2290496521</v>
      </c>
      <c r="E1919">
        <v>70203.72</v>
      </c>
    </row>
    <row r="1920" spans="1:5" x14ac:dyDescent="0.3">
      <c r="A1920">
        <v>23</v>
      </c>
      <c r="B1920" s="2">
        <v>41731</v>
      </c>
      <c r="C1920" s="2">
        <v>41731</v>
      </c>
      <c r="D1920">
        <v>2328212972</v>
      </c>
      <c r="E1920">
        <v>71476.14</v>
      </c>
    </row>
    <row r="1921" spans="1:5" x14ac:dyDescent="0.3">
      <c r="A1921">
        <v>23</v>
      </c>
      <c r="B1921" s="2">
        <v>41759</v>
      </c>
      <c r="C1921" s="2">
        <v>41759</v>
      </c>
      <c r="D1921">
        <v>2328212972</v>
      </c>
      <c r="E1921">
        <v>74386.41</v>
      </c>
    </row>
    <row r="1922" spans="1:5" x14ac:dyDescent="0.3">
      <c r="A1922">
        <v>23</v>
      </c>
      <c r="B1922" s="2">
        <v>41789</v>
      </c>
      <c r="C1922" s="2">
        <v>41790</v>
      </c>
      <c r="D1922">
        <v>2328227972</v>
      </c>
      <c r="E1922">
        <v>73455.59</v>
      </c>
    </row>
    <row r="1923" spans="1:5" x14ac:dyDescent="0.3">
      <c r="A1923">
        <v>23</v>
      </c>
      <c r="B1923" s="2">
        <v>41820</v>
      </c>
      <c r="C1923" s="2">
        <v>41820</v>
      </c>
      <c r="D1923">
        <v>2328227972</v>
      </c>
      <c r="E1923">
        <v>74852.53</v>
      </c>
    </row>
    <row r="1924" spans="1:5" x14ac:dyDescent="0.3">
      <c r="A1924">
        <v>23</v>
      </c>
      <c r="B1924" s="2">
        <v>41851</v>
      </c>
      <c r="C1924" s="2">
        <v>41851</v>
      </c>
      <c r="D1924">
        <v>2328227972</v>
      </c>
      <c r="E1924">
        <v>77180.759999999995</v>
      </c>
    </row>
    <row r="1925" spans="1:5" x14ac:dyDescent="0.3">
      <c r="A1925">
        <v>23</v>
      </c>
      <c r="B1925" s="2">
        <v>41869</v>
      </c>
      <c r="C1925" s="2">
        <v>41869</v>
      </c>
      <c r="D1925">
        <v>2329043972</v>
      </c>
      <c r="E1925">
        <v>77790.070000000007</v>
      </c>
    </row>
    <row r="1926" spans="1:5" x14ac:dyDescent="0.3">
      <c r="A1926">
        <v>23</v>
      </c>
      <c r="B1926" s="2">
        <v>41880</v>
      </c>
      <c r="C1926" s="2">
        <v>41882</v>
      </c>
      <c r="D1926">
        <v>2329053972</v>
      </c>
      <c r="E1926">
        <v>76858.78</v>
      </c>
    </row>
    <row r="1927" spans="1:5" x14ac:dyDescent="0.3">
      <c r="A1927">
        <v>23</v>
      </c>
      <c r="B1927" s="2">
        <v>41894</v>
      </c>
      <c r="C1927" s="2">
        <v>41894</v>
      </c>
      <c r="D1927">
        <v>2346853008</v>
      </c>
      <c r="E1927">
        <v>77328.81</v>
      </c>
    </row>
    <row r="1928" spans="1:5" x14ac:dyDescent="0.3">
      <c r="A1928">
        <v>23</v>
      </c>
      <c r="B1928" s="2">
        <v>41912</v>
      </c>
      <c r="C1928" s="2">
        <v>41912</v>
      </c>
      <c r="D1928">
        <v>2346853008</v>
      </c>
      <c r="E1928">
        <v>73808.53</v>
      </c>
    </row>
    <row r="1929" spans="1:5" x14ac:dyDescent="0.3">
      <c r="A1929">
        <v>23</v>
      </c>
      <c r="B1929" s="2">
        <v>41943</v>
      </c>
      <c r="C1929" s="2">
        <v>41943</v>
      </c>
      <c r="D1929">
        <v>2346853008</v>
      </c>
      <c r="E1929">
        <v>76038.039999999994</v>
      </c>
    </row>
    <row r="1930" spans="1:5" x14ac:dyDescent="0.3">
      <c r="A1930">
        <v>23</v>
      </c>
      <c r="B1930" s="2">
        <v>41971</v>
      </c>
      <c r="C1930" s="2">
        <v>41973</v>
      </c>
      <c r="D1930">
        <v>2346853008</v>
      </c>
      <c r="E1930">
        <v>76272.72</v>
      </c>
    </row>
    <row r="1931" spans="1:5" x14ac:dyDescent="0.3">
      <c r="A1931">
        <v>23</v>
      </c>
      <c r="B1931" s="2">
        <v>42004</v>
      </c>
      <c r="C1931" s="2">
        <v>42004</v>
      </c>
      <c r="D1931">
        <v>2346853008</v>
      </c>
      <c r="E1931">
        <v>73339.16</v>
      </c>
    </row>
    <row r="1932" spans="1:5" x14ac:dyDescent="0.3">
      <c r="A1932">
        <v>23</v>
      </c>
      <c r="B1932" s="2">
        <v>42034</v>
      </c>
      <c r="C1932" s="2">
        <v>42035</v>
      </c>
      <c r="D1932">
        <v>2346853008</v>
      </c>
      <c r="E1932">
        <v>75568.67</v>
      </c>
    </row>
    <row r="1933" spans="1:5" x14ac:dyDescent="0.3">
      <c r="A1933">
        <v>23</v>
      </c>
      <c r="B1933" s="2">
        <v>42065</v>
      </c>
      <c r="C1933" s="2">
        <v>42065</v>
      </c>
      <c r="D1933">
        <v>2348169008</v>
      </c>
      <c r="E1933">
        <v>72441.009999999995</v>
      </c>
    </row>
    <row r="1934" spans="1:5" x14ac:dyDescent="0.3">
      <c r="A1934">
        <v>23</v>
      </c>
      <c r="B1934" s="2">
        <v>42090</v>
      </c>
      <c r="C1934" s="2">
        <v>42090</v>
      </c>
      <c r="D1934">
        <v>2613200201</v>
      </c>
      <c r="E1934">
        <v>80225.25</v>
      </c>
    </row>
    <row r="1935" spans="1:5" x14ac:dyDescent="0.3">
      <c r="A1935">
        <v>23</v>
      </c>
      <c r="B1935" s="2">
        <v>42094</v>
      </c>
      <c r="C1935" s="2">
        <v>42094</v>
      </c>
      <c r="D1935">
        <v>2613350201</v>
      </c>
      <c r="E1935">
        <v>80621.850000000006</v>
      </c>
    </row>
    <row r="1936" spans="1:5" x14ac:dyDescent="0.3">
      <c r="A1936">
        <v>23</v>
      </c>
      <c r="B1936" s="2">
        <v>42124</v>
      </c>
      <c r="C1936" s="2">
        <v>42124</v>
      </c>
      <c r="D1936">
        <v>2613800201</v>
      </c>
      <c r="E1936">
        <v>88085.07</v>
      </c>
    </row>
    <row r="1937" spans="1:5" x14ac:dyDescent="0.3">
      <c r="A1937">
        <v>23</v>
      </c>
      <c r="B1937" s="2">
        <v>42136</v>
      </c>
      <c r="C1937" s="2">
        <v>42136</v>
      </c>
      <c r="D1937">
        <v>2615160201</v>
      </c>
      <c r="E1937">
        <v>88000.14</v>
      </c>
    </row>
    <row r="1938" spans="1:5" x14ac:dyDescent="0.3">
      <c r="A1938">
        <v>23</v>
      </c>
      <c r="B1938" s="2">
        <v>42153</v>
      </c>
      <c r="C1938" s="2">
        <v>42155</v>
      </c>
      <c r="D1938">
        <v>2615300201</v>
      </c>
      <c r="E1938">
        <v>91535.51</v>
      </c>
    </row>
    <row r="1939" spans="1:5" x14ac:dyDescent="0.3">
      <c r="A1939">
        <v>23</v>
      </c>
      <c r="B1939" s="2">
        <v>42185</v>
      </c>
      <c r="C1939" s="2">
        <v>42185</v>
      </c>
      <c r="D1939">
        <v>2616150201</v>
      </c>
      <c r="E1939">
        <v>88687.5</v>
      </c>
    </row>
    <row r="1940" spans="1:5" x14ac:dyDescent="0.3">
      <c r="A1940">
        <v>23</v>
      </c>
      <c r="B1940" s="2">
        <v>42216</v>
      </c>
      <c r="C1940" s="2">
        <v>42216</v>
      </c>
      <c r="D1940">
        <v>2616150201</v>
      </c>
      <c r="E1940">
        <v>82147.12</v>
      </c>
    </row>
    <row r="1941" spans="1:5" x14ac:dyDescent="0.3">
      <c r="A1941">
        <v>23</v>
      </c>
      <c r="B1941" s="2">
        <v>42233</v>
      </c>
      <c r="C1941" s="2">
        <v>42233</v>
      </c>
      <c r="D1941">
        <v>2616818201</v>
      </c>
      <c r="E1941">
        <v>76018.570000000007</v>
      </c>
    </row>
    <row r="1942" spans="1:5" x14ac:dyDescent="0.3">
      <c r="A1942">
        <v>23</v>
      </c>
      <c r="B1942" s="2">
        <v>42247</v>
      </c>
      <c r="C1942" s="2">
        <v>42247</v>
      </c>
      <c r="D1942">
        <v>2616818201</v>
      </c>
      <c r="E1942">
        <v>69738.2</v>
      </c>
    </row>
    <row r="1943" spans="1:5" x14ac:dyDescent="0.3">
      <c r="A1943">
        <v>23</v>
      </c>
      <c r="B1943" s="2">
        <v>42258</v>
      </c>
      <c r="C1943" s="2">
        <v>42258</v>
      </c>
      <c r="D1943">
        <v>2640928316</v>
      </c>
      <c r="E1943">
        <v>69852.56</v>
      </c>
    </row>
    <row r="1944" spans="1:5" x14ac:dyDescent="0.3">
      <c r="A1944">
        <v>23</v>
      </c>
      <c r="B1944" s="2">
        <v>42277</v>
      </c>
      <c r="C1944" s="2">
        <v>42277</v>
      </c>
      <c r="D1944">
        <v>2640928316</v>
      </c>
      <c r="E1944">
        <v>68664.14</v>
      </c>
    </row>
    <row r="1945" spans="1:5" x14ac:dyDescent="0.3">
      <c r="A1945">
        <v>23</v>
      </c>
      <c r="B1945" s="2">
        <v>42307</v>
      </c>
      <c r="C1945" s="2">
        <v>42308</v>
      </c>
      <c r="D1945">
        <v>2640928316</v>
      </c>
      <c r="E1945">
        <v>76718.97</v>
      </c>
    </row>
    <row r="1946" spans="1:5" x14ac:dyDescent="0.3">
      <c r="A1946">
        <v>23</v>
      </c>
      <c r="B1946" s="2">
        <v>42338</v>
      </c>
      <c r="C1946" s="2">
        <v>42338</v>
      </c>
      <c r="D1946">
        <v>2640928316</v>
      </c>
      <c r="E1946">
        <v>73153.72</v>
      </c>
    </row>
    <row r="1947" spans="1:5" x14ac:dyDescent="0.3">
      <c r="A1947">
        <v>23</v>
      </c>
      <c r="B1947" s="2">
        <v>42369</v>
      </c>
      <c r="C1947" s="2">
        <v>42369</v>
      </c>
      <c r="D1947">
        <v>2640928316</v>
      </c>
      <c r="E1947">
        <v>76190.78</v>
      </c>
    </row>
    <row r="1948" spans="1:5" x14ac:dyDescent="0.3">
      <c r="A1948">
        <v>23</v>
      </c>
      <c r="B1948" s="2">
        <v>42398</v>
      </c>
      <c r="C1948" s="2">
        <v>42400</v>
      </c>
      <c r="D1948">
        <v>2640928316</v>
      </c>
      <c r="E1948">
        <v>59817.03</v>
      </c>
    </row>
    <row r="1949" spans="1:5" x14ac:dyDescent="0.3">
      <c r="A1949">
        <v>23</v>
      </c>
      <c r="B1949" s="2">
        <v>42429</v>
      </c>
      <c r="C1949" s="2">
        <v>42429</v>
      </c>
      <c r="D1949">
        <v>2640928316</v>
      </c>
      <c r="E1949">
        <v>65362.98</v>
      </c>
    </row>
    <row r="1950" spans="1:5" x14ac:dyDescent="0.3">
      <c r="A1950">
        <v>23</v>
      </c>
      <c r="B1950" s="2">
        <v>42460</v>
      </c>
      <c r="C1950" s="2">
        <v>42460</v>
      </c>
      <c r="D1950">
        <v>2683153633</v>
      </c>
      <c r="E1950">
        <v>77811.460000000006</v>
      </c>
    </row>
    <row r="1951" spans="1:5" x14ac:dyDescent="0.3">
      <c r="A1951">
        <v>23</v>
      </c>
      <c r="B1951" s="2">
        <v>42489</v>
      </c>
      <c r="C1951" s="2">
        <v>42490</v>
      </c>
      <c r="D1951">
        <v>2683153633</v>
      </c>
      <c r="E1951">
        <v>75799.09</v>
      </c>
    </row>
    <row r="1952" spans="1:5" x14ac:dyDescent="0.3">
      <c r="A1952">
        <v>23</v>
      </c>
      <c r="B1952" s="2">
        <v>42521</v>
      </c>
      <c r="C1952" s="2">
        <v>42521</v>
      </c>
      <c r="D1952">
        <v>2683153633</v>
      </c>
      <c r="E1952">
        <v>76872.350000000006</v>
      </c>
    </row>
    <row r="1953" spans="1:5" x14ac:dyDescent="0.3">
      <c r="A1953">
        <v>23</v>
      </c>
      <c r="B1953" s="2">
        <v>42551</v>
      </c>
      <c r="C1953" s="2">
        <v>42551</v>
      </c>
      <c r="D1953">
        <v>2683153633</v>
      </c>
      <c r="E1953">
        <v>79957.98</v>
      </c>
    </row>
    <row r="1954" spans="1:5" x14ac:dyDescent="0.3">
      <c r="A1954">
        <v>23</v>
      </c>
      <c r="B1954" s="2">
        <v>42580</v>
      </c>
      <c r="C1954" s="2">
        <v>42582</v>
      </c>
      <c r="D1954">
        <v>2683153633</v>
      </c>
      <c r="E1954">
        <v>85995.07</v>
      </c>
    </row>
    <row r="1955" spans="1:5" x14ac:dyDescent="0.3">
      <c r="A1955">
        <v>23</v>
      </c>
      <c r="B1955" s="2">
        <v>42618</v>
      </c>
      <c r="C1955" s="2">
        <v>42618</v>
      </c>
      <c r="D1955">
        <v>2683518633</v>
      </c>
      <c r="E1955">
        <v>88287.77</v>
      </c>
    </row>
    <row r="1956" spans="1:5" x14ac:dyDescent="0.3">
      <c r="A1956">
        <v>23</v>
      </c>
      <c r="B1956" s="2">
        <v>42643</v>
      </c>
      <c r="C1956" s="2">
        <v>42643</v>
      </c>
      <c r="D1956">
        <v>2702741329</v>
      </c>
      <c r="E1956">
        <v>85001.22</v>
      </c>
    </row>
    <row r="1957" spans="1:5" x14ac:dyDescent="0.3">
      <c r="A1957">
        <v>27</v>
      </c>
      <c r="B1957" s="2">
        <v>37986</v>
      </c>
      <c r="C1957" s="2">
        <v>37986</v>
      </c>
      <c r="D1957">
        <v>1258934651</v>
      </c>
      <c r="E1957">
        <v>805.72</v>
      </c>
    </row>
    <row r="1958" spans="1:5" x14ac:dyDescent="0.3">
      <c r="A1958">
        <v>27</v>
      </c>
      <c r="B1958" s="2">
        <v>38352</v>
      </c>
      <c r="C1958" s="2">
        <v>38352</v>
      </c>
      <c r="D1958">
        <v>1296475563</v>
      </c>
      <c r="E1958">
        <v>7584.38</v>
      </c>
    </row>
    <row r="1959" spans="1:5" x14ac:dyDescent="0.3">
      <c r="A1959">
        <v>27</v>
      </c>
      <c r="B1959" s="2">
        <v>39051</v>
      </c>
      <c r="C1959" s="2">
        <v>39051</v>
      </c>
      <c r="D1959">
        <v>3296019361</v>
      </c>
      <c r="E1959">
        <v>27653.599999999999</v>
      </c>
    </row>
    <row r="1960" spans="1:5" x14ac:dyDescent="0.3">
      <c r="A1960">
        <v>27</v>
      </c>
      <c r="B1960" s="2">
        <v>39080</v>
      </c>
      <c r="C1960" s="2">
        <v>39082</v>
      </c>
      <c r="D1960">
        <v>3296117361</v>
      </c>
      <c r="E1960">
        <v>23995.74</v>
      </c>
    </row>
    <row r="1961" spans="1:5" x14ac:dyDescent="0.3">
      <c r="A1961">
        <v>27</v>
      </c>
      <c r="B1961" s="2">
        <v>39113</v>
      </c>
      <c r="C1961" s="2">
        <v>39113</v>
      </c>
      <c r="D1961">
        <v>3296647361</v>
      </c>
      <c r="E1961">
        <v>26109.45</v>
      </c>
    </row>
    <row r="1962" spans="1:5" x14ac:dyDescent="0.3">
      <c r="A1962">
        <v>27</v>
      </c>
      <c r="B1962" s="2">
        <v>39141</v>
      </c>
      <c r="C1962" s="2">
        <v>39141</v>
      </c>
      <c r="D1962">
        <v>3298531361</v>
      </c>
      <c r="E1962">
        <v>27509.75</v>
      </c>
    </row>
    <row r="1963" spans="1:5" x14ac:dyDescent="0.3">
      <c r="A1963">
        <v>27</v>
      </c>
      <c r="B1963" s="2">
        <v>39171</v>
      </c>
      <c r="C1963" s="2">
        <v>39172</v>
      </c>
      <c r="D1963">
        <v>3298641361</v>
      </c>
      <c r="E1963">
        <v>25234.61</v>
      </c>
    </row>
    <row r="1964" spans="1:5" x14ac:dyDescent="0.3">
      <c r="A1964">
        <v>27</v>
      </c>
      <c r="B1964" s="2">
        <v>39202</v>
      </c>
      <c r="C1964" s="2">
        <v>39202</v>
      </c>
      <c r="D1964">
        <v>3298745361</v>
      </c>
      <c r="E1964">
        <v>25301.38</v>
      </c>
    </row>
    <row r="1965" spans="1:5" x14ac:dyDescent="0.3">
      <c r="A1965">
        <v>27</v>
      </c>
      <c r="B1965" s="2">
        <v>39233</v>
      </c>
      <c r="C1965" s="2">
        <v>39233</v>
      </c>
      <c r="D1965">
        <v>3299499361</v>
      </c>
      <c r="E1965">
        <v>24317.31</v>
      </c>
    </row>
    <row r="1966" spans="1:5" x14ac:dyDescent="0.3">
      <c r="A1966">
        <v>27</v>
      </c>
      <c r="B1966" s="2">
        <v>39262</v>
      </c>
      <c r="C1966" s="2">
        <v>39263</v>
      </c>
      <c r="D1966">
        <v>3301791361</v>
      </c>
      <c r="E1966">
        <v>25159.65</v>
      </c>
    </row>
    <row r="1967" spans="1:5" x14ac:dyDescent="0.3">
      <c r="A1967">
        <v>27</v>
      </c>
      <c r="B1967" s="2">
        <v>39294</v>
      </c>
      <c r="C1967" s="2">
        <v>39294</v>
      </c>
      <c r="D1967">
        <v>3302319361</v>
      </c>
      <c r="E1967">
        <v>26286.46</v>
      </c>
    </row>
    <row r="1968" spans="1:5" x14ac:dyDescent="0.3">
      <c r="A1968">
        <v>27</v>
      </c>
      <c r="B1968" s="2">
        <v>39325</v>
      </c>
      <c r="C1968" s="2">
        <v>39325</v>
      </c>
      <c r="D1968">
        <v>3302464361</v>
      </c>
      <c r="E1968">
        <v>24768.48</v>
      </c>
    </row>
    <row r="1969" spans="1:5" x14ac:dyDescent="0.3">
      <c r="A1969">
        <v>27</v>
      </c>
      <c r="B1969" s="2">
        <v>39353</v>
      </c>
      <c r="C1969" s="2">
        <v>39355</v>
      </c>
      <c r="D1969">
        <v>3302814361</v>
      </c>
      <c r="E1969">
        <v>28437.23</v>
      </c>
    </row>
    <row r="1970" spans="1:5" x14ac:dyDescent="0.3">
      <c r="A1970">
        <v>27</v>
      </c>
      <c r="B1970" s="2">
        <v>39386</v>
      </c>
      <c r="C1970" s="2">
        <v>39386</v>
      </c>
      <c r="D1970">
        <v>3453370361</v>
      </c>
      <c r="E1970">
        <v>29077.38</v>
      </c>
    </row>
    <row r="1971" spans="1:5" x14ac:dyDescent="0.3">
      <c r="A1971">
        <v>27</v>
      </c>
      <c r="B1971" s="2">
        <v>39416</v>
      </c>
      <c r="C1971" s="2">
        <v>39416</v>
      </c>
      <c r="D1971">
        <v>3934473361</v>
      </c>
      <c r="E1971">
        <v>29665.93</v>
      </c>
    </row>
    <row r="1972" spans="1:5" x14ac:dyDescent="0.3">
      <c r="A1972">
        <v>27</v>
      </c>
      <c r="B1972" s="2">
        <v>39447</v>
      </c>
      <c r="C1972" s="2">
        <v>39447</v>
      </c>
      <c r="D1972">
        <v>3935639361</v>
      </c>
      <c r="E1972">
        <v>28848.240000000002</v>
      </c>
    </row>
    <row r="1973" spans="1:5" x14ac:dyDescent="0.3">
      <c r="A1973">
        <v>27</v>
      </c>
      <c r="B1973" s="2">
        <v>39507</v>
      </c>
      <c r="C1973" s="2">
        <v>39507</v>
      </c>
      <c r="D1973">
        <v>3935639361</v>
      </c>
      <c r="E1973">
        <v>24794.53</v>
      </c>
    </row>
    <row r="1974" spans="1:5" x14ac:dyDescent="0.3">
      <c r="A1974">
        <v>27</v>
      </c>
      <c r="B1974" s="2">
        <v>39538</v>
      </c>
      <c r="C1974" s="2">
        <v>39538</v>
      </c>
      <c r="D1974">
        <v>3935649361</v>
      </c>
      <c r="E1974">
        <v>22708.7</v>
      </c>
    </row>
    <row r="1975" spans="1:5" x14ac:dyDescent="0.3">
      <c r="A1975">
        <v>27</v>
      </c>
      <c r="B1975" s="2">
        <v>39568</v>
      </c>
      <c r="C1975" s="2">
        <v>39568</v>
      </c>
      <c r="D1975">
        <v>3937149361</v>
      </c>
      <c r="E1975">
        <v>23268.55</v>
      </c>
    </row>
    <row r="1976" spans="1:5" x14ac:dyDescent="0.3">
      <c r="A1976">
        <v>27</v>
      </c>
      <c r="B1976" s="2">
        <v>39598</v>
      </c>
      <c r="C1976" s="2">
        <v>39599</v>
      </c>
      <c r="D1976">
        <v>3938149361</v>
      </c>
      <c r="E1976">
        <v>22841.27</v>
      </c>
    </row>
    <row r="1977" spans="1:5" x14ac:dyDescent="0.3">
      <c r="A1977">
        <v>27</v>
      </c>
      <c r="B1977" s="2">
        <v>39629</v>
      </c>
      <c r="C1977" s="2">
        <v>39629</v>
      </c>
      <c r="D1977">
        <v>3938169361</v>
      </c>
      <c r="E1977">
        <v>19887.759999999998</v>
      </c>
    </row>
    <row r="1978" spans="1:5" x14ac:dyDescent="0.3">
      <c r="A1978">
        <v>27</v>
      </c>
      <c r="B1978" s="2">
        <v>39660</v>
      </c>
      <c r="C1978" s="2">
        <v>39660</v>
      </c>
      <c r="D1978">
        <v>3938169361</v>
      </c>
      <c r="E1978">
        <v>12917.2</v>
      </c>
    </row>
    <row r="1979" spans="1:5" x14ac:dyDescent="0.3">
      <c r="A1979">
        <v>27</v>
      </c>
      <c r="B1979" s="2">
        <v>39689</v>
      </c>
      <c r="C1979" s="2">
        <v>39691</v>
      </c>
      <c r="D1979">
        <v>3938169361</v>
      </c>
      <c r="E1979">
        <v>11932.65</v>
      </c>
    </row>
    <row r="1980" spans="1:5" x14ac:dyDescent="0.3">
      <c r="A1980">
        <v>27</v>
      </c>
      <c r="B1980" s="2">
        <v>39721</v>
      </c>
      <c r="C1980" s="2">
        <v>39721</v>
      </c>
      <c r="D1980">
        <v>3938169361</v>
      </c>
      <c r="E1980">
        <v>5986.02</v>
      </c>
    </row>
    <row r="1981" spans="1:5" x14ac:dyDescent="0.3">
      <c r="A1981">
        <v>27</v>
      </c>
      <c r="B1981" s="2">
        <v>39752</v>
      </c>
      <c r="C1981" s="2">
        <v>39752</v>
      </c>
      <c r="D1981">
        <v>3938169361</v>
      </c>
      <c r="E1981">
        <v>2205.37</v>
      </c>
    </row>
    <row r="1982" spans="1:5" x14ac:dyDescent="0.3">
      <c r="A1982">
        <v>27</v>
      </c>
      <c r="B1982" s="2">
        <v>39780</v>
      </c>
      <c r="C1982" s="2">
        <v>39782</v>
      </c>
      <c r="D1982">
        <v>3938169361</v>
      </c>
      <c r="E1982">
        <v>2520.4299999999998</v>
      </c>
    </row>
    <row r="1983" spans="1:5" x14ac:dyDescent="0.3">
      <c r="A1983">
        <v>27</v>
      </c>
      <c r="B1983" s="2">
        <v>39813</v>
      </c>
      <c r="C1983" s="2">
        <v>39813</v>
      </c>
      <c r="D1983">
        <v>3938169361</v>
      </c>
      <c r="E1983">
        <v>4174.46</v>
      </c>
    </row>
    <row r="1984" spans="1:5" x14ac:dyDescent="0.3">
      <c r="A1984">
        <v>27</v>
      </c>
      <c r="B1984" s="2">
        <v>39843</v>
      </c>
      <c r="C1984" s="2">
        <v>39844</v>
      </c>
      <c r="D1984">
        <v>3938169361</v>
      </c>
      <c r="E1984">
        <v>5040.8599999999997</v>
      </c>
    </row>
    <row r="1985" spans="1:5" x14ac:dyDescent="0.3">
      <c r="A1985">
        <v>27</v>
      </c>
      <c r="B1985" s="2">
        <v>39871</v>
      </c>
      <c r="C1985" s="2">
        <v>39872</v>
      </c>
      <c r="D1985">
        <v>3938169361</v>
      </c>
      <c r="E1985">
        <v>4922.71</v>
      </c>
    </row>
    <row r="1986" spans="1:5" x14ac:dyDescent="0.3">
      <c r="A1986">
        <v>27</v>
      </c>
      <c r="B1986" s="2">
        <v>39903</v>
      </c>
      <c r="C1986" s="2">
        <v>39903</v>
      </c>
      <c r="D1986">
        <v>3938169361</v>
      </c>
      <c r="E1986">
        <v>4725.8</v>
      </c>
    </row>
    <row r="1987" spans="1:5" x14ac:dyDescent="0.3">
      <c r="A1987">
        <v>27</v>
      </c>
      <c r="B1987" s="2">
        <v>39933</v>
      </c>
      <c r="C1987" s="2">
        <v>39933</v>
      </c>
      <c r="D1987">
        <v>3938169361</v>
      </c>
      <c r="E1987">
        <v>7364.38</v>
      </c>
    </row>
    <row r="1988" spans="1:5" x14ac:dyDescent="0.3">
      <c r="A1988">
        <v>27</v>
      </c>
      <c r="B1988" s="2">
        <v>39962</v>
      </c>
      <c r="C1988" s="2">
        <v>39964</v>
      </c>
      <c r="D1988">
        <v>3938169361</v>
      </c>
      <c r="E1988">
        <v>9569.75</v>
      </c>
    </row>
    <row r="1989" spans="1:5" x14ac:dyDescent="0.3">
      <c r="A1989">
        <v>27</v>
      </c>
      <c r="B1989" s="2">
        <v>39994</v>
      </c>
      <c r="C1989" s="2">
        <v>39994</v>
      </c>
      <c r="D1989">
        <v>3938169361</v>
      </c>
      <c r="E1989">
        <v>8033.87</v>
      </c>
    </row>
    <row r="1990" spans="1:5" x14ac:dyDescent="0.3">
      <c r="A1990">
        <v>27</v>
      </c>
      <c r="B1990" s="2">
        <v>40025</v>
      </c>
      <c r="C1990" s="2">
        <v>40025</v>
      </c>
      <c r="D1990">
        <v>3938169361</v>
      </c>
      <c r="E1990">
        <v>9294.08</v>
      </c>
    </row>
    <row r="1991" spans="1:5" x14ac:dyDescent="0.3">
      <c r="A1991">
        <v>27</v>
      </c>
      <c r="B1991" s="2">
        <v>40056</v>
      </c>
      <c r="C1991" s="2">
        <v>40056</v>
      </c>
      <c r="D1991">
        <v>3938169361</v>
      </c>
      <c r="E1991">
        <v>9018.41</v>
      </c>
    </row>
    <row r="1992" spans="1:5" x14ac:dyDescent="0.3">
      <c r="A1992">
        <v>27</v>
      </c>
      <c r="B1992" s="2">
        <v>40086</v>
      </c>
      <c r="C1992" s="2">
        <v>40086</v>
      </c>
      <c r="D1992">
        <v>3938189361</v>
      </c>
      <c r="E1992">
        <v>13468.61</v>
      </c>
    </row>
    <row r="1993" spans="1:5" x14ac:dyDescent="0.3">
      <c r="A1993">
        <v>27</v>
      </c>
      <c r="B1993" s="2">
        <v>40116</v>
      </c>
      <c r="C1993" s="2">
        <v>40117</v>
      </c>
      <c r="D1993">
        <v>3938189361</v>
      </c>
      <c r="E1993">
        <v>13192.93</v>
      </c>
    </row>
    <row r="1994" spans="1:5" x14ac:dyDescent="0.3">
      <c r="A1994">
        <v>27</v>
      </c>
      <c r="B1994" s="2">
        <v>40147</v>
      </c>
      <c r="C1994" s="2">
        <v>40147</v>
      </c>
      <c r="D1994">
        <v>3941589361</v>
      </c>
      <c r="E1994">
        <v>13243.74</v>
      </c>
    </row>
    <row r="1995" spans="1:5" x14ac:dyDescent="0.3">
      <c r="A1995">
        <v>27</v>
      </c>
      <c r="B1995" s="2">
        <v>40178</v>
      </c>
      <c r="C1995" s="2">
        <v>40178</v>
      </c>
      <c r="D1995">
        <v>3941589361</v>
      </c>
      <c r="E1995">
        <v>12652.5</v>
      </c>
    </row>
    <row r="1996" spans="1:5" x14ac:dyDescent="0.3">
      <c r="A1996">
        <v>27</v>
      </c>
      <c r="B1996" s="2">
        <v>40207</v>
      </c>
      <c r="C1996" s="2">
        <v>40209</v>
      </c>
      <c r="D1996">
        <v>3941589361</v>
      </c>
      <c r="E1996">
        <v>11627.69</v>
      </c>
    </row>
    <row r="1997" spans="1:5" x14ac:dyDescent="0.3">
      <c r="A1997">
        <v>27</v>
      </c>
      <c r="B1997" s="2">
        <v>40235</v>
      </c>
      <c r="C1997" s="2">
        <v>40237</v>
      </c>
      <c r="D1997">
        <v>3941589361</v>
      </c>
      <c r="E1997">
        <v>11745.94</v>
      </c>
    </row>
    <row r="1998" spans="1:5" x14ac:dyDescent="0.3">
      <c r="A1998">
        <v>27</v>
      </c>
      <c r="B1998" s="2">
        <v>40268</v>
      </c>
      <c r="C1998" s="2">
        <v>40268</v>
      </c>
      <c r="D1998">
        <v>3941589361</v>
      </c>
      <c r="E1998">
        <v>14110.89</v>
      </c>
    </row>
    <row r="1999" spans="1:5" x14ac:dyDescent="0.3">
      <c r="A1999">
        <v>27</v>
      </c>
      <c r="B1999" s="2">
        <v>40298</v>
      </c>
      <c r="C1999" s="2">
        <v>40298</v>
      </c>
      <c r="D1999">
        <v>3941589361</v>
      </c>
      <c r="E1999">
        <v>14583.88</v>
      </c>
    </row>
    <row r="2000" spans="1:5" x14ac:dyDescent="0.3">
      <c r="A2000">
        <v>27</v>
      </c>
      <c r="B2000" s="2">
        <v>40329</v>
      </c>
      <c r="C2000" s="2">
        <v>40329</v>
      </c>
      <c r="D2000">
        <v>3942922691</v>
      </c>
      <c r="E2000">
        <v>13642.51</v>
      </c>
    </row>
    <row r="2001" spans="1:5" x14ac:dyDescent="0.3">
      <c r="A2001">
        <v>27</v>
      </c>
      <c r="B2001" s="2">
        <v>40359</v>
      </c>
      <c r="C2001" s="2">
        <v>40359</v>
      </c>
      <c r="D2001">
        <v>3943256023</v>
      </c>
      <c r="E2001">
        <v>16719.400000000001</v>
      </c>
    </row>
    <row r="2002" spans="1:5" x14ac:dyDescent="0.3">
      <c r="A2002">
        <v>27</v>
      </c>
      <c r="B2002" s="2">
        <v>40389</v>
      </c>
      <c r="C2002" s="2">
        <v>40390</v>
      </c>
      <c r="D2002">
        <v>3944850245</v>
      </c>
      <c r="E2002">
        <v>20394.88</v>
      </c>
    </row>
    <row r="2003" spans="1:5" x14ac:dyDescent="0.3">
      <c r="A2003">
        <v>27</v>
      </c>
      <c r="B2003" s="2">
        <v>40402</v>
      </c>
      <c r="C2003" s="2">
        <v>40402</v>
      </c>
      <c r="D2003">
        <v>3945113578</v>
      </c>
      <c r="E2003">
        <v>20711.849999999999</v>
      </c>
    </row>
    <row r="2004" spans="1:5" x14ac:dyDescent="0.3">
      <c r="A2004">
        <v>27</v>
      </c>
      <c r="B2004" s="2">
        <v>40421</v>
      </c>
      <c r="C2004" s="2">
        <v>40421</v>
      </c>
      <c r="D2004">
        <v>3945773578</v>
      </c>
      <c r="E2004">
        <v>23674.639999999999</v>
      </c>
    </row>
    <row r="2005" spans="1:5" x14ac:dyDescent="0.3">
      <c r="A2005">
        <v>27</v>
      </c>
      <c r="B2005" s="2">
        <v>40442</v>
      </c>
      <c r="C2005" s="2">
        <v>40442</v>
      </c>
      <c r="D2005">
        <v>3946967244</v>
      </c>
      <c r="E2005">
        <v>26839.38</v>
      </c>
    </row>
    <row r="2006" spans="1:5" x14ac:dyDescent="0.3">
      <c r="A2006">
        <v>27</v>
      </c>
      <c r="B2006" s="2">
        <v>40450</v>
      </c>
      <c r="C2006" s="2">
        <v>40450</v>
      </c>
      <c r="D2006">
        <v>3947745244</v>
      </c>
      <c r="E2006">
        <v>27792.13</v>
      </c>
    </row>
    <row r="2007" spans="1:5" x14ac:dyDescent="0.3">
      <c r="A2007">
        <v>27</v>
      </c>
      <c r="B2007" s="2">
        <v>40451</v>
      </c>
      <c r="C2007" s="2">
        <v>40451</v>
      </c>
      <c r="D2007">
        <v>3947893244</v>
      </c>
      <c r="E2007">
        <v>27398.38</v>
      </c>
    </row>
    <row r="2008" spans="1:5" x14ac:dyDescent="0.3">
      <c r="A2008">
        <v>27</v>
      </c>
      <c r="B2008" s="2">
        <v>40462</v>
      </c>
      <c r="C2008" s="2">
        <v>40462</v>
      </c>
      <c r="D2008">
        <v>3948315244</v>
      </c>
      <c r="E2008">
        <v>26888.03</v>
      </c>
    </row>
    <row r="2009" spans="1:5" x14ac:dyDescent="0.3">
      <c r="A2009">
        <v>27</v>
      </c>
      <c r="B2009" s="2">
        <v>40472</v>
      </c>
      <c r="C2009" s="2">
        <v>40472</v>
      </c>
      <c r="D2009">
        <v>3949015244</v>
      </c>
      <c r="E2009">
        <v>27801.07</v>
      </c>
    </row>
    <row r="2010" spans="1:5" x14ac:dyDescent="0.3">
      <c r="A2010">
        <v>27</v>
      </c>
      <c r="B2010" s="2">
        <v>40477</v>
      </c>
      <c r="C2010" s="2">
        <v>40477</v>
      </c>
      <c r="D2010">
        <v>3949820244</v>
      </c>
      <c r="E2010">
        <v>28083.22</v>
      </c>
    </row>
    <row r="2011" spans="1:5" x14ac:dyDescent="0.3">
      <c r="A2011">
        <v>27</v>
      </c>
      <c r="B2011" s="2">
        <v>40480</v>
      </c>
      <c r="C2011" s="2">
        <v>40482</v>
      </c>
      <c r="D2011">
        <v>3950350244</v>
      </c>
      <c r="E2011">
        <v>28837.56</v>
      </c>
    </row>
    <row r="2012" spans="1:5" x14ac:dyDescent="0.3">
      <c r="A2012">
        <v>27</v>
      </c>
      <c r="B2012" s="2">
        <v>40491</v>
      </c>
      <c r="C2012" s="2">
        <v>40491</v>
      </c>
      <c r="D2012">
        <v>3952090244</v>
      </c>
      <c r="E2012">
        <v>31972.41</v>
      </c>
    </row>
    <row r="2013" spans="1:5" x14ac:dyDescent="0.3">
      <c r="A2013">
        <v>27</v>
      </c>
      <c r="B2013" s="2">
        <v>40492</v>
      </c>
      <c r="C2013" s="2">
        <v>40492</v>
      </c>
      <c r="D2013">
        <v>3952608244</v>
      </c>
      <c r="E2013">
        <v>31502.29</v>
      </c>
    </row>
    <row r="2014" spans="1:5" x14ac:dyDescent="0.3">
      <c r="A2014">
        <v>27</v>
      </c>
      <c r="B2014" s="2">
        <v>40499</v>
      </c>
      <c r="C2014" s="2">
        <v>40499</v>
      </c>
      <c r="D2014">
        <v>3953101244</v>
      </c>
      <c r="E2014">
        <v>28264.67</v>
      </c>
    </row>
    <row r="2015" spans="1:5" x14ac:dyDescent="0.3">
      <c r="A2015">
        <v>27</v>
      </c>
      <c r="B2015" s="2">
        <v>40507</v>
      </c>
      <c r="C2015" s="2">
        <v>40507</v>
      </c>
      <c r="D2015">
        <v>3953388244</v>
      </c>
      <c r="E2015">
        <v>30045.75</v>
      </c>
    </row>
    <row r="2016" spans="1:5" x14ac:dyDescent="0.3">
      <c r="A2016">
        <v>27</v>
      </c>
      <c r="B2016" s="2">
        <v>40512</v>
      </c>
      <c r="C2016" s="2">
        <v>40512</v>
      </c>
      <c r="D2016">
        <v>3953388244</v>
      </c>
      <c r="E2016">
        <v>31192.23</v>
      </c>
    </row>
    <row r="2017" spans="1:5" x14ac:dyDescent="0.3">
      <c r="A2017">
        <v>27</v>
      </c>
      <c r="B2017" s="2">
        <v>40529</v>
      </c>
      <c r="C2017" s="2">
        <v>40529</v>
      </c>
      <c r="D2017">
        <v>3953874244</v>
      </c>
      <c r="E2017">
        <v>33647.47</v>
      </c>
    </row>
    <row r="2018" spans="1:5" x14ac:dyDescent="0.3">
      <c r="A2018">
        <v>27</v>
      </c>
      <c r="B2018" s="2">
        <v>40541</v>
      </c>
      <c r="C2018" s="2">
        <v>40541</v>
      </c>
      <c r="D2018">
        <v>3954398244</v>
      </c>
      <c r="E2018">
        <v>34561.440000000002</v>
      </c>
    </row>
    <row r="2019" spans="1:5" x14ac:dyDescent="0.3">
      <c r="A2019">
        <v>27</v>
      </c>
      <c r="B2019" s="2">
        <v>40553</v>
      </c>
      <c r="C2019" s="2">
        <v>40553</v>
      </c>
      <c r="D2019">
        <v>3955076244</v>
      </c>
      <c r="E2019">
        <v>41211.89</v>
      </c>
    </row>
    <row r="2020" spans="1:5" x14ac:dyDescent="0.3">
      <c r="A2020">
        <v>27</v>
      </c>
      <c r="B2020" s="2">
        <v>40562</v>
      </c>
      <c r="C2020" s="2">
        <v>40562</v>
      </c>
      <c r="D2020">
        <v>3955745244</v>
      </c>
      <c r="E2020">
        <v>49367.7</v>
      </c>
    </row>
    <row r="2021" spans="1:5" x14ac:dyDescent="0.3">
      <c r="A2021">
        <v>27</v>
      </c>
      <c r="B2021" s="2">
        <v>40574</v>
      </c>
      <c r="C2021" s="2">
        <v>40574</v>
      </c>
      <c r="D2021">
        <v>4043033190</v>
      </c>
      <c r="E2021">
        <v>48435.54</v>
      </c>
    </row>
    <row r="2022" spans="1:5" x14ac:dyDescent="0.3">
      <c r="A2022">
        <v>27</v>
      </c>
      <c r="B2022" s="2">
        <v>40602</v>
      </c>
      <c r="C2022" s="2">
        <v>40602</v>
      </c>
      <c r="D2022">
        <v>4098188950</v>
      </c>
      <c r="E2022">
        <v>41145.82</v>
      </c>
    </row>
    <row r="2023" spans="1:5" x14ac:dyDescent="0.3">
      <c r="A2023">
        <v>27</v>
      </c>
      <c r="B2023" s="2">
        <v>40639</v>
      </c>
      <c r="C2023" s="2">
        <v>40639</v>
      </c>
      <c r="D2023">
        <v>4130608738</v>
      </c>
      <c r="E2023">
        <v>49236.86</v>
      </c>
    </row>
    <row r="2024" spans="1:5" x14ac:dyDescent="0.3">
      <c r="A2024">
        <v>27</v>
      </c>
      <c r="B2024" s="2">
        <v>40645</v>
      </c>
      <c r="C2024" s="2">
        <v>40645</v>
      </c>
      <c r="D2024">
        <v>4131121738</v>
      </c>
      <c r="E2024">
        <v>48829.86</v>
      </c>
    </row>
    <row r="2025" spans="1:5" x14ac:dyDescent="0.3">
      <c r="A2025">
        <v>27</v>
      </c>
      <c r="B2025" s="2">
        <v>40662</v>
      </c>
      <c r="C2025" s="2">
        <v>40663</v>
      </c>
      <c r="D2025">
        <v>4131242738</v>
      </c>
      <c r="E2025">
        <v>57672.15</v>
      </c>
    </row>
    <row r="2026" spans="1:5" x14ac:dyDescent="0.3">
      <c r="A2026">
        <v>27</v>
      </c>
      <c r="B2026" s="2">
        <v>40672</v>
      </c>
      <c r="C2026" s="2">
        <v>40672</v>
      </c>
      <c r="D2026">
        <v>4133542736</v>
      </c>
      <c r="E2026">
        <v>56464.19</v>
      </c>
    </row>
    <row r="2027" spans="1:5" x14ac:dyDescent="0.3">
      <c r="A2027">
        <v>27</v>
      </c>
      <c r="B2027" s="2">
        <v>40680</v>
      </c>
      <c r="C2027" s="2">
        <v>40680</v>
      </c>
      <c r="D2027">
        <v>4134434068</v>
      </c>
      <c r="E2027">
        <v>56889.81</v>
      </c>
    </row>
    <row r="2028" spans="1:5" x14ac:dyDescent="0.3">
      <c r="A2028">
        <v>27</v>
      </c>
      <c r="B2028" s="2">
        <v>40694</v>
      </c>
      <c r="C2028" s="2">
        <v>40694</v>
      </c>
      <c r="D2028">
        <v>4134679734</v>
      </c>
      <c r="E2028">
        <v>72274.2</v>
      </c>
    </row>
    <row r="2029" spans="1:5" x14ac:dyDescent="0.3">
      <c r="A2029">
        <v>27</v>
      </c>
      <c r="B2029" s="2">
        <v>40723</v>
      </c>
      <c r="C2029" s="2">
        <v>40723</v>
      </c>
      <c r="D2029">
        <v>4140800066</v>
      </c>
      <c r="E2029">
        <v>68157.570000000007</v>
      </c>
    </row>
    <row r="2030" spans="1:5" x14ac:dyDescent="0.3">
      <c r="A2030">
        <v>27</v>
      </c>
      <c r="B2030" s="2">
        <v>40724</v>
      </c>
      <c r="C2030" s="2">
        <v>40724</v>
      </c>
      <c r="D2030">
        <v>4140800066</v>
      </c>
      <c r="E2030">
        <v>68902.91</v>
      </c>
    </row>
    <row r="2031" spans="1:5" x14ac:dyDescent="0.3">
      <c r="A2031">
        <v>27</v>
      </c>
      <c r="B2031" s="2">
        <v>40750</v>
      </c>
      <c r="C2031" s="2">
        <v>40750</v>
      </c>
      <c r="D2031">
        <v>4143600730</v>
      </c>
      <c r="E2031">
        <v>81297.45</v>
      </c>
    </row>
    <row r="2032" spans="1:5" x14ac:dyDescent="0.3">
      <c r="A2032">
        <v>27</v>
      </c>
      <c r="B2032" s="2">
        <v>40753</v>
      </c>
      <c r="C2032" s="2">
        <v>40755</v>
      </c>
      <c r="D2032">
        <v>4143600730</v>
      </c>
      <c r="E2032">
        <v>83700.740000000005</v>
      </c>
    </row>
    <row r="2033" spans="1:5" x14ac:dyDescent="0.3">
      <c r="A2033">
        <v>27</v>
      </c>
      <c r="B2033" s="2">
        <v>40788</v>
      </c>
      <c r="C2033" s="2">
        <v>40788</v>
      </c>
      <c r="D2033">
        <v>4147143726</v>
      </c>
      <c r="E2033">
        <v>73321.5</v>
      </c>
    </row>
    <row r="2034" spans="1:5" x14ac:dyDescent="0.3">
      <c r="A2034">
        <v>27</v>
      </c>
      <c r="B2034" s="2">
        <v>40793</v>
      </c>
      <c r="C2034" s="2">
        <v>40793</v>
      </c>
      <c r="D2034">
        <v>4147610058</v>
      </c>
      <c r="E2034">
        <v>74076.320000000007</v>
      </c>
    </row>
    <row r="2035" spans="1:5" x14ac:dyDescent="0.3">
      <c r="A2035">
        <v>27</v>
      </c>
      <c r="B2035" s="2">
        <v>40795</v>
      </c>
      <c r="C2035" s="2">
        <v>40795</v>
      </c>
      <c r="D2035">
        <v>4159980058</v>
      </c>
      <c r="E2035">
        <v>72466.850000000006</v>
      </c>
    </row>
    <row r="2036" spans="1:5" x14ac:dyDescent="0.3">
      <c r="A2036">
        <v>27</v>
      </c>
      <c r="B2036" s="2">
        <v>40816</v>
      </c>
      <c r="C2036" s="2">
        <v>40816</v>
      </c>
      <c r="D2036">
        <v>4159980058</v>
      </c>
      <c r="E2036">
        <v>48338.97</v>
      </c>
    </row>
    <row r="2037" spans="1:5" x14ac:dyDescent="0.3">
      <c r="A2037">
        <v>27</v>
      </c>
      <c r="B2037" s="2">
        <v>40828</v>
      </c>
      <c r="C2037" s="2">
        <v>40828</v>
      </c>
      <c r="D2037">
        <v>4164114058</v>
      </c>
      <c r="E2037">
        <v>61129.2</v>
      </c>
    </row>
    <row r="2038" spans="1:5" x14ac:dyDescent="0.3">
      <c r="A2038">
        <v>27</v>
      </c>
      <c r="B2038" s="2">
        <v>40842</v>
      </c>
      <c r="C2038" s="2">
        <v>40842</v>
      </c>
      <c r="D2038">
        <v>4173935722</v>
      </c>
      <c r="E2038">
        <v>64028.17</v>
      </c>
    </row>
    <row r="2039" spans="1:5" x14ac:dyDescent="0.3">
      <c r="A2039">
        <v>27</v>
      </c>
      <c r="B2039" s="2">
        <v>40847</v>
      </c>
      <c r="C2039" s="2">
        <v>40847</v>
      </c>
      <c r="D2039">
        <v>4173935722</v>
      </c>
      <c r="E2039">
        <v>67367.320000000007</v>
      </c>
    </row>
    <row r="2040" spans="1:5" x14ac:dyDescent="0.3">
      <c r="A2040">
        <v>27</v>
      </c>
      <c r="B2040" s="2">
        <v>40877</v>
      </c>
      <c r="C2040" s="2">
        <v>40877</v>
      </c>
      <c r="D2040">
        <v>4174208722</v>
      </c>
      <c r="E2040">
        <v>59941.64</v>
      </c>
    </row>
    <row r="2041" spans="1:5" x14ac:dyDescent="0.3">
      <c r="A2041">
        <v>27</v>
      </c>
      <c r="B2041" s="2">
        <v>40907</v>
      </c>
      <c r="C2041" s="2">
        <v>40908</v>
      </c>
      <c r="D2041">
        <v>4174208722</v>
      </c>
      <c r="E2041">
        <v>59440.73</v>
      </c>
    </row>
    <row r="2042" spans="1:5" x14ac:dyDescent="0.3">
      <c r="A2042">
        <v>27</v>
      </c>
      <c r="B2042" s="2">
        <v>40939</v>
      </c>
      <c r="C2042" s="2">
        <v>40939</v>
      </c>
      <c r="D2042">
        <v>4174780722</v>
      </c>
      <c r="E2042">
        <v>70637.289999999994</v>
      </c>
    </row>
    <row r="2043" spans="1:5" x14ac:dyDescent="0.3">
      <c r="A2043">
        <v>27</v>
      </c>
      <c r="B2043" s="2">
        <v>40968</v>
      </c>
      <c r="C2043" s="2">
        <v>40968</v>
      </c>
      <c r="D2043">
        <v>4175908018</v>
      </c>
      <c r="E2043">
        <v>80010.399999999994</v>
      </c>
    </row>
    <row r="2044" spans="1:5" x14ac:dyDescent="0.3">
      <c r="A2044">
        <v>27</v>
      </c>
      <c r="B2044" s="2">
        <v>40998</v>
      </c>
      <c r="C2044" s="2">
        <v>40999</v>
      </c>
      <c r="D2044">
        <v>4179666684</v>
      </c>
      <c r="E2044">
        <v>89653.85</v>
      </c>
    </row>
    <row r="2045" spans="1:5" x14ac:dyDescent="0.3">
      <c r="A2045">
        <v>27</v>
      </c>
      <c r="B2045" s="2">
        <v>41029</v>
      </c>
      <c r="C2045" s="2">
        <v>41029</v>
      </c>
      <c r="D2045">
        <v>4180700017</v>
      </c>
      <c r="E2045">
        <v>101381.98</v>
      </c>
    </row>
    <row r="2046" spans="1:5" x14ac:dyDescent="0.3">
      <c r="A2046">
        <v>27</v>
      </c>
      <c r="B2046" s="2">
        <v>41060</v>
      </c>
      <c r="C2046" s="2">
        <v>41060</v>
      </c>
      <c r="D2046">
        <v>4187213694</v>
      </c>
      <c r="E2046">
        <v>78887.11</v>
      </c>
    </row>
    <row r="2047" spans="1:5" x14ac:dyDescent="0.3">
      <c r="A2047">
        <v>27</v>
      </c>
      <c r="B2047" s="2">
        <v>41089</v>
      </c>
      <c r="C2047" s="2">
        <v>41090</v>
      </c>
      <c r="D2047">
        <v>4188337694</v>
      </c>
      <c r="E2047">
        <v>80248.55</v>
      </c>
    </row>
    <row r="2048" spans="1:5" x14ac:dyDescent="0.3">
      <c r="A2048">
        <v>27</v>
      </c>
      <c r="B2048" s="2">
        <v>41121</v>
      </c>
      <c r="C2048" s="2">
        <v>41121</v>
      </c>
      <c r="D2048">
        <v>4190861025</v>
      </c>
      <c r="E2048">
        <v>78369.100000000006</v>
      </c>
    </row>
    <row r="2049" spans="1:5" x14ac:dyDescent="0.3">
      <c r="A2049">
        <v>27</v>
      </c>
      <c r="B2049" s="2">
        <v>41152</v>
      </c>
      <c r="C2049" s="2">
        <v>41152</v>
      </c>
      <c r="D2049">
        <v>4192546023</v>
      </c>
      <c r="E2049">
        <v>92445.64</v>
      </c>
    </row>
    <row r="2050" spans="1:5" x14ac:dyDescent="0.3">
      <c r="A2050">
        <v>27</v>
      </c>
      <c r="B2050" s="2">
        <v>41180</v>
      </c>
      <c r="C2050" s="2">
        <v>41182</v>
      </c>
      <c r="D2050">
        <v>4195346357</v>
      </c>
      <c r="E2050">
        <v>109079.01</v>
      </c>
    </row>
    <row r="2051" spans="1:5" x14ac:dyDescent="0.3">
      <c r="A2051">
        <v>27</v>
      </c>
      <c r="B2051" s="2">
        <v>41213</v>
      </c>
      <c r="C2051" s="2">
        <v>41213</v>
      </c>
      <c r="D2051">
        <v>4197748690</v>
      </c>
      <c r="E2051">
        <v>111870</v>
      </c>
    </row>
    <row r="2052" spans="1:5" x14ac:dyDescent="0.3">
      <c r="A2052">
        <v>27</v>
      </c>
      <c r="B2052" s="2">
        <v>41243</v>
      </c>
      <c r="C2052" s="2">
        <v>41243</v>
      </c>
      <c r="D2052">
        <v>4199004690</v>
      </c>
      <c r="E2052">
        <v>124080.59</v>
      </c>
    </row>
    <row r="2053" spans="1:5" x14ac:dyDescent="0.3">
      <c r="A2053">
        <v>27</v>
      </c>
      <c r="B2053" s="2">
        <v>41274</v>
      </c>
      <c r="C2053" s="2">
        <v>41274</v>
      </c>
      <c r="D2053">
        <v>4199584690</v>
      </c>
      <c r="E2053">
        <v>127457.4</v>
      </c>
    </row>
    <row r="2054" spans="1:5" x14ac:dyDescent="0.3">
      <c r="A2054">
        <v>27</v>
      </c>
      <c r="B2054" s="2">
        <v>41292</v>
      </c>
      <c r="C2054" s="2">
        <v>41292</v>
      </c>
      <c r="D2054">
        <v>4204971682</v>
      </c>
      <c r="E2054">
        <v>141287.04000000001</v>
      </c>
    </row>
    <row r="2055" spans="1:5" x14ac:dyDescent="0.3">
      <c r="A2055">
        <v>27</v>
      </c>
      <c r="B2055" s="2">
        <v>41305</v>
      </c>
      <c r="C2055" s="2">
        <v>41305</v>
      </c>
      <c r="D2055">
        <v>4205225014</v>
      </c>
      <c r="E2055">
        <v>146972.62</v>
      </c>
    </row>
    <row r="2056" spans="1:5" x14ac:dyDescent="0.3">
      <c r="A2056">
        <v>27</v>
      </c>
      <c r="B2056" s="2">
        <v>41333</v>
      </c>
      <c r="C2056" s="2">
        <v>41333</v>
      </c>
      <c r="D2056">
        <v>4206341418</v>
      </c>
      <c r="E2056">
        <v>136916.41</v>
      </c>
    </row>
    <row r="2057" spans="1:5" x14ac:dyDescent="0.3">
      <c r="A2057">
        <v>27</v>
      </c>
      <c r="B2057" s="2">
        <v>41361</v>
      </c>
      <c r="C2057" s="2">
        <v>41364</v>
      </c>
      <c r="D2057">
        <v>4206410751</v>
      </c>
      <c r="E2057">
        <v>136287.71</v>
      </c>
    </row>
    <row r="2058" spans="1:5" x14ac:dyDescent="0.3">
      <c r="A2058">
        <v>27</v>
      </c>
      <c r="B2058" s="2">
        <v>41394</v>
      </c>
      <c r="C2058" s="2">
        <v>41394</v>
      </c>
      <c r="D2058">
        <v>4207676083</v>
      </c>
      <c r="E2058">
        <v>146216.74</v>
      </c>
    </row>
    <row r="2059" spans="1:5" x14ac:dyDescent="0.3">
      <c r="A2059">
        <v>27</v>
      </c>
      <c r="B2059" s="2">
        <v>41425</v>
      </c>
      <c r="C2059" s="2">
        <v>41425</v>
      </c>
      <c r="D2059">
        <v>4210184414</v>
      </c>
      <c r="E2059">
        <v>170933.48</v>
      </c>
    </row>
    <row r="2060" spans="1:5" x14ac:dyDescent="0.3">
      <c r="A2060">
        <v>27</v>
      </c>
      <c r="B2060" s="2">
        <v>41453</v>
      </c>
      <c r="C2060" s="2">
        <v>41455</v>
      </c>
      <c r="D2060">
        <v>4210464747</v>
      </c>
      <c r="E2060">
        <v>159997.66</v>
      </c>
    </row>
    <row r="2061" spans="1:5" x14ac:dyDescent="0.3">
      <c r="A2061">
        <v>27</v>
      </c>
      <c r="B2061" s="2">
        <v>41486</v>
      </c>
      <c r="C2061" s="2">
        <v>41486</v>
      </c>
      <c r="D2061">
        <v>4214172080</v>
      </c>
      <c r="E2061">
        <v>172148.92</v>
      </c>
    </row>
    <row r="2062" spans="1:5" x14ac:dyDescent="0.3">
      <c r="A2062">
        <v>27</v>
      </c>
      <c r="B2062" s="2">
        <v>41516</v>
      </c>
      <c r="C2062" s="2">
        <v>41517</v>
      </c>
      <c r="D2062">
        <v>4215620081</v>
      </c>
      <c r="E2062">
        <v>198977.27</v>
      </c>
    </row>
    <row r="2063" spans="1:5" x14ac:dyDescent="0.3">
      <c r="A2063">
        <v>27</v>
      </c>
      <c r="B2063" s="2">
        <v>41547</v>
      </c>
      <c r="C2063" s="2">
        <v>41547</v>
      </c>
      <c r="D2063">
        <v>4217203416</v>
      </c>
      <c r="E2063">
        <v>229415.87</v>
      </c>
    </row>
    <row r="2064" spans="1:5" x14ac:dyDescent="0.3">
      <c r="A2064">
        <v>27</v>
      </c>
      <c r="B2064" s="2">
        <v>41578</v>
      </c>
      <c r="C2064" s="2">
        <v>41578</v>
      </c>
      <c r="D2064">
        <v>4218184749</v>
      </c>
      <c r="E2064">
        <v>244021.98</v>
      </c>
    </row>
    <row r="2065" spans="1:5" x14ac:dyDescent="0.3">
      <c r="A2065">
        <v>27</v>
      </c>
      <c r="B2065" s="2">
        <v>41607</v>
      </c>
      <c r="C2065" s="2">
        <v>41608</v>
      </c>
      <c r="D2065">
        <v>4218737530</v>
      </c>
      <c r="E2065">
        <v>256077.37</v>
      </c>
    </row>
    <row r="2066" spans="1:5" x14ac:dyDescent="0.3">
      <c r="A2066">
        <v>27</v>
      </c>
      <c r="B2066" s="2">
        <v>41631</v>
      </c>
      <c r="C2066" s="2">
        <v>41631</v>
      </c>
      <c r="D2066">
        <v>4219403530</v>
      </c>
      <c r="E2066">
        <v>285442.65999999997</v>
      </c>
    </row>
    <row r="2067" spans="1:5" x14ac:dyDescent="0.3">
      <c r="A2067">
        <v>27</v>
      </c>
      <c r="B2067" s="2">
        <v>41639</v>
      </c>
      <c r="C2067" s="2">
        <v>41639</v>
      </c>
      <c r="D2067">
        <v>4219706530</v>
      </c>
      <c r="E2067">
        <v>293480.59999999998</v>
      </c>
    </row>
    <row r="2068" spans="1:5" x14ac:dyDescent="0.3">
      <c r="A2068">
        <v>27</v>
      </c>
      <c r="B2068" s="2">
        <v>41656</v>
      </c>
      <c r="C2068" s="2">
        <v>41656</v>
      </c>
      <c r="D2068">
        <v>4223983858</v>
      </c>
      <c r="E2068">
        <v>351435.44</v>
      </c>
    </row>
    <row r="2069" spans="1:5" x14ac:dyDescent="0.3">
      <c r="A2069">
        <v>27</v>
      </c>
      <c r="B2069" s="2">
        <v>41669</v>
      </c>
      <c r="C2069" s="2">
        <v>41670</v>
      </c>
      <c r="D2069">
        <v>4227543898</v>
      </c>
      <c r="E2069">
        <v>322561.61</v>
      </c>
    </row>
    <row r="2070" spans="1:5" x14ac:dyDescent="0.3">
      <c r="A2070">
        <v>27</v>
      </c>
      <c r="B2070" s="2">
        <v>41683</v>
      </c>
      <c r="C2070" s="2">
        <v>41683</v>
      </c>
      <c r="D2070">
        <v>4227843898</v>
      </c>
      <c r="E2070">
        <v>306730.09000000003</v>
      </c>
    </row>
    <row r="2071" spans="1:5" x14ac:dyDescent="0.3">
      <c r="A2071">
        <v>27</v>
      </c>
      <c r="B2071" s="2">
        <v>41698</v>
      </c>
      <c r="C2071" s="2">
        <v>41698</v>
      </c>
      <c r="D2071">
        <v>4228233229</v>
      </c>
      <c r="E2071">
        <v>329167.95</v>
      </c>
    </row>
    <row r="2072" spans="1:5" x14ac:dyDescent="0.3">
      <c r="A2072">
        <v>27</v>
      </c>
      <c r="B2072" s="2">
        <v>41729</v>
      </c>
      <c r="C2072" s="2">
        <v>41729</v>
      </c>
      <c r="D2072">
        <v>4230492560</v>
      </c>
      <c r="E2072">
        <v>285346.71000000002</v>
      </c>
    </row>
    <row r="2073" spans="1:5" x14ac:dyDescent="0.3">
      <c r="A2073">
        <v>27</v>
      </c>
      <c r="B2073" s="2">
        <v>41740</v>
      </c>
      <c r="C2073" s="2">
        <v>41740</v>
      </c>
      <c r="D2073">
        <v>4238339228</v>
      </c>
      <c r="E2073">
        <v>299438.67</v>
      </c>
    </row>
    <row r="2074" spans="1:5" x14ac:dyDescent="0.3">
      <c r="A2074">
        <v>27</v>
      </c>
      <c r="B2074" s="2">
        <v>41759</v>
      </c>
      <c r="C2074" s="2">
        <v>41759</v>
      </c>
      <c r="D2074">
        <v>4240393055</v>
      </c>
      <c r="E2074">
        <v>258027.91</v>
      </c>
    </row>
    <row r="2075" spans="1:5" x14ac:dyDescent="0.3">
      <c r="A2075">
        <v>27</v>
      </c>
      <c r="B2075" s="2">
        <v>41782</v>
      </c>
      <c r="C2075" s="2">
        <v>41782</v>
      </c>
      <c r="D2075">
        <v>4240555055</v>
      </c>
      <c r="E2075">
        <v>263126.44</v>
      </c>
    </row>
    <row r="2076" spans="1:5" x14ac:dyDescent="0.3">
      <c r="A2076">
        <v>27</v>
      </c>
      <c r="B2076" s="2">
        <v>41789</v>
      </c>
      <c r="C2076" s="2">
        <v>41790</v>
      </c>
      <c r="D2076">
        <v>4242236614</v>
      </c>
      <c r="E2076">
        <v>262806.56</v>
      </c>
    </row>
    <row r="2077" spans="1:5" x14ac:dyDescent="0.3">
      <c r="A2077">
        <v>27</v>
      </c>
      <c r="B2077" s="2">
        <v>41820</v>
      </c>
      <c r="C2077" s="2">
        <v>41820</v>
      </c>
      <c r="D2077">
        <v>4242314513</v>
      </c>
      <c r="E2077">
        <v>263023.5</v>
      </c>
    </row>
    <row r="2078" spans="1:5" x14ac:dyDescent="0.3">
      <c r="A2078">
        <v>27</v>
      </c>
      <c r="B2078" s="2">
        <v>41851</v>
      </c>
      <c r="C2078" s="2">
        <v>41851</v>
      </c>
      <c r="D2078">
        <v>4242753166</v>
      </c>
      <c r="E2078">
        <v>279809.56</v>
      </c>
    </row>
    <row r="2079" spans="1:5" x14ac:dyDescent="0.3">
      <c r="A2079">
        <v>27</v>
      </c>
      <c r="B2079" s="2">
        <v>41880</v>
      </c>
      <c r="C2079" s="2">
        <v>41882</v>
      </c>
      <c r="D2079">
        <v>4242893165</v>
      </c>
      <c r="E2079">
        <v>247784.97</v>
      </c>
    </row>
    <row r="2080" spans="1:5" x14ac:dyDescent="0.3">
      <c r="A2080">
        <v>27</v>
      </c>
      <c r="B2080" s="2">
        <v>41904</v>
      </c>
      <c r="C2080" s="2">
        <v>41904</v>
      </c>
      <c r="D2080">
        <v>4243093689</v>
      </c>
      <c r="E2080">
        <v>214276.23</v>
      </c>
    </row>
    <row r="2081" spans="1:5" x14ac:dyDescent="0.3">
      <c r="A2081">
        <v>27</v>
      </c>
      <c r="B2081" s="2">
        <v>41912</v>
      </c>
      <c r="C2081" s="2">
        <v>41912</v>
      </c>
      <c r="D2081">
        <v>4243144689</v>
      </c>
      <c r="E2081">
        <v>191365.82</v>
      </c>
    </row>
    <row r="2082" spans="1:5" x14ac:dyDescent="0.3">
      <c r="A2082">
        <v>27</v>
      </c>
      <c r="B2082" s="2">
        <v>41927</v>
      </c>
      <c r="C2082" s="2">
        <v>41927</v>
      </c>
      <c r="D2082">
        <v>4243644689</v>
      </c>
      <c r="E2082">
        <v>199239.12</v>
      </c>
    </row>
    <row r="2083" spans="1:5" x14ac:dyDescent="0.3">
      <c r="A2083">
        <v>27</v>
      </c>
      <c r="B2083" s="2">
        <v>41943</v>
      </c>
      <c r="C2083" s="2">
        <v>41943</v>
      </c>
      <c r="D2083">
        <v>4243644689</v>
      </c>
      <c r="E2083">
        <v>224700.99</v>
      </c>
    </row>
    <row r="2084" spans="1:5" x14ac:dyDescent="0.3">
      <c r="A2084">
        <v>27</v>
      </c>
      <c r="B2084" s="2">
        <v>41971</v>
      </c>
      <c r="C2084" s="2">
        <v>41973</v>
      </c>
      <c r="D2084">
        <v>4244889689</v>
      </c>
      <c r="E2084">
        <v>224766.91</v>
      </c>
    </row>
    <row r="2085" spans="1:5" x14ac:dyDescent="0.3">
      <c r="A2085">
        <v>27</v>
      </c>
      <c r="B2085" s="2">
        <v>42004</v>
      </c>
      <c r="C2085" s="2">
        <v>42004</v>
      </c>
      <c r="D2085">
        <v>4244889689</v>
      </c>
      <c r="E2085">
        <v>185289.44</v>
      </c>
    </row>
    <row r="2086" spans="1:5" x14ac:dyDescent="0.3">
      <c r="A2086">
        <v>27</v>
      </c>
      <c r="B2086" s="2">
        <v>42034</v>
      </c>
      <c r="C2086" s="2">
        <v>42035</v>
      </c>
      <c r="D2086">
        <v>4248815359</v>
      </c>
      <c r="E2086">
        <v>173776.55</v>
      </c>
    </row>
    <row r="2087" spans="1:5" x14ac:dyDescent="0.3">
      <c r="A2087">
        <v>27</v>
      </c>
      <c r="B2087" s="2">
        <v>42041</v>
      </c>
      <c r="C2087" s="2">
        <v>42041</v>
      </c>
      <c r="D2087">
        <v>4251415359</v>
      </c>
      <c r="E2087">
        <v>182810.86</v>
      </c>
    </row>
    <row r="2088" spans="1:5" x14ac:dyDescent="0.3">
      <c r="A2088">
        <v>27</v>
      </c>
      <c r="B2088" s="2">
        <v>42062</v>
      </c>
      <c r="C2088" s="2">
        <v>42063</v>
      </c>
      <c r="D2088">
        <v>4251938359</v>
      </c>
      <c r="E2088">
        <v>167526.38</v>
      </c>
    </row>
    <row r="2089" spans="1:5" x14ac:dyDescent="0.3">
      <c r="A2089">
        <v>27</v>
      </c>
      <c r="B2089" s="2">
        <v>42103</v>
      </c>
      <c r="C2089" s="2">
        <v>42103</v>
      </c>
      <c r="D2089">
        <v>4254944027</v>
      </c>
      <c r="E2089">
        <v>173601.71</v>
      </c>
    </row>
    <row r="2090" spans="1:5" x14ac:dyDescent="0.3">
      <c r="A2090">
        <v>27</v>
      </c>
      <c r="B2090" s="2">
        <v>42131</v>
      </c>
      <c r="C2090" s="2">
        <v>42131</v>
      </c>
      <c r="D2090">
        <v>4255237693</v>
      </c>
      <c r="E2090">
        <v>157869.31</v>
      </c>
    </row>
    <row r="2091" spans="1:5" x14ac:dyDescent="0.3">
      <c r="A2091">
        <v>27</v>
      </c>
      <c r="B2091" s="2">
        <v>42153</v>
      </c>
      <c r="C2091" s="2">
        <v>42155</v>
      </c>
      <c r="D2091">
        <v>4256361692</v>
      </c>
      <c r="E2091">
        <v>157911.01</v>
      </c>
    </row>
    <row r="2092" spans="1:5" x14ac:dyDescent="0.3">
      <c r="A2092">
        <v>27</v>
      </c>
      <c r="B2092" s="2">
        <v>42185</v>
      </c>
      <c r="C2092" s="2">
        <v>42185</v>
      </c>
      <c r="D2092">
        <v>4256438692</v>
      </c>
      <c r="E2092">
        <v>131523.95000000001</v>
      </c>
    </row>
    <row r="2093" spans="1:5" x14ac:dyDescent="0.3">
      <c r="A2093">
        <v>27</v>
      </c>
      <c r="B2093" s="2">
        <v>42216</v>
      </c>
      <c r="C2093" s="2">
        <v>42216</v>
      </c>
      <c r="D2093">
        <v>4257258025</v>
      </c>
      <c r="E2093">
        <v>151984.10999999999</v>
      </c>
    </row>
    <row r="2094" spans="1:5" x14ac:dyDescent="0.3">
      <c r="A2094">
        <v>27</v>
      </c>
      <c r="B2094" s="2">
        <v>42247</v>
      </c>
      <c r="C2094" s="2">
        <v>42247</v>
      </c>
      <c r="D2094">
        <v>4257561025</v>
      </c>
      <c r="E2094">
        <v>105800.39</v>
      </c>
    </row>
    <row r="2095" spans="1:5" x14ac:dyDescent="0.3">
      <c r="A2095">
        <v>27</v>
      </c>
      <c r="B2095" s="2">
        <v>42264</v>
      </c>
      <c r="C2095" s="2">
        <v>42264</v>
      </c>
      <c r="D2095">
        <v>4258178025</v>
      </c>
      <c r="E2095">
        <v>99428.46</v>
      </c>
    </row>
    <row r="2096" spans="1:5" x14ac:dyDescent="0.3">
      <c r="A2096">
        <v>27</v>
      </c>
      <c r="B2096" s="2">
        <v>42277</v>
      </c>
      <c r="C2096" s="2">
        <v>42277</v>
      </c>
      <c r="D2096">
        <v>4258178025</v>
      </c>
      <c r="E2096">
        <v>83886.11</v>
      </c>
    </row>
    <row r="2097" spans="1:5" x14ac:dyDescent="0.3">
      <c r="A2097">
        <v>27</v>
      </c>
      <c r="B2097" s="2">
        <v>42307</v>
      </c>
      <c r="C2097" s="2">
        <v>42308</v>
      </c>
      <c r="D2097">
        <v>4258484025</v>
      </c>
      <c r="E2097">
        <v>113488.6</v>
      </c>
    </row>
    <row r="2098" spans="1:5" x14ac:dyDescent="0.3">
      <c r="A2098">
        <v>27</v>
      </c>
      <c r="B2098" s="2">
        <v>42338</v>
      </c>
      <c r="C2098" s="2">
        <v>42338</v>
      </c>
      <c r="D2098">
        <v>4259210025</v>
      </c>
      <c r="E2098">
        <v>97109.99</v>
      </c>
    </row>
    <row r="2099" spans="1:5" x14ac:dyDescent="0.3">
      <c r="A2099">
        <v>27</v>
      </c>
      <c r="B2099" s="2">
        <v>42369</v>
      </c>
      <c r="C2099" s="2">
        <v>42369</v>
      </c>
      <c r="D2099">
        <v>4260737025</v>
      </c>
      <c r="E2099">
        <v>104175.02</v>
      </c>
    </row>
    <row r="2100" spans="1:5" x14ac:dyDescent="0.3">
      <c r="A2100">
        <v>27</v>
      </c>
      <c r="B2100" s="2">
        <v>42398</v>
      </c>
      <c r="C2100" s="2">
        <v>42400</v>
      </c>
      <c r="D2100">
        <v>4260770025</v>
      </c>
      <c r="E2100">
        <v>102684.56</v>
      </c>
    </row>
    <row r="2101" spans="1:5" x14ac:dyDescent="0.3">
      <c r="A2101">
        <v>27</v>
      </c>
      <c r="B2101" s="2">
        <v>42429</v>
      </c>
      <c r="C2101" s="2">
        <v>42429</v>
      </c>
      <c r="D2101">
        <v>4260778025</v>
      </c>
      <c r="E2101">
        <v>111206.31</v>
      </c>
    </row>
    <row r="2102" spans="1:5" x14ac:dyDescent="0.3">
      <c r="A2102">
        <v>27</v>
      </c>
      <c r="B2102" s="2">
        <v>42466</v>
      </c>
      <c r="C2102" s="2">
        <v>42466</v>
      </c>
      <c r="D2102">
        <v>4264228025</v>
      </c>
      <c r="E2102">
        <v>116200.21</v>
      </c>
    </row>
    <row r="2103" spans="1:5" x14ac:dyDescent="0.3">
      <c r="A2103">
        <v>27</v>
      </c>
      <c r="B2103" s="2">
        <v>42489</v>
      </c>
      <c r="C2103" s="2">
        <v>42490</v>
      </c>
      <c r="D2103">
        <v>4264374693</v>
      </c>
      <c r="E2103">
        <v>111726.62</v>
      </c>
    </row>
    <row r="2104" spans="1:5" x14ac:dyDescent="0.3">
      <c r="A2104">
        <v>27</v>
      </c>
      <c r="B2104" s="2">
        <v>42521</v>
      </c>
      <c r="C2104" s="2">
        <v>42521</v>
      </c>
      <c r="D2104">
        <v>4265383693</v>
      </c>
      <c r="E2104">
        <v>111326.52</v>
      </c>
    </row>
    <row r="2105" spans="1:5" x14ac:dyDescent="0.3">
      <c r="A2105">
        <v>27</v>
      </c>
      <c r="B2105" s="2">
        <v>42551</v>
      </c>
      <c r="C2105" s="2">
        <v>42551</v>
      </c>
      <c r="D2105">
        <v>4265694027</v>
      </c>
      <c r="E2105">
        <v>98110.96</v>
      </c>
    </row>
    <row r="2106" spans="1:5" x14ac:dyDescent="0.3">
      <c r="A2106">
        <v>27</v>
      </c>
      <c r="B2106" s="2">
        <v>42580</v>
      </c>
      <c r="C2106" s="2">
        <v>42582</v>
      </c>
      <c r="D2106">
        <v>4268637362</v>
      </c>
      <c r="E2106">
        <v>110130.84</v>
      </c>
    </row>
    <row r="2107" spans="1:5" x14ac:dyDescent="0.3">
      <c r="A2107">
        <v>27</v>
      </c>
      <c r="B2107" s="2">
        <v>42615</v>
      </c>
      <c r="C2107" s="2">
        <v>42615</v>
      </c>
      <c r="D2107">
        <v>4268876945</v>
      </c>
      <c r="E2107">
        <v>115473.12</v>
      </c>
    </row>
    <row r="2108" spans="1:5" x14ac:dyDescent="0.3">
      <c r="A2108">
        <v>27</v>
      </c>
      <c r="B2108" s="2">
        <v>42643</v>
      </c>
      <c r="C2108" s="2">
        <v>42643</v>
      </c>
      <c r="D2108">
        <v>4270330279</v>
      </c>
      <c r="E2108">
        <v>124693.65</v>
      </c>
    </row>
    <row r="2109" spans="1:5" x14ac:dyDescent="0.3">
      <c r="A2109">
        <v>66</v>
      </c>
      <c r="B2109" s="2">
        <v>37986</v>
      </c>
      <c r="C2109" s="2">
        <v>37986</v>
      </c>
      <c r="D2109">
        <v>5288695393</v>
      </c>
      <c r="E2109">
        <v>54209.13</v>
      </c>
    </row>
    <row r="2110" spans="1:5" x14ac:dyDescent="0.3">
      <c r="A2110">
        <v>66</v>
      </c>
      <c r="B2110" s="2">
        <v>38352</v>
      </c>
      <c r="C2110" s="2">
        <v>38352</v>
      </c>
      <c r="D2110">
        <v>5389999974</v>
      </c>
      <c r="E2110">
        <v>67105.5</v>
      </c>
    </row>
    <row r="2111" spans="1:5" x14ac:dyDescent="0.3">
      <c r="A2111">
        <v>66</v>
      </c>
      <c r="B2111" s="2">
        <v>39080</v>
      </c>
      <c r="C2111" s="2">
        <v>39082</v>
      </c>
      <c r="D2111">
        <v>5548613951</v>
      </c>
      <c r="E2111">
        <v>108530.89</v>
      </c>
    </row>
    <row r="2112" spans="1:5" x14ac:dyDescent="0.3">
      <c r="A2112">
        <v>66</v>
      </c>
      <c r="B2112" s="2">
        <v>39113</v>
      </c>
      <c r="C2112" s="2">
        <v>39113</v>
      </c>
      <c r="D2112">
        <v>5548949951</v>
      </c>
      <c r="E2112">
        <v>114585.81</v>
      </c>
    </row>
    <row r="2113" spans="1:5" x14ac:dyDescent="0.3">
      <c r="A2113">
        <v>66</v>
      </c>
      <c r="B2113" s="2">
        <v>39141</v>
      </c>
      <c r="C2113" s="2">
        <v>39141</v>
      </c>
      <c r="D2113">
        <v>5549021951</v>
      </c>
      <c r="E2113">
        <v>114587.3</v>
      </c>
    </row>
    <row r="2114" spans="1:5" x14ac:dyDescent="0.3">
      <c r="A2114">
        <v>66</v>
      </c>
      <c r="B2114" s="2">
        <v>39171</v>
      </c>
      <c r="C2114" s="2">
        <v>39172</v>
      </c>
      <c r="D2114">
        <v>5549052951</v>
      </c>
      <c r="E2114">
        <v>108539.47</v>
      </c>
    </row>
    <row r="2115" spans="1:5" x14ac:dyDescent="0.3">
      <c r="A2115">
        <v>66</v>
      </c>
      <c r="B2115" s="2">
        <v>39202</v>
      </c>
      <c r="C2115" s="2">
        <v>39202</v>
      </c>
      <c r="D2115">
        <v>5549132451</v>
      </c>
      <c r="E2115">
        <v>106987.28</v>
      </c>
    </row>
    <row r="2116" spans="1:5" x14ac:dyDescent="0.3">
      <c r="A2116">
        <v>66</v>
      </c>
      <c r="B2116" s="2">
        <v>39233</v>
      </c>
      <c r="C2116" s="2">
        <v>39233</v>
      </c>
      <c r="D2116">
        <v>5549214451</v>
      </c>
      <c r="E2116">
        <v>105657.05</v>
      </c>
    </row>
    <row r="2117" spans="1:5" x14ac:dyDescent="0.3">
      <c r="A2117">
        <v>66</v>
      </c>
      <c r="B2117" s="2">
        <v>39262</v>
      </c>
      <c r="C2117" s="2">
        <v>39263</v>
      </c>
      <c r="D2117">
        <v>5588539505</v>
      </c>
      <c r="E2117">
        <v>103499.75</v>
      </c>
    </row>
    <row r="2118" spans="1:5" x14ac:dyDescent="0.3">
      <c r="A2118">
        <v>66</v>
      </c>
      <c r="B2118" s="2">
        <v>39294</v>
      </c>
      <c r="C2118" s="2">
        <v>39294</v>
      </c>
      <c r="D2118">
        <v>5588682005</v>
      </c>
      <c r="E2118">
        <v>110208.81</v>
      </c>
    </row>
    <row r="2119" spans="1:5" x14ac:dyDescent="0.3">
      <c r="A2119">
        <v>66</v>
      </c>
      <c r="B2119" s="2">
        <v>39325</v>
      </c>
      <c r="C2119" s="2">
        <v>39325</v>
      </c>
      <c r="D2119">
        <v>5588707505</v>
      </c>
      <c r="E2119">
        <v>106073.67</v>
      </c>
    </row>
    <row r="2120" spans="1:5" x14ac:dyDescent="0.3">
      <c r="A2120">
        <v>66</v>
      </c>
      <c r="B2120" s="2">
        <v>39353</v>
      </c>
      <c r="C2120" s="2">
        <v>39355</v>
      </c>
      <c r="D2120">
        <v>5589253505</v>
      </c>
      <c r="E2120">
        <v>129391.22</v>
      </c>
    </row>
    <row r="2121" spans="1:5" x14ac:dyDescent="0.3">
      <c r="A2121">
        <v>66</v>
      </c>
      <c r="B2121" s="2">
        <v>39386</v>
      </c>
      <c r="C2121" s="2">
        <v>39386</v>
      </c>
      <c r="D2121">
        <v>5610628535</v>
      </c>
      <c r="E2121">
        <v>149803.79</v>
      </c>
    </row>
    <row r="2122" spans="1:5" x14ac:dyDescent="0.3">
      <c r="A2122">
        <v>66</v>
      </c>
      <c r="B2122" s="2">
        <v>39416</v>
      </c>
      <c r="C2122" s="2">
        <v>39416</v>
      </c>
      <c r="D2122">
        <v>5610876035</v>
      </c>
      <c r="E2122">
        <v>147285.5</v>
      </c>
    </row>
    <row r="2123" spans="1:5" x14ac:dyDescent="0.3">
      <c r="A2123">
        <v>66</v>
      </c>
      <c r="B2123" s="2">
        <v>39447</v>
      </c>
      <c r="C2123" s="2">
        <v>39447</v>
      </c>
      <c r="D2123">
        <v>5611057035</v>
      </c>
      <c r="E2123">
        <v>161037.34</v>
      </c>
    </row>
    <row r="2124" spans="1:5" x14ac:dyDescent="0.3">
      <c r="A2124">
        <v>66</v>
      </c>
      <c r="B2124" s="2">
        <v>39478</v>
      </c>
      <c r="C2124" s="2">
        <v>39478</v>
      </c>
      <c r="D2124">
        <v>5611192035</v>
      </c>
      <c r="E2124">
        <v>167774.64</v>
      </c>
    </row>
    <row r="2125" spans="1:5" x14ac:dyDescent="0.3">
      <c r="A2125">
        <v>66</v>
      </c>
      <c r="B2125" s="2">
        <v>39507</v>
      </c>
      <c r="C2125" s="2">
        <v>39507</v>
      </c>
      <c r="D2125">
        <v>5611201035</v>
      </c>
      <c r="E2125">
        <v>164688.75</v>
      </c>
    </row>
    <row r="2126" spans="1:5" x14ac:dyDescent="0.3">
      <c r="A2126">
        <v>66</v>
      </c>
      <c r="B2126" s="2">
        <v>39538</v>
      </c>
      <c r="C2126" s="2">
        <v>39538</v>
      </c>
      <c r="D2126">
        <v>5611249535</v>
      </c>
      <c r="E2126">
        <v>149820.37</v>
      </c>
    </row>
    <row r="2127" spans="1:5" x14ac:dyDescent="0.3">
      <c r="A2127">
        <v>66</v>
      </c>
      <c r="B2127" s="2">
        <v>39568</v>
      </c>
      <c r="C2127" s="2">
        <v>39568</v>
      </c>
      <c r="D2127">
        <v>5611628535</v>
      </c>
      <c r="E2127">
        <v>156564.43</v>
      </c>
    </row>
    <row r="2128" spans="1:5" x14ac:dyDescent="0.3">
      <c r="A2128">
        <v>66</v>
      </c>
      <c r="B2128" s="2">
        <v>39598</v>
      </c>
      <c r="C2128" s="2">
        <v>39599</v>
      </c>
      <c r="D2128">
        <v>5612512535</v>
      </c>
      <c r="E2128">
        <v>147609.07999999999</v>
      </c>
    </row>
    <row r="2129" spans="1:5" x14ac:dyDescent="0.3">
      <c r="A2129">
        <v>66</v>
      </c>
      <c r="B2129" s="2">
        <v>39629</v>
      </c>
      <c r="C2129" s="2">
        <v>39629</v>
      </c>
      <c r="D2129">
        <v>5644905489</v>
      </c>
      <c r="E2129">
        <v>138582.43</v>
      </c>
    </row>
    <row r="2130" spans="1:5" x14ac:dyDescent="0.3">
      <c r="A2130">
        <v>66</v>
      </c>
      <c r="B2130" s="2">
        <v>39660</v>
      </c>
      <c r="C2130" s="2">
        <v>39660</v>
      </c>
      <c r="D2130">
        <v>5644905489</v>
      </c>
      <c r="E2130">
        <v>143945.09</v>
      </c>
    </row>
    <row r="2131" spans="1:5" x14ac:dyDescent="0.3">
      <c r="A2131">
        <v>66</v>
      </c>
      <c r="B2131" s="2">
        <v>39689</v>
      </c>
      <c r="C2131" s="2">
        <v>39691</v>
      </c>
      <c r="D2131">
        <v>5645064989</v>
      </c>
      <c r="E2131">
        <v>142820.14000000001</v>
      </c>
    </row>
    <row r="2132" spans="1:5" x14ac:dyDescent="0.3">
      <c r="A2132">
        <v>66</v>
      </c>
      <c r="B2132" s="2">
        <v>39721</v>
      </c>
      <c r="C2132" s="2">
        <v>39721</v>
      </c>
      <c r="D2132">
        <v>5645074989</v>
      </c>
      <c r="E2132">
        <v>127860.95</v>
      </c>
    </row>
    <row r="2133" spans="1:5" x14ac:dyDescent="0.3">
      <c r="A2133">
        <v>66</v>
      </c>
      <c r="B2133" s="2">
        <v>39752</v>
      </c>
      <c r="C2133" s="2">
        <v>39752</v>
      </c>
      <c r="D2133">
        <v>5660979613</v>
      </c>
      <c r="E2133">
        <v>95104.45</v>
      </c>
    </row>
    <row r="2134" spans="1:5" x14ac:dyDescent="0.3">
      <c r="A2134">
        <v>66</v>
      </c>
      <c r="B2134" s="2">
        <v>39780</v>
      </c>
      <c r="C2134" s="2">
        <v>39782</v>
      </c>
      <c r="D2134">
        <v>5661117613</v>
      </c>
      <c r="E2134">
        <v>97484.44</v>
      </c>
    </row>
    <row r="2135" spans="1:5" x14ac:dyDescent="0.3">
      <c r="A2135">
        <v>66</v>
      </c>
      <c r="B2135" s="2">
        <v>39813</v>
      </c>
      <c r="C2135" s="2">
        <v>39813</v>
      </c>
      <c r="D2135">
        <v>5661143113</v>
      </c>
      <c r="E2135">
        <v>101674.13</v>
      </c>
    </row>
    <row r="2136" spans="1:5" x14ac:dyDescent="0.3">
      <c r="A2136">
        <v>66</v>
      </c>
      <c r="B2136" s="2">
        <v>39843</v>
      </c>
      <c r="C2136" s="2">
        <v>39844</v>
      </c>
      <c r="D2136">
        <v>5661222113</v>
      </c>
      <c r="E2136">
        <v>106430.97</v>
      </c>
    </row>
    <row r="2137" spans="1:5" x14ac:dyDescent="0.3">
      <c r="A2137">
        <v>66</v>
      </c>
      <c r="B2137" s="2">
        <v>39871</v>
      </c>
      <c r="C2137" s="2">
        <v>39872</v>
      </c>
      <c r="D2137">
        <v>5661222113</v>
      </c>
      <c r="E2137">
        <v>98392.04</v>
      </c>
    </row>
    <row r="2138" spans="1:5" x14ac:dyDescent="0.3">
      <c r="A2138">
        <v>66</v>
      </c>
      <c r="B2138" s="2">
        <v>39903</v>
      </c>
      <c r="C2138" s="2">
        <v>39903</v>
      </c>
      <c r="D2138">
        <v>5661305613</v>
      </c>
      <c r="E2138">
        <v>105526.73</v>
      </c>
    </row>
    <row r="2139" spans="1:5" x14ac:dyDescent="0.3">
      <c r="A2139">
        <v>66</v>
      </c>
      <c r="B2139" s="2">
        <v>39933</v>
      </c>
      <c r="C2139" s="2">
        <v>39933</v>
      </c>
      <c r="D2139">
        <v>5661389113</v>
      </c>
      <c r="E2139">
        <v>111529.37</v>
      </c>
    </row>
    <row r="2140" spans="1:5" x14ac:dyDescent="0.3">
      <c r="A2140">
        <v>66</v>
      </c>
      <c r="B2140" s="2">
        <v>39968</v>
      </c>
      <c r="C2140" s="2">
        <v>39968</v>
      </c>
      <c r="D2140">
        <v>5661438613</v>
      </c>
      <c r="E2140">
        <v>142668.26</v>
      </c>
    </row>
    <row r="2141" spans="1:5" x14ac:dyDescent="0.3">
      <c r="A2141">
        <v>66</v>
      </c>
      <c r="B2141" s="2">
        <v>39981</v>
      </c>
      <c r="C2141" s="2">
        <v>39981</v>
      </c>
      <c r="D2141">
        <v>5711626867</v>
      </c>
      <c r="E2141">
        <v>135079.97</v>
      </c>
    </row>
    <row r="2142" spans="1:5" x14ac:dyDescent="0.3">
      <c r="A2142">
        <v>66</v>
      </c>
      <c r="B2142" s="2">
        <v>39994</v>
      </c>
      <c r="C2142" s="2">
        <v>39994</v>
      </c>
      <c r="D2142">
        <v>5711626867</v>
      </c>
      <c r="E2142">
        <v>132795.32</v>
      </c>
    </row>
    <row r="2143" spans="1:5" x14ac:dyDescent="0.3">
      <c r="A2143">
        <v>66</v>
      </c>
      <c r="B2143" s="2">
        <v>40002</v>
      </c>
      <c r="C2143" s="2">
        <v>40002</v>
      </c>
      <c r="D2143">
        <v>5711726867</v>
      </c>
      <c r="E2143">
        <v>133940</v>
      </c>
    </row>
    <row r="2144" spans="1:5" x14ac:dyDescent="0.3">
      <c r="A2144">
        <v>66</v>
      </c>
      <c r="B2144" s="2">
        <v>40025</v>
      </c>
      <c r="C2144" s="2">
        <v>40025</v>
      </c>
      <c r="D2144">
        <v>5711756867</v>
      </c>
      <c r="E2144">
        <v>160500.37</v>
      </c>
    </row>
    <row r="2145" spans="1:5" x14ac:dyDescent="0.3">
      <c r="A2145">
        <v>66</v>
      </c>
      <c r="B2145" s="2">
        <v>40052</v>
      </c>
      <c r="C2145" s="2">
        <v>40052</v>
      </c>
      <c r="D2145">
        <v>5711887367</v>
      </c>
      <c r="E2145">
        <v>155934.51999999999</v>
      </c>
    </row>
    <row r="2146" spans="1:5" x14ac:dyDescent="0.3">
      <c r="A2146">
        <v>66</v>
      </c>
      <c r="B2146" s="2">
        <v>40064</v>
      </c>
      <c r="C2146" s="2">
        <v>40064</v>
      </c>
      <c r="D2146">
        <v>5711912867</v>
      </c>
      <c r="E2146">
        <v>156506.41</v>
      </c>
    </row>
    <row r="2147" spans="1:5" x14ac:dyDescent="0.3">
      <c r="A2147">
        <v>66</v>
      </c>
      <c r="B2147" s="2">
        <v>40065</v>
      </c>
      <c r="C2147" s="2">
        <v>40065</v>
      </c>
      <c r="D2147">
        <v>5712262867</v>
      </c>
      <c r="E2147">
        <v>155087.93</v>
      </c>
    </row>
    <row r="2148" spans="1:5" x14ac:dyDescent="0.3">
      <c r="A2148">
        <v>66</v>
      </c>
      <c r="B2148" s="2">
        <v>40066</v>
      </c>
      <c r="C2148" s="2">
        <v>40066</v>
      </c>
      <c r="D2148">
        <v>5712570367</v>
      </c>
      <c r="E2148">
        <v>153668.14000000001</v>
      </c>
    </row>
    <row r="2149" spans="1:5" x14ac:dyDescent="0.3">
      <c r="A2149">
        <v>66</v>
      </c>
      <c r="B2149" s="2">
        <v>40086</v>
      </c>
      <c r="C2149" s="2">
        <v>40086</v>
      </c>
      <c r="D2149">
        <v>5712605867</v>
      </c>
      <c r="E2149">
        <v>153669.1</v>
      </c>
    </row>
    <row r="2150" spans="1:5" x14ac:dyDescent="0.3">
      <c r="A2150">
        <v>66</v>
      </c>
      <c r="B2150" s="2">
        <v>40102</v>
      </c>
      <c r="C2150" s="2">
        <v>40102</v>
      </c>
      <c r="D2150">
        <v>5712677867</v>
      </c>
      <c r="E2150">
        <v>159098.07999999999</v>
      </c>
    </row>
    <row r="2151" spans="1:5" x14ac:dyDescent="0.3">
      <c r="A2151">
        <v>66</v>
      </c>
      <c r="B2151" s="2">
        <v>40109</v>
      </c>
      <c r="C2151" s="2">
        <v>40109</v>
      </c>
      <c r="D2151">
        <v>5727665192</v>
      </c>
      <c r="E2151">
        <v>162379.31</v>
      </c>
    </row>
    <row r="2152" spans="1:5" x14ac:dyDescent="0.3">
      <c r="A2152">
        <v>66</v>
      </c>
      <c r="B2152" s="2">
        <v>40113</v>
      </c>
      <c r="C2152" s="2">
        <v>40113</v>
      </c>
      <c r="D2152">
        <v>5727685192</v>
      </c>
      <c r="E2152">
        <v>159229.64000000001</v>
      </c>
    </row>
    <row r="2153" spans="1:5" x14ac:dyDescent="0.3">
      <c r="A2153">
        <v>66</v>
      </c>
      <c r="B2153" s="2">
        <v>40120</v>
      </c>
      <c r="C2153" s="2">
        <v>40120</v>
      </c>
      <c r="D2153">
        <v>5727747192</v>
      </c>
      <c r="E2153">
        <v>152071.67999999999</v>
      </c>
    </row>
    <row r="2154" spans="1:5" x14ac:dyDescent="0.3">
      <c r="A2154">
        <v>66</v>
      </c>
      <c r="B2154" s="2">
        <v>40150</v>
      </c>
      <c r="C2154" s="2">
        <v>40150</v>
      </c>
      <c r="D2154">
        <v>5727777192</v>
      </c>
      <c r="E2154">
        <v>154649.98000000001</v>
      </c>
    </row>
    <row r="2155" spans="1:5" x14ac:dyDescent="0.3">
      <c r="A2155">
        <v>66</v>
      </c>
      <c r="B2155" s="2">
        <v>40184</v>
      </c>
      <c r="C2155" s="2">
        <v>40184</v>
      </c>
      <c r="D2155">
        <v>5727955692</v>
      </c>
      <c r="E2155">
        <v>151218.03</v>
      </c>
    </row>
    <row r="2156" spans="1:5" x14ac:dyDescent="0.3">
      <c r="A2156">
        <v>66</v>
      </c>
      <c r="B2156" s="2">
        <v>40207</v>
      </c>
      <c r="C2156" s="2">
        <v>40209</v>
      </c>
      <c r="D2156">
        <v>5728031692</v>
      </c>
      <c r="E2156">
        <v>144632.79999999999</v>
      </c>
    </row>
    <row r="2157" spans="1:5" x14ac:dyDescent="0.3">
      <c r="A2157">
        <v>66</v>
      </c>
      <c r="B2157" s="2">
        <v>40235</v>
      </c>
      <c r="C2157" s="2">
        <v>40237</v>
      </c>
      <c r="D2157">
        <v>5728085192</v>
      </c>
      <c r="E2157">
        <v>154085.49</v>
      </c>
    </row>
    <row r="2158" spans="1:5" x14ac:dyDescent="0.3">
      <c r="A2158">
        <v>66</v>
      </c>
      <c r="B2158" s="2">
        <v>40254</v>
      </c>
      <c r="C2158" s="2">
        <v>40254</v>
      </c>
      <c r="D2158">
        <v>5728388692</v>
      </c>
      <c r="E2158">
        <v>164118.32999999999</v>
      </c>
    </row>
    <row r="2159" spans="1:5" x14ac:dyDescent="0.3">
      <c r="A2159">
        <v>66</v>
      </c>
      <c r="B2159" s="2">
        <v>40260</v>
      </c>
      <c r="C2159" s="2">
        <v>40260</v>
      </c>
      <c r="D2159">
        <v>5728756692</v>
      </c>
      <c r="E2159">
        <v>161550.94</v>
      </c>
    </row>
    <row r="2160" spans="1:5" x14ac:dyDescent="0.3">
      <c r="A2160">
        <v>66</v>
      </c>
      <c r="B2160" s="2">
        <v>40263</v>
      </c>
      <c r="C2160" s="2">
        <v>40263</v>
      </c>
      <c r="D2160">
        <v>5728906192</v>
      </c>
      <c r="E2160">
        <v>165851.84</v>
      </c>
    </row>
    <row r="2161" spans="1:5" x14ac:dyDescent="0.3">
      <c r="A2161">
        <v>66</v>
      </c>
      <c r="B2161" s="2">
        <v>40266</v>
      </c>
      <c r="C2161" s="2">
        <v>40266</v>
      </c>
      <c r="D2161">
        <v>5728976192</v>
      </c>
      <c r="E2161">
        <v>167286.10999999999</v>
      </c>
    </row>
    <row r="2162" spans="1:5" x14ac:dyDescent="0.3">
      <c r="A2162">
        <v>66</v>
      </c>
      <c r="B2162" s="2">
        <v>40268</v>
      </c>
      <c r="C2162" s="2">
        <v>40268</v>
      </c>
      <c r="D2162">
        <v>5728976192</v>
      </c>
      <c r="E2162">
        <v>168431.9</v>
      </c>
    </row>
    <row r="2163" spans="1:5" x14ac:dyDescent="0.3">
      <c r="A2163">
        <v>66</v>
      </c>
      <c r="B2163" s="2">
        <v>40282</v>
      </c>
      <c r="C2163" s="2">
        <v>40282</v>
      </c>
      <c r="D2163">
        <v>5729292692</v>
      </c>
      <c r="E2163">
        <v>169300.59</v>
      </c>
    </row>
    <row r="2164" spans="1:5" x14ac:dyDescent="0.3">
      <c r="A2164">
        <v>66</v>
      </c>
      <c r="B2164" s="2">
        <v>40289</v>
      </c>
      <c r="C2164" s="2">
        <v>40289</v>
      </c>
      <c r="D2164">
        <v>5729451192</v>
      </c>
      <c r="E2164">
        <v>164721.72</v>
      </c>
    </row>
    <row r="2165" spans="1:5" x14ac:dyDescent="0.3">
      <c r="A2165">
        <v>66</v>
      </c>
      <c r="B2165" s="2">
        <v>40298</v>
      </c>
      <c r="C2165" s="2">
        <v>40298</v>
      </c>
      <c r="D2165">
        <v>5729485192</v>
      </c>
      <c r="E2165">
        <v>157560.84</v>
      </c>
    </row>
    <row r="2166" spans="1:5" x14ac:dyDescent="0.3">
      <c r="A2166">
        <v>66</v>
      </c>
      <c r="B2166" s="2">
        <v>40329</v>
      </c>
      <c r="C2166" s="2">
        <v>40329</v>
      </c>
      <c r="D2166">
        <v>5729740692</v>
      </c>
      <c r="E2166">
        <v>152411.1</v>
      </c>
    </row>
    <row r="2167" spans="1:5" x14ac:dyDescent="0.3">
      <c r="A2167">
        <v>66</v>
      </c>
      <c r="B2167" s="2">
        <v>40344</v>
      </c>
      <c r="C2167" s="2">
        <v>40344</v>
      </c>
      <c r="D2167">
        <v>5767056714</v>
      </c>
      <c r="E2167">
        <v>153692.06</v>
      </c>
    </row>
    <row r="2168" spans="1:5" x14ac:dyDescent="0.3">
      <c r="A2168">
        <v>66</v>
      </c>
      <c r="B2168" s="2">
        <v>40359</v>
      </c>
      <c r="C2168" s="2">
        <v>40359</v>
      </c>
      <c r="D2168">
        <v>5767172214</v>
      </c>
      <c r="E2168">
        <v>153695.14000000001</v>
      </c>
    </row>
    <row r="2169" spans="1:5" x14ac:dyDescent="0.3">
      <c r="A2169">
        <v>66</v>
      </c>
      <c r="B2169" s="2">
        <v>40389</v>
      </c>
      <c r="C2169" s="2">
        <v>40390</v>
      </c>
      <c r="D2169">
        <v>5767379214</v>
      </c>
      <c r="E2169">
        <v>157449.45000000001</v>
      </c>
    </row>
    <row r="2170" spans="1:5" x14ac:dyDescent="0.3">
      <c r="A2170">
        <v>66</v>
      </c>
      <c r="B2170" s="2">
        <v>40406</v>
      </c>
      <c r="C2170" s="2">
        <v>40406</v>
      </c>
      <c r="D2170">
        <v>5767770714</v>
      </c>
      <c r="E2170">
        <v>162074.35999999999</v>
      </c>
    </row>
    <row r="2171" spans="1:5" x14ac:dyDescent="0.3">
      <c r="A2171">
        <v>66</v>
      </c>
      <c r="B2171" s="2">
        <v>40409</v>
      </c>
      <c r="C2171" s="2">
        <v>40409</v>
      </c>
      <c r="D2171">
        <v>5767859714</v>
      </c>
      <c r="E2171">
        <v>161788.46</v>
      </c>
    </row>
    <row r="2172" spans="1:5" x14ac:dyDescent="0.3">
      <c r="A2172">
        <v>66</v>
      </c>
      <c r="B2172" s="2">
        <v>40421</v>
      </c>
      <c r="C2172" s="2">
        <v>40421</v>
      </c>
      <c r="D2172">
        <v>5768107214</v>
      </c>
      <c r="E2172">
        <v>160353.38</v>
      </c>
    </row>
    <row r="2173" spans="1:5" x14ac:dyDescent="0.3">
      <c r="A2173">
        <v>66</v>
      </c>
      <c r="B2173" s="2">
        <v>40451</v>
      </c>
      <c r="C2173" s="2">
        <v>40451</v>
      </c>
      <c r="D2173">
        <v>5768683714</v>
      </c>
      <c r="E2173">
        <v>169310.87</v>
      </c>
    </row>
    <row r="2174" spans="1:5" x14ac:dyDescent="0.3">
      <c r="A2174">
        <v>66</v>
      </c>
      <c r="B2174" s="2">
        <v>40469</v>
      </c>
      <c r="C2174" s="2">
        <v>40469</v>
      </c>
      <c r="D2174">
        <v>5768915214</v>
      </c>
      <c r="E2174">
        <v>173644.35</v>
      </c>
    </row>
    <row r="2175" spans="1:5" x14ac:dyDescent="0.3">
      <c r="A2175">
        <v>66</v>
      </c>
      <c r="B2175" s="2">
        <v>40473</v>
      </c>
      <c r="C2175" s="2">
        <v>40473</v>
      </c>
      <c r="D2175">
        <v>5771963031</v>
      </c>
      <c r="E2175">
        <v>174313.29</v>
      </c>
    </row>
    <row r="2176" spans="1:5" x14ac:dyDescent="0.3">
      <c r="A2176">
        <v>66</v>
      </c>
      <c r="B2176" s="2">
        <v>40480</v>
      </c>
      <c r="C2176" s="2">
        <v>40482</v>
      </c>
      <c r="D2176">
        <v>5771991031</v>
      </c>
      <c r="E2176">
        <v>170273.74</v>
      </c>
    </row>
    <row r="2177" spans="1:5" x14ac:dyDescent="0.3">
      <c r="A2177">
        <v>66</v>
      </c>
      <c r="B2177" s="2">
        <v>40512</v>
      </c>
      <c r="C2177" s="2">
        <v>40512</v>
      </c>
      <c r="D2177">
        <v>5772135031</v>
      </c>
      <c r="E2177">
        <v>165371.67000000001</v>
      </c>
    </row>
    <row r="2178" spans="1:5" x14ac:dyDescent="0.3">
      <c r="A2178">
        <v>66</v>
      </c>
      <c r="B2178" s="2">
        <v>40529</v>
      </c>
      <c r="C2178" s="2">
        <v>40529</v>
      </c>
      <c r="D2178">
        <v>5772433031</v>
      </c>
      <c r="E2178">
        <v>164225.72</v>
      </c>
    </row>
    <row r="2179" spans="1:5" x14ac:dyDescent="0.3">
      <c r="A2179">
        <v>66</v>
      </c>
      <c r="B2179" s="2">
        <v>40543</v>
      </c>
      <c r="C2179" s="2">
        <v>40543</v>
      </c>
      <c r="D2179">
        <v>5772563031</v>
      </c>
      <c r="E2179">
        <v>163363.53</v>
      </c>
    </row>
    <row r="2180" spans="1:5" x14ac:dyDescent="0.3">
      <c r="A2180">
        <v>66</v>
      </c>
      <c r="B2180" s="2">
        <v>40574</v>
      </c>
      <c r="C2180" s="2">
        <v>40574</v>
      </c>
      <c r="D2180">
        <v>5772704531</v>
      </c>
      <c r="E2180">
        <v>164522.07999999999</v>
      </c>
    </row>
    <row r="2181" spans="1:5" x14ac:dyDescent="0.3">
      <c r="A2181">
        <v>66</v>
      </c>
      <c r="B2181" s="2">
        <v>40602</v>
      </c>
      <c r="C2181" s="2">
        <v>40602</v>
      </c>
      <c r="D2181">
        <v>5772738031</v>
      </c>
      <c r="E2181">
        <v>165388.94</v>
      </c>
    </row>
    <row r="2182" spans="1:5" x14ac:dyDescent="0.3">
      <c r="A2182">
        <v>66</v>
      </c>
      <c r="B2182" s="2">
        <v>40613</v>
      </c>
      <c r="C2182" s="2">
        <v>40613</v>
      </c>
      <c r="D2182">
        <v>5772864031</v>
      </c>
      <c r="E2182">
        <v>167701.70000000001</v>
      </c>
    </row>
    <row r="2183" spans="1:5" x14ac:dyDescent="0.3">
      <c r="A2183">
        <v>66</v>
      </c>
      <c r="B2183" s="2">
        <v>40639</v>
      </c>
      <c r="C2183" s="2">
        <v>40639</v>
      </c>
      <c r="D2183">
        <v>5773161731</v>
      </c>
      <c r="E2183">
        <v>167710.34</v>
      </c>
    </row>
    <row r="2184" spans="1:5" x14ac:dyDescent="0.3">
      <c r="A2184">
        <v>66</v>
      </c>
      <c r="B2184" s="2">
        <v>40640</v>
      </c>
      <c r="C2184" s="2">
        <v>40640</v>
      </c>
      <c r="D2184">
        <v>5773176731</v>
      </c>
      <c r="E2184">
        <v>167422.13</v>
      </c>
    </row>
    <row r="2185" spans="1:5" x14ac:dyDescent="0.3">
      <c r="A2185">
        <v>66</v>
      </c>
      <c r="B2185" s="2">
        <v>40646</v>
      </c>
      <c r="C2185" s="2">
        <v>40646</v>
      </c>
      <c r="D2185">
        <v>5773221231</v>
      </c>
      <c r="E2185">
        <v>165691.45000000001</v>
      </c>
    </row>
    <row r="2186" spans="1:5" x14ac:dyDescent="0.3">
      <c r="A2186">
        <v>66</v>
      </c>
      <c r="B2186" s="2">
        <v>40662</v>
      </c>
      <c r="C2186" s="2">
        <v>40663</v>
      </c>
      <c r="D2186">
        <v>5773254231</v>
      </c>
      <c r="E2186">
        <v>163383.09</v>
      </c>
    </row>
    <row r="2187" spans="1:5" x14ac:dyDescent="0.3">
      <c r="A2187">
        <v>66</v>
      </c>
      <c r="B2187" s="2">
        <v>40682</v>
      </c>
      <c r="C2187" s="2">
        <v>40682</v>
      </c>
      <c r="D2187">
        <v>5783670250</v>
      </c>
      <c r="E2187">
        <v>163967.04999999999</v>
      </c>
    </row>
    <row r="2188" spans="1:5" x14ac:dyDescent="0.3">
      <c r="A2188">
        <v>66</v>
      </c>
      <c r="B2188" s="2">
        <v>40683</v>
      </c>
      <c r="C2188" s="2">
        <v>40683</v>
      </c>
      <c r="D2188">
        <v>5783796750</v>
      </c>
      <c r="E2188">
        <v>163970.64000000001</v>
      </c>
    </row>
    <row r="2189" spans="1:5" x14ac:dyDescent="0.3">
      <c r="A2189">
        <v>66</v>
      </c>
      <c r="B2189" s="2">
        <v>40686</v>
      </c>
      <c r="C2189" s="2">
        <v>40686</v>
      </c>
      <c r="D2189">
        <v>5783817750</v>
      </c>
      <c r="E2189">
        <v>161946.9</v>
      </c>
    </row>
    <row r="2190" spans="1:5" x14ac:dyDescent="0.3">
      <c r="A2190">
        <v>66</v>
      </c>
      <c r="B2190" s="2">
        <v>40694</v>
      </c>
      <c r="C2190" s="2">
        <v>40694</v>
      </c>
      <c r="D2190">
        <v>5783817750</v>
      </c>
      <c r="E2190">
        <v>165127.99</v>
      </c>
    </row>
    <row r="2191" spans="1:5" x14ac:dyDescent="0.3">
      <c r="A2191">
        <v>66</v>
      </c>
      <c r="B2191" s="2">
        <v>40724</v>
      </c>
      <c r="C2191" s="2">
        <v>40724</v>
      </c>
      <c r="D2191">
        <v>5783919750</v>
      </c>
      <c r="E2191">
        <v>159636.19</v>
      </c>
    </row>
    <row r="2192" spans="1:5" x14ac:dyDescent="0.3">
      <c r="A2192">
        <v>66</v>
      </c>
      <c r="B2192" s="2">
        <v>40753</v>
      </c>
      <c r="C2192" s="2">
        <v>40755</v>
      </c>
      <c r="D2192">
        <v>5783994250</v>
      </c>
      <c r="E2192">
        <v>152986.65</v>
      </c>
    </row>
    <row r="2193" spans="1:5" x14ac:dyDescent="0.3">
      <c r="A2193">
        <v>66</v>
      </c>
      <c r="B2193" s="2">
        <v>40778</v>
      </c>
      <c r="C2193" s="2">
        <v>40778</v>
      </c>
      <c r="D2193">
        <v>5784189250</v>
      </c>
      <c r="E2193">
        <v>153281.01999999999</v>
      </c>
    </row>
    <row r="2194" spans="1:5" x14ac:dyDescent="0.3">
      <c r="A2194">
        <v>66</v>
      </c>
      <c r="B2194" s="2">
        <v>40779</v>
      </c>
      <c r="C2194" s="2">
        <v>40779</v>
      </c>
      <c r="D2194">
        <v>5784366250</v>
      </c>
      <c r="E2194">
        <v>149815.07999999999</v>
      </c>
    </row>
    <row r="2195" spans="1:5" x14ac:dyDescent="0.3">
      <c r="A2195">
        <v>66</v>
      </c>
      <c r="B2195" s="2">
        <v>40780</v>
      </c>
      <c r="C2195" s="2">
        <v>40780</v>
      </c>
      <c r="D2195">
        <v>5784458750</v>
      </c>
      <c r="E2195">
        <v>148949.81</v>
      </c>
    </row>
    <row r="2196" spans="1:5" x14ac:dyDescent="0.3">
      <c r="A2196">
        <v>66</v>
      </c>
      <c r="B2196" s="2">
        <v>40786</v>
      </c>
      <c r="C2196" s="2">
        <v>40786</v>
      </c>
      <c r="D2196">
        <v>5784458750</v>
      </c>
      <c r="E2196">
        <v>150974.38</v>
      </c>
    </row>
    <row r="2197" spans="1:5" x14ac:dyDescent="0.3">
      <c r="A2197">
        <v>66</v>
      </c>
      <c r="B2197" s="2">
        <v>40802</v>
      </c>
      <c r="C2197" s="2">
        <v>40802</v>
      </c>
      <c r="D2197">
        <v>5784500750</v>
      </c>
      <c r="E2197">
        <v>147215.54999999999</v>
      </c>
    </row>
    <row r="2198" spans="1:5" x14ac:dyDescent="0.3">
      <c r="A2198">
        <v>66</v>
      </c>
      <c r="B2198" s="2">
        <v>40816</v>
      </c>
      <c r="C2198" s="2">
        <v>40816</v>
      </c>
      <c r="D2198">
        <v>5784515750</v>
      </c>
      <c r="E2198">
        <v>135936.12</v>
      </c>
    </row>
    <row r="2199" spans="1:5" x14ac:dyDescent="0.3">
      <c r="A2199">
        <v>66</v>
      </c>
      <c r="B2199" s="2">
        <v>40847</v>
      </c>
      <c r="C2199" s="2">
        <v>40847</v>
      </c>
      <c r="D2199">
        <v>5784577250</v>
      </c>
      <c r="E2199">
        <v>146349.79999999999</v>
      </c>
    </row>
    <row r="2200" spans="1:5" x14ac:dyDescent="0.3">
      <c r="A2200">
        <v>66</v>
      </c>
      <c r="B2200" s="2">
        <v>40861</v>
      </c>
      <c r="C2200" s="2">
        <v>40861</v>
      </c>
      <c r="D2200">
        <v>5784641250</v>
      </c>
      <c r="E2200">
        <v>146640.66</v>
      </c>
    </row>
    <row r="2201" spans="1:5" x14ac:dyDescent="0.3">
      <c r="A2201">
        <v>66</v>
      </c>
      <c r="B2201" s="2">
        <v>40877</v>
      </c>
      <c r="C2201" s="2">
        <v>40877</v>
      </c>
      <c r="D2201">
        <v>5784657750</v>
      </c>
      <c r="E2201">
        <v>144905.67000000001</v>
      </c>
    </row>
    <row r="2202" spans="1:5" x14ac:dyDescent="0.3">
      <c r="A2202">
        <v>66</v>
      </c>
      <c r="B2202" s="2">
        <v>40890</v>
      </c>
      <c r="C2202" s="2">
        <v>40890</v>
      </c>
      <c r="D2202">
        <v>5784797750</v>
      </c>
      <c r="E2202">
        <v>143462.98000000001</v>
      </c>
    </row>
    <row r="2203" spans="1:5" x14ac:dyDescent="0.3">
      <c r="A2203">
        <v>66</v>
      </c>
      <c r="B2203" s="2">
        <v>40907</v>
      </c>
      <c r="C2203" s="2">
        <v>40908</v>
      </c>
      <c r="D2203">
        <v>5784871250</v>
      </c>
      <c r="E2203">
        <v>145489.51</v>
      </c>
    </row>
    <row r="2204" spans="1:5" x14ac:dyDescent="0.3">
      <c r="A2204">
        <v>66</v>
      </c>
      <c r="B2204" s="2">
        <v>40939</v>
      </c>
      <c r="C2204" s="2">
        <v>40939</v>
      </c>
      <c r="D2204">
        <v>5784983250</v>
      </c>
      <c r="E2204">
        <v>149541.82</v>
      </c>
    </row>
    <row r="2205" spans="1:5" x14ac:dyDescent="0.3">
      <c r="A2205">
        <v>66</v>
      </c>
      <c r="B2205" s="2">
        <v>40968</v>
      </c>
      <c r="C2205" s="2">
        <v>40968</v>
      </c>
      <c r="D2205">
        <v>5785076750</v>
      </c>
      <c r="E2205">
        <v>159668.12</v>
      </c>
    </row>
    <row r="2206" spans="1:5" x14ac:dyDescent="0.3">
      <c r="A2206">
        <v>66</v>
      </c>
      <c r="B2206" s="2">
        <v>40998</v>
      </c>
      <c r="C2206" s="2">
        <v>40999</v>
      </c>
      <c r="D2206">
        <v>5785788750</v>
      </c>
      <c r="E2206">
        <v>160844.92000000001</v>
      </c>
    </row>
    <row r="2207" spans="1:5" x14ac:dyDescent="0.3">
      <c r="A2207">
        <v>66</v>
      </c>
      <c r="B2207" s="2">
        <v>41029</v>
      </c>
      <c r="C2207" s="2">
        <v>41029</v>
      </c>
      <c r="D2207">
        <v>5786283250</v>
      </c>
      <c r="E2207">
        <v>159701.42000000001</v>
      </c>
    </row>
    <row r="2208" spans="1:5" x14ac:dyDescent="0.3">
      <c r="A2208">
        <v>66</v>
      </c>
      <c r="B2208" s="2">
        <v>41060</v>
      </c>
      <c r="C2208" s="2">
        <v>41060</v>
      </c>
      <c r="D2208">
        <v>5786383950</v>
      </c>
      <c r="E2208">
        <v>144948.91</v>
      </c>
    </row>
    <row r="2209" spans="1:5" x14ac:dyDescent="0.3">
      <c r="A2209">
        <v>66</v>
      </c>
      <c r="B2209" s="2">
        <v>41089</v>
      </c>
      <c r="C2209" s="2">
        <v>41090</v>
      </c>
      <c r="D2209">
        <v>5786501450</v>
      </c>
      <c r="E2209">
        <v>153052.97</v>
      </c>
    </row>
    <row r="2210" spans="1:5" x14ac:dyDescent="0.3">
      <c r="A2210">
        <v>66</v>
      </c>
      <c r="B2210" s="2">
        <v>41121</v>
      </c>
      <c r="C2210" s="2">
        <v>41121</v>
      </c>
      <c r="D2210">
        <v>5786591950</v>
      </c>
      <c r="E2210">
        <v>156816.64000000001</v>
      </c>
    </row>
    <row r="2211" spans="1:5" x14ac:dyDescent="0.3">
      <c r="A2211">
        <v>66</v>
      </c>
      <c r="B2211" s="2">
        <v>41152</v>
      </c>
      <c r="C2211" s="2">
        <v>41152</v>
      </c>
      <c r="D2211">
        <v>5787428650</v>
      </c>
      <c r="E2211">
        <v>160890.51</v>
      </c>
    </row>
    <row r="2212" spans="1:5" x14ac:dyDescent="0.3">
      <c r="A2212">
        <v>66</v>
      </c>
      <c r="B2212" s="2">
        <v>41180</v>
      </c>
      <c r="C2212" s="2">
        <v>41182</v>
      </c>
      <c r="D2212">
        <v>5788873650</v>
      </c>
      <c r="E2212">
        <v>170192.88</v>
      </c>
    </row>
    <row r="2213" spans="1:5" x14ac:dyDescent="0.3">
      <c r="A2213">
        <v>66</v>
      </c>
      <c r="B2213" s="2">
        <v>41212</v>
      </c>
      <c r="C2213" s="2">
        <v>41212</v>
      </c>
      <c r="D2213">
        <v>5789975650</v>
      </c>
      <c r="E2213">
        <v>172251.78</v>
      </c>
    </row>
    <row r="2214" spans="1:5" x14ac:dyDescent="0.3">
      <c r="A2214">
        <v>66</v>
      </c>
      <c r="B2214" s="2">
        <v>41213</v>
      </c>
      <c r="C2214" s="2">
        <v>41213</v>
      </c>
      <c r="D2214">
        <v>5790031650</v>
      </c>
      <c r="E2214">
        <v>175437.95</v>
      </c>
    </row>
    <row r="2215" spans="1:5" x14ac:dyDescent="0.3">
      <c r="A2215">
        <v>66</v>
      </c>
      <c r="B2215" s="2">
        <v>41221</v>
      </c>
      <c r="C2215" s="2">
        <v>41221</v>
      </c>
      <c r="D2215">
        <v>5790322650</v>
      </c>
      <c r="E2215">
        <v>171683.06</v>
      </c>
    </row>
    <row r="2216" spans="1:5" x14ac:dyDescent="0.3">
      <c r="A2216">
        <v>66</v>
      </c>
      <c r="B2216" s="2">
        <v>41243</v>
      </c>
      <c r="C2216" s="2">
        <v>41243</v>
      </c>
      <c r="D2216">
        <v>5791285650</v>
      </c>
      <c r="E2216">
        <v>179240.3</v>
      </c>
    </row>
    <row r="2217" spans="1:5" x14ac:dyDescent="0.3">
      <c r="A2217">
        <v>66</v>
      </c>
      <c r="B2217" s="2">
        <v>41253</v>
      </c>
      <c r="C2217" s="2">
        <v>41253</v>
      </c>
      <c r="D2217">
        <v>5792159150</v>
      </c>
      <c r="E2217">
        <v>180425.76</v>
      </c>
    </row>
    <row r="2218" spans="1:5" x14ac:dyDescent="0.3">
      <c r="A2218">
        <v>66</v>
      </c>
      <c r="B2218" s="2">
        <v>41274</v>
      </c>
      <c r="C2218" s="2">
        <v>41274</v>
      </c>
      <c r="D2218">
        <v>5793196650</v>
      </c>
      <c r="E2218">
        <v>176692.5</v>
      </c>
    </row>
    <row r="2219" spans="1:5" x14ac:dyDescent="0.3">
      <c r="A2219">
        <v>66</v>
      </c>
      <c r="B2219" s="2">
        <v>41305</v>
      </c>
      <c r="C2219" s="2">
        <v>41305</v>
      </c>
      <c r="D2219">
        <v>5794194150</v>
      </c>
      <c r="E2219">
        <v>185414.21</v>
      </c>
    </row>
    <row r="2220" spans="1:5" x14ac:dyDescent="0.3">
      <c r="A2220">
        <v>66</v>
      </c>
      <c r="B2220" s="2">
        <v>41333</v>
      </c>
      <c r="C2220" s="2">
        <v>41333</v>
      </c>
      <c r="D2220">
        <v>5794807150</v>
      </c>
      <c r="E2220">
        <v>185433.83</v>
      </c>
    </row>
    <row r="2221" spans="1:5" x14ac:dyDescent="0.3">
      <c r="A2221">
        <v>66</v>
      </c>
      <c r="B2221" s="2">
        <v>41361</v>
      </c>
      <c r="C2221" s="2">
        <v>41364</v>
      </c>
      <c r="D2221">
        <v>5795745650</v>
      </c>
      <c r="E2221">
        <v>178798.76</v>
      </c>
    </row>
    <row r="2222" spans="1:5" x14ac:dyDescent="0.3">
      <c r="A2222">
        <v>66</v>
      </c>
      <c r="B2222" s="2">
        <v>41401</v>
      </c>
      <c r="C2222" s="2">
        <v>41401</v>
      </c>
      <c r="D2222">
        <v>5796856150</v>
      </c>
      <c r="E2222">
        <v>183180.66</v>
      </c>
    </row>
    <row r="2223" spans="1:5" x14ac:dyDescent="0.3">
      <c r="A2223">
        <v>66</v>
      </c>
      <c r="B2223" s="2">
        <v>41425</v>
      </c>
      <c r="C2223" s="2">
        <v>41425</v>
      </c>
      <c r="D2223">
        <v>5797210650</v>
      </c>
      <c r="E2223">
        <v>177974.37</v>
      </c>
    </row>
    <row r="2224" spans="1:5" x14ac:dyDescent="0.3">
      <c r="A2224">
        <v>66</v>
      </c>
      <c r="B2224" s="2">
        <v>41453</v>
      </c>
      <c r="C2224" s="2">
        <v>41455</v>
      </c>
      <c r="D2224">
        <v>5797494150</v>
      </c>
      <c r="E2224">
        <v>165808.32999999999</v>
      </c>
    </row>
    <row r="2225" spans="1:5" x14ac:dyDescent="0.3">
      <c r="A2225">
        <v>66</v>
      </c>
      <c r="B2225" s="2">
        <v>41486</v>
      </c>
      <c r="C2225" s="2">
        <v>41486</v>
      </c>
      <c r="D2225">
        <v>5797742150</v>
      </c>
      <c r="E2225">
        <v>167264.85999999999</v>
      </c>
    </row>
    <row r="2226" spans="1:5" x14ac:dyDescent="0.3">
      <c r="A2226">
        <v>66</v>
      </c>
      <c r="B2226" s="2">
        <v>41516</v>
      </c>
      <c r="C2226" s="2">
        <v>41517</v>
      </c>
      <c r="D2226">
        <v>5797788150</v>
      </c>
      <c r="E2226">
        <v>169585.3</v>
      </c>
    </row>
    <row r="2227" spans="1:5" x14ac:dyDescent="0.3">
      <c r="A2227">
        <v>66</v>
      </c>
      <c r="B2227" s="2">
        <v>41547</v>
      </c>
      <c r="C2227" s="2">
        <v>41547</v>
      </c>
      <c r="D2227">
        <v>5797929150</v>
      </c>
      <c r="E2227">
        <v>177996.43</v>
      </c>
    </row>
    <row r="2228" spans="1:5" x14ac:dyDescent="0.3">
      <c r="A2228">
        <v>66</v>
      </c>
      <c r="B2228" s="2">
        <v>41578</v>
      </c>
      <c r="C2228" s="2">
        <v>41578</v>
      </c>
      <c r="D2228">
        <v>5798095650</v>
      </c>
      <c r="E2228">
        <v>174232.77</v>
      </c>
    </row>
    <row r="2229" spans="1:5" x14ac:dyDescent="0.3">
      <c r="A2229">
        <v>66</v>
      </c>
      <c r="B2229" s="2">
        <v>41607</v>
      </c>
      <c r="C2229" s="2">
        <v>41608</v>
      </c>
      <c r="D2229">
        <v>5798300650</v>
      </c>
      <c r="E2229">
        <v>174818.76</v>
      </c>
    </row>
    <row r="2230" spans="1:5" x14ac:dyDescent="0.3">
      <c r="A2230">
        <v>66</v>
      </c>
      <c r="B2230" s="2">
        <v>41639</v>
      </c>
      <c r="C2230" s="2">
        <v>41639</v>
      </c>
      <c r="D2230">
        <v>5798541650</v>
      </c>
      <c r="E2230">
        <v>170187.2</v>
      </c>
    </row>
    <row r="2231" spans="1:5" x14ac:dyDescent="0.3">
      <c r="A2231">
        <v>66</v>
      </c>
      <c r="B2231" s="2">
        <v>41669</v>
      </c>
      <c r="C2231" s="2">
        <v>41670</v>
      </c>
      <c r="D2231">
        <v>5798628650</v>
      </c>
      <c r="E2231">
        <v>159172.35999999999</v>
      </c>
    </row>
    <row r="2232" spans="1:5" x14ac:dyDescent="0.3">
      <c r="A2232">
        <v>66</v>
      </c>
      <c r="B2232" s="2">
        <v>41698</v>
      </c>
      <c r="C2232" s="2">
        <v>41698</v>
      </c>
      <c r="D2232">
        <v>5798685150</v>
      </c>
      <c r="E2232">
        <v>163232.98000000001</v>
      </c>
    </row>
    <row r="2233" spans="1:5" x14ac:dyDescent="0.3">
      <c r="A2233">
        <v>66</v>
      </c>
      <c r="B2233" s="2">
        <v>41729</v>
      </c>
      <c r="C2233" s="2">
        <v>41729</v>
      </c>
      <c r="D2233">
        <v>5799069150</v>
      </c>
      <c r="E2233">
        <v>166433.29</v>
      </c>
    </row>
    <row r="2234" spans="1:5" x14ac:dyDescent="0.3">
      <c r="A2234">
        <v>66</v>
      </c>
      <c r="B2234" s="2">
        <v>41759</v>
      </c>
      <c r="C2234" s="2">
        <v>41759</v>
      </c>
      <c r="D2234">
        <v>5799501350</v>
      </c>
      <c r="E2234">
        <v>169635.41</v>
      </c>
    </row>
    <row r="2235" spans="1:5" x14ac:dyDescent="0.3">
      <c r="A2235">
        <v>66</v>
      </c>
      <c r="B2235" s="2">
        <v>41789</v>
      </c>
      <c r="C2235" s="2">
        <v>41790</v>
      </c>
      <c r="D2235">
        <v>5799789850</v>
      </c>
      <c r="E2235">
        <v>170223.83</v>
      </c>
    </row>
    <row r="2236" spans="1:5" x14ac:dyDescent="0.3">
      <c r="A2236">
        <v>66</v>
      </c>
      <c r="B2236" s="2">
        <v>41824</v>
      </c>
      <c r="C2236" s="2">
        <v>41824</v>
      </c>
      <c r="D2236">
        <v>5813140321</v>
      </c>
      <c r="E2236">
        <v>172068.96</v>
      </c>
    </row>
    <row r="2237" spans="1:5" x14ac:dyDescent="0.3">
      <c r="A2237">
        <v>66</v>
      </c>
      <c r="B2237" s="2">
        <v>41851</v>
      </c>
      <c r="C2237" s="2">
        <v>41851</v>
      </c>
      <c r="D2237">
        <v>5815085321</v>
      </c>
      <c r="E2237">
        <v>177650.85</v>
      </c>
    </row>
    <row r="2238" spans="1:5" x14ac:dyDescent="0.3">
      <c r="A2238">
        <v>66</v>
      </c>
      <c r="B2238" s="2">
        <v>41879</v>
      </c>
      <c r="C2238" s="2">
        <v>41879</v>
      </c>
      <c r="D2238">
        <v>5817467821</v>
      </c>
      <c r="E2238">
        <v>178596.27</v>
      </c>
    </row>
    <row r="2239" spans="1:5" x14ac:dyDescent="0.3">
      <c r="A2239">
        <v>66</v>
      </c>
      <c r="B2239" s="2">
        <v>41883</v>
      </c>
      <c r="C2239" s="2">
        <v>41883</v>
      </c>
      <c r="D2239">
        <v>5817793821</v>
      </c>
      <c r="E2239">
        <v>181806.06</v>
      </c>
    </row>
    <row r="2240" spans="1:5" x14ac:dyDescent="0.3">
      <c r="A2240">
        <v>66</v>
      </c>
      <c r="B2240" s="2">
        <v>41885</v>
      </c>
      <c r="C2240" s="2">
        <v>41885</v>
      </c>
      <c r="D2240">
        <v>5818339821</v>
      </c>
      <c r="E2240">
        <v>183859.54</v>
      </c>
    </row>
    <row r="2241" spans="1:5" x14ac:dyDescent="0.3">
      <c r="A2241">
        <v>66</v>
      </c>
      <c r="B2241" s="2">
        <v>41912</v>
      </c>
      <c r="C2241" s="2">
        <v>41912</v>
      </c>
      <c r="D2241">
        <v>5819957321</v>
      </c>
      <c r="E2241">
        <v>176926.7</v>
      </c>
    </row>
    <row r="2242" spans="1:5" x14ac:dyDescent="0.3">
      <c r="A2242">
        <v>66</v>
      </c>
      <c r="B2242" s="2">
        <v>41942</v>
      </c>
      <c r="C2242" s="2">
        <v>41942</v>
      </c>
      <c r="D2242">
        <v>5822774847</v>
      </c>
      <c r="E2242">
        <v>181670.58</v>
      </c>
    </row>
    <row r="2243" spans="1:5" x14ac:dyDescent="0.3">
      <c r="A2243">
        <v>66</v>
      </c>
      <c r="B2243" s="2">
        <v>41943</v>
      </c>
      <c r="C2243" s="2">
        <v>41943</v>
      </c>
      <c r="D2243">
        <v>5822793847</v>
      </c>
      <c r="E2243">
        <v>184000.29</v>
      </c>
    </row>
    <row r="2244" spans="1:5" x14ac:dyDescent="0.3">
      <c r="A2244">
        <v>66</v>
      </c>
      <c r="B2244" s="2">
        <v>41968</v>
      </c>
      <c r="C2244" s="2">
        <v>41968</v>
      </c>
      <c r="D2244">
        <v>5824273847</v>
      </c>
      <c r="E2244">
        <v>183464.63</v>
      </c>
    </row>
    <row r="2245" spans="1:5" x14ac:dyDescent="0.3">
      <c r="A2245">
        <v>66</v>
      </c>
      <c r="B2245" s="2">
        <v>41971</v>
      </c>
      <c r="C2245" s="2">
        <v>41973</v>
      </c>
      <c r="D2245">
        <v>5824714847</v>
      </c>
      <c r="E2245">
        <v>181439.87</v>
      </c>
    </row>
    <row r="2246" spans="1:5" x14ac:dyDescent="0.3">
      <c r="A2246">
        <v>66</v>
      </c>
      <c r="B2246" s="2">
        <v>42004</v>
      </c>
      <c r="C2246" s="2">
        <v>42004</v>
      </c>
      <c r="D2246">
        <v>5826534347</v>
      </c>
      <c r="E2246">
        <v>185283.79</v>
      </c>
    </row>
    <row r="2247" spans="1:5" x14ac:dyDescent="0.3">
      <c r="A2247">
        <v>66</v>
      </c>
      <c r="B2247" s="2">
        <v>42034</v>
      </c>
      <c r="C2247" s="2">
        <v>42035</v>
      </c>
      <c r="D2247">
        <v>5829365047</v>
      </c>
      <c r="E2247">
        <v>200821.63</v>
      </c>
    </row>
    <row r="2248" spans="1:5" x14ac:dyDescent="0.3">
      <c r="A2248">
        <v>66</v>
      </c>
      <c r="B2248" s="2">
        <v>42062</v>
      </c>
      <c r="C2248" s="2">
        <v>42063</v>
      </c>
      <c r="D2248">
        <v>5830790547</v>
      </c>
      <c r="E2248">
        <v>209908.46</v>
      </c>
    </row>
    <row r="2249" spans="1:5" x14ac:dyDescent="0.3">
      <c r="A2249">
        <v>66</v>
      </c>
      <c r="B2249" s="2">
        <v>42088</v>
      </c>
      <c r="C2249" s="2">
        <v>42088</v>
      </c>
      <c r="D2249">
        <v>5833086047</v>
      </c>
      <c r="E2249">
        <v>212907.64</v>
      </c>
    </row>
    <row r="2250" spans="1:5" x14ac:dyDescent="0.3">
      <c r="A2250">
        <v>66</v>
      </c>
      <c r="B2250" s="2">
        <v>42094</v>
      </c>
      <c r="C2250" s="2">
        <v>42094</v>
      </c>
      <c r="D2250">
        <v>5834115047</v>
      </c>
      <c r="E2250">
        <v>215278.85</v>
      </c>
    </row>
    <row r="2251" spans="1:5" x14ac:dyDescent="0.3">
      <c r="A2251">
        <v>66</v>
      </c>
      <c r="B2251" s="2">
        <v>42109</v>
      </c>
      <c r="C2251" s="2">
        <v>42109</v>
      </c>
      <c r="D2251">
        <v>5838155547</v>
      </c>
      <c r="E2251">
        <v>226520.43</v>
      </c>
    </row>
    <row r="2252" spans="1:5" x14ac:dyDescent="0.3">
      <c r="A2252">
        <v>66</v>
      </c>
      <c r="B2252" s="2">
        <v>42124</v>
      </c>
      <c r="C2252" s="2">
        <v>42124</v>
      </c>
      <c r="D2252">
        <v>5839612547</v>
      </c>
      <c r="E2252">
        <v>223073.2</v>
      </c>
    </row>
    <row r="2253" spans="1:5" x14ac:dyDescent="0.3">
      <c r="A2253">
        <v>66</v>
      </c>
      <c r="B2253" s="2">
        <v>42153</v>
      </c>
      <c r="C2253" s="2">
        <v>42155</v>
      </c>
      <c r="D2253">
        <v>5840714547</v>
      </c>
      <c r="E2253">
        <v>216982.55</v>
      </c>
    </row>
    <row r="2254" spans="1:5" x14ac:dyDescent="0.3">
      <c r="A2254">
        <v>66</v>
      </c>
      <c r="B2254" s="2">
        <v>42185</v>
      </c>
      <c r="C2254" s="2">
        <v>42185</v>
      </c>
      <c r="D2254">
        <v>5841642547</v>
      </c>
      <c r="E2254">
        <v>210883.29</v>
      </c>
    </row>
    <row r="2255" spans="1:5" x14ac:dyDescent="0.3">
      <c r="A2255">
        <v>66</v>
      </c>
      <c r="B2255" s="2">
        <v>42202</v>
      </c>
      <c r="C2255" s="2">
        <v>42202</v>
      </c>
      <c r="D2255">
        <v>5848479747</v>
      </c>
      <c r="E2255">
        <v>206743.75</v>
      </c>
    </row>
    <row r="2256" spans="1:5" x14ac:dyDescent="0.3">
      <c r="A2256">
        <v>66</v>
      </c>
      <c r="B2256" s="2">
        <v>42216</v>
      </c>
      <c r="C2256" s="2">
        <v>42216</v>
      </c>
      <c r="D2256">
        <v>5848479747</v>
      </c>
      <c r="E2256">
        <v>202064.97</v>
      </c>
    </row>
    <row r="2257" spans="1:5" x14ac:dyDescent="0.3">
      <c r="A2257">
        <v>66</v>
      </c>
      <c r="B2257" s="2">
        <v>42247</v>
      </c>
      <c r="C2257" s="2">
        <v>42247</v>
      </c>
      <c r="D2257">
        <v>5849005747</v>
      </c>
      <c r="E2257">
        <v>202083.14</v>
      </c>
    </row>
    <row r="2258" spans="1:5" x14ac:dyDescent="0.3">
      <c r="A2258">
        <v>66</v>
      </c>
      <c r="B2258" s="2">
        <v>42277</v>
      </c>
      <c r="C2258" s="2">
        <v>42277</v>
      </c>
      <c r="D2258">
        <v>5849723447</v>
      </c>
      <c r="E2258">
        <v>196550.7</v>
      </c>
    </row>
    <row r="2259" spans="1:5" x14ac:dyDescent="0.3">
      <c r="A2259">
        <v>66</v>
      </c>
      <c r="B2259" s="2">
        <v>42293</v>
      </c>
      <c r="C2259" s="2">
        <v>42293</v>
      </c>
      <c r="D2259">
        <v>5854088236</v>
      </c>
      <c r="E2259">
        <v>202551.44</v>
      </c>
    </row>
    <row r="2260" spans="1:5" x14ac:dyDescent="0.3">
      <c r="A2260">
        <v>66</v>
      </c>
      <c r="B2260" s="2">
        <v>42307</v>
      </c>
      <c r="C2260" s="2">
        <v>42308</v>
      </c>
      <c r="D2260">
        <v>5854924236</v>
      </c>
      <c r="E2260">
        <v>206093.34</v>
      </c>
    </row>
    <row r="2261" spans="1:5" x14ac:dyDescent="0.3">
      <c r="A2261">
        <v>66</v>
      </c>
      <c r="B2261" s="2">
        <v>42335</v>
      </c>
      <c r="C2261" s="2">
        <v>42338</v>
      </c>
      <c r="D2261">
        <v>5856637236</v>
      </c>
      <c r="E2261">
        <v>210838.94</v>
      </c>
    </row>
    <row r="2262" spans="1:5" x14ac:dyDescent="0.3">
      <c r="A2262">
        <v>66</v>
      </c>
      <c r="B2262" s="2">
        <v>42345</v>
      </c>
      <c r="C2262" s="2">
        <v>42345</v>
      </c>
      <c r="D2262">
        <v>5857112236</v>
      </c>
      <c r="E2262">
        <v>212906.02</v>
      </c>
    </row>
    <row r="2263" spans="1:5" x14ac:dyDescent="0.3">
      <c r="A2263">
        <v>66</v>
      </c>
      <c r="B2263" s="2">
        <v>42369</v>
      </c>
      <c r="C2263" s="2">
        <v>42369</v>
      </c>
      <c r="D2263">
        <v>5858228236</v>
      </c>
      <c r="E2263">
        <v>224955.97</v>
      </c>
    </row>
    <row r="2264" spans="1:5" x14ac:dyDescent="0.3">
      <c r="A2264">
        <v>66</v>
      </c>
      <c r="B2264" s="2">
        <v>42398</v>
      </c>
      <c r="C2264" s="2">
        <v>42400</v>
      </c>
      <c r="D2264">
        <v>5859049236</v>
      </c>
      <c r="E2264">
        <v>205652.62</v>
      </c>
    </row>
    <row r="2265" spans="1:5" x14ac:dyDescent="0.3">
      <c r="A2265">
        <v>66</v>
      </c>
      <c r="B2265" s="2">
        <v>42429</v>
      </c>
      <c r="C2265" s="2">
        <v>42429</v>
      </c>
      <c r="D2265">
        <v>5859458236</v>
      </c>
      <c r="E2265">
        <v>210647.53</v>
      </c>
    </row>
    <row r="2266" spans="1:5" x14ac:dyDescent="0.3">
      <c r="A2266">
        <v>66</v>
      </c>
      <c r="B2266" s="2">
        <v>42459</v>
      </c>
      <c r="C2266" s="2">
        <v>42459</v>
      </c>
      <c r="D2266">
        <v>5862004736</v>
      </c>
      <c r="E2266">
        <v>224221.68</v>
      </c>
    </row>
    <row r="2267" spans="1:5" x14ac:dyDescent="0.3">
      <c r="A2267">
        <v>66</v>
      </c>
      <c r="B2267" s="2">
        <v>42461</v>
      </c>
      <c r="C2267" s="2">
        <v>42461</v>
      </c>
      <c r="D2267">
        <v>5862338736</v>
      </c>
      <c r="E2267">
        <v>222475.76</v>
      </c>
    </row>
    <row r="2268" spans="1:5" x14ac:dyDescent="0.3">
      <c r="A2268">
        <v>66</v>
      </c>
      <c r="B2268" s="2">
        <v>42465</v>
      </c>
      <c r="C2268" s="2">
        <v>42465</v>
      </c>
      <c r="D2268">
        <v>5862850736</v>
      </c>
      <c r="E2268">
        <v>221029.48</v>
      </c>
    </row>
    <row r="2269" spans="1:5" x14ac:dyDescent="0.3">
      <c r="A2269">
        <v>66</v>
      </c>
      <c r="B2269" s="2">
        <v>42472</v>
      </c>
      <c r="C2269" s="2">
        <v>42472</v>
      </c>
      <c r="D2269">
        <v>5863974236</v>
      </c>
      <c r="E2269">
        <v>221365.03</v>
      </c>
    </row>
    <row r="2270" spans="1:5" x14ac:dyDescent="0.3">
      <c r="A2270">
        <v>66</v>
      </c>
      <c r="B2270" s="2">
        <v>42488</v>
      </c>
      <c r="C2270" s="2">
        <v>42488</v>
      </c>
      <c r="D2270">
        <v>5867118736</v>
      </c>
      <c r="E2270">
        <v>227644.2</v>
      </c>
    </row>
    <row r="2271" spans="1:5" x14ac:dyDescent="0.3">
      <c r="A2271">
        <v>66</v>
      </c>
      <c r="B2271" s="2">
        <v>42493</v>
      </c>
      <c r="C2271" s="2">
        <v>42493</v>
      </c>
      <c r="D2271">
        <v>5867854736</v>
      </c>
      <c r="E2271">
        <v>224152.06</v>
      </c>
    </row>
    <row r="2272" spans="1:5" x14ac:dyDescent="0.3">
      <c r="A2272">
        <v>66</v>
      </c>
      <c r="B2272" s="2">
        <v>42496</v>
      </c>
      <c r="C2272" s="2">
        <v>42496</v>
      </c>
      <c r="D2272">
        <v>5868292236</v>
      </c>
      <c r="E2272">
        <v>226222.66</v>
      </c>
    </row>
    <row r="2273" spans="1:5" x14ac:dyDescent="0.3">
      <c r="A2273">
        <v>66</v>
      </c>
      <c r="B2273" s="2">
        <v>42501</v>
      </c>
      <c r="C2273" s="2">
        <v>42501</v>
      </c>
      <c r="D2273">
        <v>5870213236</v>
      </c>
      <c r="E2273">
        <v>225416.2</v>
      </c>
    </row>
    <row r="2274" spans="1:5" x14ac:dyDescent="0.3">
      <c r="A2274">
        <v>66</v>
      </c>
      <c r="B2274" s="2">
        <v>42502</v>
      </c>
      <c r="C2274" s="2">
        <v>42502</v>
      </c>
      <c r="D2274">
        <v>5871369736</v>
      </c>
      <c r="E2274">
        <v>225754.17</v>
      </c>
    </row>
    <row r="2275" spans="1:5" x14ac:dyDescent="0.3">
      <c r="A2275">
        <v>66</v>
      </c>
      <c r="B2275" s="2">
        <v>42503</v>
      </c>
      <c r="C2275" s="2">
        <v>42503</v>
      </c>
      <c r="D2275">
        <v>5873302736</v>
      </c>
      <c r="E2275">
        <v>224653.83</v>
      </c>
    </row>
    <row r="2276" spans="1:5" x14ac:dyDescent="0.3">
      <c r="A2276">
        <v>66</v>
      </c>
      <c r="B2276" s="2">
        <v>42506</v>
      </c>
      <c r="C2276" s="2">
        <v>42506</v>
      </c>
      <c r="D2276">
        <v>5875448236</v>
      </c>
      <c r="E2276">
        <v>225029.66</v>
      </c>
    </row>
    <row r="2277" spans="1:5" x14ac:dyDescent="0.3">
      <c r="A2277">
        <v>66</v>
      </c>
      <c r="B2277" s="2">
        <v>42508</v>
      </c>
      <c r="C2277" s="2">
        <v>42508</v>
      </c>
      <c r="D2277">
        <v>5877601236</v>
      </c>
      <c r="E2277">
        <v>227169.3</v>
      </c>
    </row>
    <row r="2278" spans="1:5" x14ac:dyDescent="0.3">
      <c r="A2278">
        <v>66</v>
      </c>
      <c r="B2278" s="2">
        <v>42521</v>
      </c>
      <c r="C2278" s="2">
        <v>42521</v>
      </c>
      <c r="D2278">
        <v>5880297736</v>
      </c>
      <c r="E2278">
        <v>216688.96</v>
      </c>
    </row>
    <row r="2279" spans="1:5" x14ac:dyDescent="0.3">
      <c r="A2279">
        <v>66</v>
      </c>
      <c r="B2279" s="2">
        <v>42551</v>
      </c>
      <c r="C2279" s="2">
        <v>42551</v>
      </c>
      <c r="D2279">
        <v>5881210236</v>
      </c>
      <c r="E2279">
        <v>230543.45</v>
      </c>
    </row>
    <row r="2280" spans="1:5" x14ac:dyDescent="0.3">
      <c r="A2280">
        <v>66</v>
      </c>
      <c r="B2280" s="2">
        <v>42564</v>
      </c>
      <c r="C2280" s="2">
        <v>42564</v>
      </c>
      <c r="D2280">
        <v>5898178539</v>
      </c>
      <c r="E2280">
        <v>244184.6</v>
      </c>
    </row>
    <row r="2281" spans="1:5" x14ac:dyDescent="0.3">
      <c r="A2281">
        <v>66</v>
      </c>
      <c r="B2281" s="2">
        <v>42580</v>
      </c>
      <c r="C2281" s="2">
        <v>42582</v>
      </c>
      <c r="D2281">
        <v>5899032039</v>
      </c>
      <c r="E2281">
        <v>258967.52</v>
      </c>
    </row>
    <row r="2282" spans="1:5" x14ac:dyDescent="0.3">
      <c r="A2282">
        <v>66</v>
      </c>
      <c r="B2282" s="2">
        <v>42613</v>
      </c>
      <c r="C2282" s="2">
        <v>42613</v>
      </c>
      <c r="D2282">
        <v>5900345539</v>
      </c>
      <c r="E2282">
        <v>250174.66</v>
      </c>
    </row>
    <row r="2283" spans="1:5" x14ac:dyDescent="0.3">
      <c r="A2283">
        <v>66</v>
      </c>
      <c r="B2283" s="2">
        <v>42643</v>
      </c>
      <c r="C2283" s="2">
        <v>42643</v>
      </c>
      <c r="D2283">
        <v>5900982539</v>
      </c>
      <c r="E2283">
        <v>251971.96</v>
      </c>
    </row>
    <row r="2284" spans="1:5" x14ac:dyDescent="0.3">
      <c r="A2284">
        <v>66</v>
      </c>
      <c r="B2284" s="2">
        <v>42656</v>
      </c>
      <c r="C2284" s="2">
        <v>42656</v>
      </c>
      <c r="D2284">
        <v>5903425065</v>
      </c>
      <c r="E2284">
        <v>250895.57</v>
      </c>
    </row>
    <row r="2285" spans="1:5" x14ac:dyDescent="0.3">
      <c r="A2285">
        <v>83</v>
      </c>
      <c r="B2285" s="2">
        <v>37986</v>
      </c>
      <c r="C2285" s="2">
        <v>37986</v>
      </c>
      <c r="D2285">
        <v>3902983467</v>
      </c>
      <c r="E2285">
        <v>17270.7</v>
      </c>
    </row>
    <row r="2286" spans="1:5" x14ac:dyDescent="0.3">
      <c r="A2286">
        <v>83</v>
      </c>
      <c r="B2286" s="2">
        <v>38352</v>
      </c>
      <c r="C2286" s="2">
        <v>38352</v>
      </c>
      <c r="D2286">
        <v>4334458444</v>
      </c>
      <c r="E2286">
        <v>33158.61</v>
      </c>
    </row>
    <row r="2287" spans="1:5" x14ac:dyDescent="0.3">
      <c r="A2287">
        <v>83</v>
      </c>
      <c r="B2287" s="2">
        <v>39100</v>
      </c>
      <c r="C2287" s="2">
        <v>39100</v>
      </c>
      <c r="D2287">
        <v>4567901153</v>
      </c>
      <c r="E2287">
        <v>87246.91</v>
      </c>
    </row>
    <row r="2288" spans="1:5" x14ac:dyDescent="0.3">
      <c r="A2288">
        <v>83</v>
      </c>
      <c r="B2288" s="2">
        <v>39111</v>
      </c>
      <c r="C2288" s="2">
        <v>39111</v>
      </c>
      <c r="D2288">
        <v>4588780273</v>
      </c>
      <c r="E2288">
        <v>83974.68</v>
      </c>
    </row>
    <row r="2289" spans="1:5" x14ac:dyDescent="0.3">
      <c r="A2289">
        <v>83</v>
      </c>
      <c r="B2289" s="2">
        <v>39114</v>
      </c>
      <c r="C2289" s="2">
        <v>39114</v>
      </c>
      <c r="D2289">
        <v>4592076976</v>
      </c>
      <c r="E2289">
        <v>83483.960000000006</v>
      </c>
    </row>
    <row r="2290" spans="1:5" x14ac:dyDescent="0.3">
      <c r="A2290">
        <v>83</v>
      </c>
      <c r="B2290" s="2">
        <v>39129</v>
      </c>
      <c r="C2290" s="2">
        <v>39129</v>
      </c>
      <c r="D2290">
        <v>4589258536</v>
      </c>
      <c r="E2290">
        <v>86369.84</v>
      </c>
    </row>
    <row r="2291" spans="1:5" x14ac:dyDescent="0.3">
      <c r="A2291">
        <v>83</v>
      </c>
      <c r="B2291" s="2">
        <v>39141</v>
      </c>
      <c r="C2291" s="2">
        <v>39141</v>
      </c>
      <c r="D2291">
        <v>4585670536</v>
      </c>
      <c r="E2291">
        <v>82358.64</v>
      </c>
    </row>
    <row r="2292" spans="1:5" x14ac:dyDescent="0.3">
      <c r="A2292">
        <v>83</v>
      </c>
      <c r="B2292" s="2">
        <v>39156</v>
      </c>
      <c r="C2292" s="2">
        <v>39156</v>
      </c>
      <c r="D2292">
        <v>4615890316</v>
      </c>
      <c r="E2292">
        <v>73208.02</v>
      </c>
    </row>
    <row r="2293" spans="1:5" x14ac:dyDescent="0.3">
      <c r="A2293">
        <v>83</v>
      </c>
      <c r="B2293" s="2">
        <v>39167</v>
      </c>
      <c r="C2293" s="2">
        <v>39167</v>
      </c>
      <c r="D2293">
        <v>4614451502</v>
      </c>
      <c r="E2293">
        <v>77430.5</v>
      </c>
    </row>
    <row r="2294" spans="1:5" x14ac:dyDescent="0.3">
      <c r="A2294">
        <v>83</v>
      </c>
      <c r="B2294" s="2">
        <v>39171</v>
      </c>
      <c r="C2294" s="2">
        <v>39172</v>
      </c>
      <c r="D2294">
        <v>4611059502</v>
      </c>
      <c r="E2294">
        <v>77558.02</v>
      </c>
    </row>
    <row r="2295" spans="1:5" x14ac:dyDescent="0.3">
      <c r="A2295">
        <v>83</v>
      </c>
      <c r="B2295" s="2">
        <v>39209</v>
      </c>
      <c r="C2295" s="2">
        <v>39209</v>
      </c>
      <c r="D2295">
        <v>4603281941</v>
      </c>
      <c r="E2295">
        <v>82398.740000000005</v>
      </c>
    </row>
    <row r="2296" spans="1:5" x14ac:dyDescent="0.3">
      <c r="A2296">
        <v>83</v>
      </c>
      <c r="B2296" s="2">
        <v>39233</v>
      </c>
      <c r="C2296" s="2">
        <v>39233</v>
      </c>
      <c r="D2296">
        <v>4615662667</v>
      </c>
      <c r="E2296">
        <v>78835.520000000004</v>
      </c>
    </row>
    <row r="2297" spans="1:5" x14ac:dyDescent="0.3">
      <c r="A2297">
        <v>83</v>
      </c>
      <c r="B2297" s="2">
        <v>39262</v>
      </c>
      <c r="C2297" s="2">
        <v>39263</v>
      </c>
      <c r="D2297">
        <v>4610386667</v>
      </c>
      <c r="E2297">
        <v>75057.100000000006</v>
      </c>
    </row>
    <row r="2298" spans="1:5" x14ac:dyDescent="0.3">
      <c r="A2298">
        <v>83</v>
      </c>
      <c r="B2298" s="2">
        <v>39294</v>
      </c>
      <c r="C2298" s="2">
        <v>39294</v>
      </c>
      <c r="D2298">
        <v>4606316667</v>
      </c>
      <c r="E2298">
        <v>81531.81</v>
      </c>
    </row>
    <row r="2299" spans="1:5" x14ac:dyDescent="0.3">
      <c r="A2299">
        <v>83</v>
      </c>
      <c r="B2299" s="2">
        <v>39325</v>
      </c>
      <c r="C2299" s="2">
        <v>39325</v>
      </c>
      <c r="D2299">
        <v>4603806667</v>
      </c>
      <c r="E2299">
        <v>83973.43</v>
      </c>
    </row>
    <row r="2300" spans="1:5" x14ac:dyDescent="0.3">
      <c r="A2300">
        <v>83</v>
      </c>
      <c r="B2300" s="2">
        <v>39353</v>
      </c>
      <c r="C2300" s="2">
        <v>39355</v>
      </c>
      <c r="D2300">
        <v>4603806667</v>
      </c>
      <c r="E2300">
        <v>89037.62</v>
      </c>
    </row>
    <row r="2301" spans="1:5" x14ac:dyDescent="0.3">
      <c r="A2301">
        <v>83</v>
      </c>
      <c r="B2301" s="2">
        <v>39386</v>
      </c>
      <c r="C2301" s="2">
        <v>39386</v>
      </c>
      <c r="D2301">
        <v>4812270667</v>
      </c>
      <c r="E2301">
        <v>115735.11</v>
      </c>
    </row>
    <row r="2302" spans="1:5" x14ac:dyDescent="0.3">
      <c r="A2302">
        <v>83</v>
      </c>
      <c r="B2302" s="2">
        <v>39416</v>
      </c>
      <c r="C2302" s="2">
        <v>39416</v>
      </c>
      <c r="D2302">
        <v>4812270667</v>
      </c>
      <c r="E2302">
        <v>132096.82999999999</v>
      </c>
    </row>
    <row r="2303" spans="1:5" x14ac:dyDescent="0.3">
      <c r="A2303">
        <v>83</v>
      </c>
      <c r="B2303" s="2">
        <v>39447</v>
      </c>
      <c r="C2303" s="2">
        <v>39447</v>
      </c>
      <c r="D2303">
        <v>4858536699</v>
      </c>
      <c r="E2303">
        <v>134581.47</v>
      </c>
    </row>
    <row r="2304" spans="1:5" x14ac:dyDescent="0.3">
      <c r="A2304">
        <v>83</v>
      </c>
      <c r="B2304" s="2">
        <v>39478</v>
      </c>
      <c r="C2304" s="2">
        <v>39478</v>
      </c>
      <c r="D2304">
        <v>4858090699</v>
      </c>
      <c r="E2304">
        <v>114165.13</v>
      </c>
    </row>
    <row r="2305" spans="1:5" x14ac:dyDescent="0.3">
      <c r="A2305">
        <v>83</v>
      </c>
      <c r="B2305" s="2">
        <v>39507</v>
      </c>
      <c r="C2305" s="2">
        <v>39507</v>
      </c>
      <c r="D2305">
        <v>4857410699</v>
      </c>
      <c r="E2305">
        <v>97051.06</v>
      </c>
    </row>
    <row r="2306" spans="1:5" x14ac:dyDescent="0.3">
      <c r="A2306">
        <v>83</v>
      </c>
      <c r="B2306" s="2">
        <v>39538</v>
      </c>
      <c r="C2306" s="2">
        <v>39538</v>
      </c>
      <c r="D2306">
        <v>4857410699</v>
      </c>
      <c r="E2306">
        <v>81604.5</v>
      </c>
    </row>
    <row r="2307" spans="1:5" x14ac:dyDescent="0.3">
      <c r="A2307">
        <v>83</v>
      </c>
      <c r="B2307" s="2">
        <v>39568</v>
      </c>
      <c r="C2307" s="2">
        <v>39568</v>
      </c>
      <c r="D2307">
        <v>4857104699</v>
      </c>
      <c r="E2307">
        <v>95684.97</v>
      </c>
    </row>
    <row r="2308" spans="1:5" x14ac:dyDescent="0.3">
      <c r="A2308">
        <v>83</v>
      </c>
      <c r="B2308" s="2">
        <v>39598</v>
      </c>
      <c r="C2308" s="2">
        <v>39599</v>
      </c>
      <c r="D2308">
        <v>4879888770</v>
      </c>
      <c r="E2308">
        <v>97012.18</v>
      </c>
    </row>
    <row r="2309" spans="1:5" x14ac:dyDescent="0.3">
      <c r="A2309">
        <v>83</v>
      </c>
      <c r="B2309" s="2">
        <v>39629</v>
      </c>
      <c r="C2309" s="2">
        <v>39629</v>
      </c>
      <c r="D2309">
        <v>4878702770</v>
      </c>
      <c r="E2309">
        <v>75619.89</v>
      </c>
    </row>
    <row r="2310" spans="1:5" x14ac:dyDescent="0.3">
      <c r="A2310">
        <v>83</v>
      </c>
      <c r="B2310" s="2">
        <v>39660</v>
      </c>
      <c r="C2310" s="2">
        <v>39660</v>
      </c>
      <c r="D2310">
        <v>4877418770</v>
      </c>
      <c r="E2310">
        <v>76575.47</v>
      </c>
    </row>
    <row r="2311" spans="1:5" x14ac:dyDescent="0.3">
      <c r="A2311">
        <v>83</v>
      </c>
      <c r="B2311" s="2">
        <v>39689</v>
      </c>
      <c r="C2311" s="2">
        <v>39691</v>
      </c>
      <c r="D2311">
        <v>4876618770</v>
      </c>
      <c r="E2311">
        <v>67394.87</v>
      </c>
    </row>
    <row r="2312" spans="1:5" x14ac:dyDescent="0.3">
      <c r="A2312">
        <v>83</v>
      </c>
      <c r="B2312" s="2">
        <v>39721</v>
      </c>
      <c r="C2312" s="2">
        <v>39721</v>
      </c>
      <c r="D2312">
        <v>4865270770</v>
      </c>
      <c r="E2312">
        <v>41354.800000000003</v>
      </c>
    </row>
    <row r="2313" spans="1:5" x14ac:dyDescent="0.3">
      <c r="A2313">
        <v>83</v>
      </c>
      <c r="B2313" s="2">
        <v>39752</v>
      </c>
      <c r="C2313" s="2">
        <v>39752</v>
      </c>
      <c r="D2313">
        <v>4836766770</v>
      </c>
      <c r="E2313">
        <v>31487.35</v>
      </c>
    </row>
    <row r="2314" spans="1:5" x14ac:dyDescent="0.3">
      <c r="A2314">
        <v>83</v>
      </c>
      <c r="B2314" s="2">
        <v>39780</v>
      </c>
      <c r="C2314" s="2">
        <v>39782</v>
      </c>
      <c r="D2314">
        <v>4833136770</v>
      </c>
      <c r="E2314">
        <v>27548.880000000001</v>
      </c>
    </row>
    <row r="2315" spans="1:5" x14ac:dyDescent="0.3">
      <c r="A2315">
        <v>83</v>
      </c>
      <c r="B2315" s="2">
        <v>39813</v>
      </c>
      <c r="C2315" s="2">
        <v>39813</v>
      </c>
      <c r="D2315">
        <v>4834082191</v>
      </c>
      <c r="E2315">
        <v>38769.339999999997</v>
      </c>
    </row>
    <row r="2316" spans="1:5" x14ac:dyDescent="0.3">
      <c r="A2316">
        <v>83</v>
      </c>
      <c r="B2316" s="2">
        <v>39827</v>
      </c>
      <c r="C2316" s="2">
        <v>39827</v>
      </c>
      <c r="D2316">
        <v>4829158191</v>
      </c>
      <c r="E2316">
        <v>38246.93</v>
      </c>
    </row>
    <row r="2317" spans="1:5" x14ac:dyDescent="0.3">
      <c r="A2317">
        <v>83</v>
      </c>
      <c r="B2317" s="2">
        <v>39829</v>
      </c>
      <c r="C2317" s="2">
        <v>39829</v>
      </c>
      <c r="D2317">
        <v>4828628191</v>
      </c>
      <c r="E2317">
        <v>35876.71</v>
      </c>
    </row>
    <row r="2318" spans="1:5" x14ac:dyDescent="0.3">
      <c r="A2318">
        <v>83</v>
      </c>
      <c r="B2318" s="2">
        <v>39833</v>
      </c>
      <c r="C2318" s="2">
        <v>39833</v>
      </c>
      <c r="D2318">
        <v>4828038191</v>
      </c>
      <c r="E2318">
        <v>35244.68</v>
      </c>
    </row>
    <row r="2319" spans="1:5" x14ac:dyDescent="0.3">
      <c r="A2319">
        <v>83</v>
      </c>
      <c r="B2319" s="2">
        <v>39834</v>
      </c>
      <c r="C2319" s="2">
        <v>39834</v>
      </c>
      <c r="D2319">
        <v>4827058191</v>
      </c>
      <c r="E2319">
        <v>34513.47</v>
      </c>
    </row>
    <row r="2320" spans="1:5" x14ac:dyDescent="0.3">
      <c r="A2320">
        <v>83</v>
      </c>
      <c r="B2320" s="2">
        <v>39835</v>
      </c>
      <c r="C2320" s="2">
        <v>39835</v>
      </c>
      <c r="D2320">
        <v>4826076191</v>
      </c>
      <c r="E2320">
        <v>34699.49</v>
      </c>
    </row>
    <row r="2321" spans="1:5" x14ac:dyDescent="0.3">
      <c r="A2321">
        <v>83</v>
      </c>
      <c r="B2321" s="2">
        <v>39842</v>
      </c>
      <c r="C2321" s="2">
        <v>39842</v>
      </c>
      <c r="D2321">
        <v>4824224191</v>
      </c>
      <c r="E2321">
        <v>36181.68</v>
      </c>
    </row>
    <row r="2322" spans="1:5" x14ac:dyDescent="0.3">
      <c r="A2322">
        <v>83</v>
      </c>
      <c r="B2322" s="2">
        <v>39843</v>
      </c>
      <c r="C2322" s="2">
        <v>39843</v>
      </c>
      <c r="D2322">
        <v>4823464191</v>
      </c>
      <c r="E2322">
        <v>36658.33</v>
      </c>
    </row>
    <row r="2323" spans="1:5" x14ac:dyDescent="0.3">
      <c r="A2323">
        <v>83</v>
      </c>
      <c r="B2323" s="2">
        <v>39846</v>
      </c>
      <c r="C2323" s="2">
        <v>39846</v>
      </c>
      <c r="D2323">
        <v>4822592191</v>
      </c>
      <c r="E2323">
        <v>34626.21</v>
      </c>
    </row>
    <row r="2324" spans="1:5" x14ac:dyDescent="0.3">
      <c r="A2324">
        <v>83</v>
      </c>
      <c r="B2324" s="2">
        <v>39847</v>
      </c>
      <c r="C2324" s="2">
        <v>39847</v>
      </c>
      <c r="D2324">
        <v>4821292191</v>
      </c>
      <c r="E2324">
        <v>32543.72</v>
      </c>
    </row>
    <row r="2325" spans="1:5" x14ac:dyDescent="0.3">
      <c r="A2325">
        <v>83</v>
      </c>
      <c r="B2325" s="2">
        <v>39850</v>
      </c>
      <c r="C2325" s="2">
        <v>39850</v>
      </c>
      <c r="D2325">
        <v>4820496191</v>
      </c>
      <c r="E2325">
        <v>34466.550000000003</v>
      </c>
    </row>
    <row r="2326" spans="1:5" x14ac:dyDescent="0.3">
      <c r="A2326">
        <v>83</v>
      </c>
      <c r="B2326" s="2">
        <v>39854</v>
      </c>
      <c r="C2326" s="2">
        <v>39854</v>
      </c>
      <c r="D2326">
        <v>4818336191</v>
      </c>
      <c r="E2326">
        <v>33776.54</v>
      </c>
    </row>
    <row r="2327" spans="1:5" x14ac:dyDescent="0.3">
      <c r="A2327">
        <v>83</v>
      </c>
      <c r="B2327" s="2">
        <v>39855</v>
      </c>
      <c r="C2327" s="2">
        <v>39855</v>
      </c>
      <c r="D2327">
        <v>4818036191</v>
      </c>
      <c r="E2327">
        <v>32473.56</v>
      </c>
    </row>
    <row r="2328" spans="1:5" x14ac:dyDescent="0.3">
      <c r="A2328">
        <v>83</v>
      </c>
      <c r="B2328" s="2">
        <v>39860</v>
      </c>
      <c r="C2328" s="2">
        <v>39860</v>
      </c>
      <c r="D2328">
        <v>4816530191</v>
      </c>
      <c r="E2328">
        <v>31837.27</v>
      </c>
    </row>
    <row r="2329" spans="1:5" x14ac:dyDescent="0.3">
      <c r="A2329">
        <v>83</v>
      </c>
      <c r="B2329" s="2">
        <v>39861</v>
      </c>
      <c r="C2329" s="2">
        <v>39861</v>
      </c>
      <c r="D2329">
        <v>4815966191</v>
      </c>
      <c r="E2329">
        <v>30340.59</v>
      </c>
    </row>
    <row r="2330" spans="1:5" x14ac:dyDescent="0.3">
      <c r="A2330">
        <v>83</v>
      </c>
      <c r="B2330" s="2">
        <v>39862</v>
      </c>
      <c r="C2330" s="2">
        <v>39862</v>
      </c>
      <c r="D2330">
        <v>4815014191</v>
      </c>
      <c r="E2330">
        <v>30430.89</v>
      </c>
    </row>
    <row r="2331" spans="1:5" x14ac:dyDescent="0.3">
      <c r="A2331">
        <v>83</v>
      </c>
      <c r="B2331" s="2">
        <v>39864</v>
      </c>
      <c r="C2331" s="2">
        <v>39864</v>
      </c>
      <c r="D2331">
        <v>4813676191</v>
      </c>
      <c r="E2331">
        <v>28882.06</v>
      </c>
    </row>
    <row r="2332" spans="1:5" x14ac:dyDescent="0.3">
      <c r="A2332">
        <v>83</v>
      </c>
      <c r="B2332" s="2">
        <v>39871</v>
      </c>
      <c r="C2332" s="2">
        <v>39872</v>
      </c>
      <c r="D2332">
        <v>4813676191</v>
      </c>
      <c r="E2332">
        <v>29315.29</v>
      </c>
    </row>
    <row r="2333" spans="1:5" x14ac:dyDescent="0.3">
      <c r="A2333">
        <v>83</v>
      </c>
      <c r="B2333" s="2">
        <v>39897</v>
      </c>
      <c r="C2333" s="2">
        <v>39897</v>
      </c>
      <c r="D2333">
        <v>4812776191</v>
      </c>
      <c r="E2333">
        <v>36336.46</v>
      </c>
    </row>
    <row r="2334" spans="1:5" x14ac:dyDescent="0.3">
      <c r="A2334">
        <v>83</v>
      </c>
      <c r="B2334" s="2">
        <v>39906</v>
      </c>
      <c r="C2334" s="2">
        <v>39906</v>
      </c>
      <c r="D2334">
        <v>4811032191</v>
      </c>
      <c r="E2334">
        <v>43972.84</v>
      </c>
    </row>
    <row r="2335" spans="1:5" x14ac:dyDescent="0.3">
      <c r="A2335">
        <v>83</v>
      </c>
      <c r="B2335" s="2">
        <v>39919</v>
      </c>
      <c r="C2335" s="2">
        <v>39919</v>
      </c>
      <c r="D2335">
        <v>4810094191</v>
      </c>
      <c r="E2335">
        <v>44878.18</v>
      </c>
    </row>
    <row r="2336" spans="1:5" x14ac:dyDescent="0.3">
      <c r="A2336">
        <v>83</v>
      </c>
      <c r="B2336" s="2">
        <v>39933</v>
      </c>
      <c r="C2336" s="2">
        <v>39933</v>
      </c>
      <c r="D2336">
        <v>4810094191</v>
      </c>
      <c r="E2336">
        <v>48100.94</v>
      </c>
    </row>
    <row r="2337" spans="1:5" x14ac:dyDescent="0.3">
      <c r="A2337">
        <v>83</v>
      </c>
      <c r="B2337" s="2">
        <v>39947</v>
      </c>
      <c r="C2337" s="2">
        <v>39947</v>
      </c>
      <c r="D2337">
        <v>4847959538</v>
      </c>
      <c r="E2337">
        <v>49837.02</v>
      </c>
    </row>
    <row r="2338" spans="1:5" x14ac:dyDescent="0.3">
      <c r="A2338">
        <v>83</v>
      </c>
      <c r="B2338" s="2">
        <v>39969</v>
      </c>
      <c r="C2338" s="2">
        <v>39969</v>
      </c>
      <c r="D2338">
        <v>4845831538</v>
      </c>
      <c r="E2338">
        <v>70846.06</v>
      </c>
    </row>
    <row r="2339" spans="1:5" x14ac:dyDescent="0.3">
      <c r="A2339">
        <v>83</v>
      </c>
      <c r="B2339" s="2">
        <v>39979</v>
      </c>
      <c r="C2339" s="2">
        <v>39979</v>
      </c>
      <c r="D2339">
        <v>4844265538</v>
      </c>
      <c r="E2339">
        <v>60553.32</v>
      </c>
    </row>
    <row r="2340" spans="1:5" x14ac:dyDescent="0.3">
      <c r="A2340">
        <v>83</v>
      </c>
      <c r="B2340" s="2">
        <v>39980</v>
      </c>
      <c r="C2340" s="2">
        <v>39980</v>
      </c>
      <c r="D2340">
        <v>4843969538</v>
      </c>
      <c r="E2340">
        <v>58321.39</v>
      </c>
    </row>
    <row r="2341" spans="1:5" x14ac:dyDescent="0.3">
      <c r="A2341">
        <v>83</v>
      </c>
      <c r="B2341" s="2">
        <v>39982</v>
      </c>
      <c r="C2341" s="2">
        <v>39982</v>
      </c>
      <c r="D2341">
        <v>4842651538</v>
      </c>
      <c r="E2341">
        <v>56562.17</v>
      </c>
    </row>
    <row r="2342" spans="1:5" x14ac:dyDescent="0.3">
      <c r="A2342">
        <v>83</v>
      </c>
      <c r="B2342" s="2">
        <v>39983</v>
      </c>
      <c r="C2342" s="2">
        <v>39983</v>
      </c>
      <c r="D2342">
        <v>4841891538</v>
      </c>
      <c r="E2342">
        <v>59167.92</v>
      </c>
    </row>
    <row r="2343" spans="1:5" x14ac:dyDescent="0.3">
      <c r="A2343">
        <v>83</v>
      </c>
      <c r="B2343" s="2">
        <v>39987</v>
      </c>
      <c r="C2343" s="2">
        <v>39987</v>
      </c>
      <c r="D2343">
        <v>4840027538</v>
      </c>
      <c r="E2343">
        <v>58370.73</v>
      </c>
    </row>
    <row r="2344" spans="1:5" x14ac:dyDescent="0.3">
      <c r="A2344">
        <v>83</v>
      </c>
      <c r="B2344" s="2">
        <v>39993</v>
      </c>
      <c r="C2344" s="2">
        <v>39993</v>
      </c>
      <c r="D2344">
        <v>4839469538</v>
      </c>
      <c r="E2344">
        <v>63687.42</v>
      </c>
    </row>
    <row r="2345" spans="1:5" x14ac:dyDescent="0.3">
      <c r="A2345">
        <v>83</v>
      </c>
      <c r="B2345" s="2">
        <v>39997</v>
      </c>
      <c r="C2345" s="2">
        <v>39997</v>
      </c>
      <c r="D2345">
        <v>4838979538</v>
      </c>
      <c r="E2345">
        <v>63197.07</v>
      </c>
    </row>
    <row r="2346" spans="1:5" x14ac:dyDescent="0.3">
      <c r="A2346">
        <v>83</v>
      </c>
      <c r="B2346" s="2">
        <v>40000</v>
      </c>
      <c r="C2346" s="2">
        <v>40000</v>
      </c>
      <c r="D2346">
        <v>4837837538</v>
      </c>
      <c r="E2346">
        <v>64246.48</v>
      </c>
    </row>
    <row r="2347" spans="1:5" x14ac:dyDescent="0.3">
      <c r="A2347">
        <v>83</v>
      </c>
      <c r="B2347" s="2">
        <v>40001</v>
      </c>
      <c r="C2347" s="2">
        <v>40001</v>
      </c>
      <c r="D2347">
        <v>4836891538</v>
      </c>
      <c r="E2347">
        <v>63363.28</v>
      </c>
    </row>
    <row r="2348" spans="1:5" x14ac:dyDescent="0.3">
      <c r="A2348">
        <v>83</v>
      </c>
      <c r="B2348" s="2">
        <v>40008</v>
      </c>
      <c r="C2348" s="2">
        <v>40008</v>
      </c>
      <c r="D2348">
        <v>4836105538</v>
      </c>
      <c r="E2348">
        <v>61515.26</v>
      </c>
    </row>
    <row r="2349" spans="1:5" x14ac:dyDescent="0.3">
      <c r="A2349">
        <v>83</v>
      </c>
      <c r="B2349" s="2">
        <v>40009</v>
      </c>
      <c r="C2349" s="2">
        <v>40009</v>
      </c>
      <c r="D2349">
        <v>4835293538</v>
      </c>
      <c r="E2349">
        <v>62858.82</v>
      </c>
    </row>
    <row r="2350" spans="1:5" x14ac:dyDescent="0.3">
      <c r="A2350">
        <v>83</v>
      </c>
      <c r="B2350" s="2">
        <v>40010</v>
      </c>
      <c r="C2350" s="2">
        <v>40010</v>
      </c>
      <c r="D2350">
        <v>4833959538</v>
      </c>
      <c r="E2350">
        <v>64291.66</v>
      </c>
    </row>
    <row r="2351" spans="1:5" x14ac:dyDescent="0.3">
      <c r="A2351">
        <v>83</v>
      </c>
      <c r="B2351" s="2">
        <v>40021</v>
      </c>
      <c r="C2351" s="2">
        <v>40021</v>
      </c>
      <c r="D2351">
        <v>4833693538</v>
      </c>
      <c r="E2351">
        <v>73665.490000000005</v>
      </c>
    </row>
    <row r="2352" spans="1:5" x14ac:dyDescent="0.3">
      <c r="A2352">
        <v>83</v>
      </c>
      <c r="B2352" s="2">
        <v>40023</v>
      </c>
      <c r="C2352" s="2">
        <v>40023</v>
      </c>
      <c r="D2352">
        <v>4831745538</v>
      </c>
      <c r="E2352">
        <v>72186.28</v>
      </c>
    </row>
    <row r="2353" spans="1:5" x14ac:dyDescent="0.3">
      <c r="A2353">
        <v>83</v>
      </c>
      <c r="B2353" s="2">
        <v>40024</v>
      </c>
      <c r="C2353" s="2">
        <v>40024</v>
      </c>
      <c r="D2353">
        <v>4830747538</v>
      </c>
      <c r="E2353">
        <v>72751.06</v>
      </c>
    </row>
    <row r="2354" spans="1:5" x14ac:dyDescent="0.3">
      <c r="A2354">
        <v>83</v>
      </c>
      <c r="B2354" s="2">
        <v>40028</v>
      </c>
      <c r="C2354" s="2">
        <v>40028</v>
      </c>
      <c r="D2354">
        <v>4829449538</v>
      </c>
      <c r="E2354">
        <v>79685.919999999998</v>
      </c>
    </row>
    <row r="2355" spans="1:5" x14ac:dyDescent="0.3">
      <c r="A2355">
        <v>83</v>
      </c>
      <c r="B2355" s="2">
        <v>40029</v>
      </c>
      <c r="C2355" s="2">
        <v>40029</v>
      </c>
      <c r="D2355">
        <v>4829251538</v>
      </c>
      <c r="E2355">
        <v>77557.78</v>
      </c>
    </row>
    <row r="2356" spans="1:5" x14ac:dyDescent="0.3">
      <c r="A2356">
        <v>83</v>
      </c>
      <c r="B2356" s="2">
        <v>40032</v>
      </c>
      <c r="C2356" s="2">
        <v>40032</v>
      </c>
      <c r="D2356">
        <v>4828355538</v>
      </c>
      <c r="E2356">
        <v>70493.990000000005</v>
      </c>
    </row>
    <row r="2357" spans="1:5" x14ac:dyDescent="0.3">
      <c r="A2357">
        <v>83</v>
      </c>
      <c r="B2357" s="2">
        <v>40035</v>
      </c>
      <c r="C2357" s="2">
        <v>40035</v>
      </c>
      <c r="D2357">
        <v>4826717538</v>
      </c>
      <c r="E2357">
        <v>72304.23</v>
      </c>
    </row>
    <row r="2358" spans="1:5" x14ac:dyDescent="0.3">
      <c r="A2358">
        <v>83</v>
      </c>
      <c r="B2358" s="2">
        <v>40036</v>
      </c>
      <c r="C2358" s="2">
        <v>40036</v>
      </c>
      <c r="D2358">
        <v>4825563538</v>
      </c>
      <c r="E2358">
        <v>74217.17</v>
      </c>
    </row>
    <row r="2359" spans="1:5" x14ac:dyDescent="0.3">
      <c r="A2359">
        <v>83</v>
      </c>
      <c r="B2359" s="2">
        <v>40037</v>
      </c>
      <c r="C2359" s="2">
        <v>40037</v>
      </c>
      <c r="D2359">
        <v>4824409538</v>
      </c>
      <c r="E2359">
        <v>71304.77</v>
      </c>
    </row>
    <row r="2360" spans="1:5" x14ac:dyDescent="0.3">
      <c r="A2360">
        <v>83</v>
      </c>
      <c r="B2360" s="2">
        <v>40056</v>
      </c>
      <c r="C2360" s="2">
        <v>40056</v>
      </c>
      <c r="D2360">
        <v>4824409538</v>
      </c>
      <c r="E2360">
        <v>63875.18</v>
      </c>
    </row>
    <row r="2361" spans="1:5" x14ac:dyDescent="0.3">
      <c r="A2361">
        <v>83</v>
      </c>
      <c r="B2361" s="2">
        <v>40081</v>
      </c>
      <c r="C2361" s="2">
        <v>40081</v>
      </c>
      <c r="D2361">
        <v>4823741538</v>
      </c>
      <c r="E2361">
        <v>67532.38</v>
      </c>
    </row>
    <row r="2362" spans="1:5" x14ac:dyDescent="0.3">
      <c r="A2362">
        <v>83</v>
      </c>
      <c r="B2362" s="2">
        <v>40085</v>
      </c>
      <c r="C2362" s="2">
        <v>40085</v>
      </c>
      <c r="D2362">
        <v>4823091538</v>
      </c>
      <c r="E2362">
        <v>67523.28</v>
      </c>
    </row>
    <row r="2363" spans="1:5" x14ac:dyDescent="0.3">
      <c r="A2363">
        <v>83</v>
      </c>
      <c r="B2363" s="2">
        <v>40086</v>
      </c>
      <c r="C2363" s="2">
        <v>40086</v>
      </c>
      <c r="D2363">
        <v>4822481538</v>
      </c>
      <c r="E2363">
        <v>66936.039999999994</v>
      </c>
    </row>
    <row r="2364" spans="1:5" x14ac:dyDescent="0.3">
      <c r="A2364">
        <v>83</v>
      </c>
      <c r="B2364" s="2">
        <v>40088</v>
      </c>
      <c r="C2364" s="2">
        <v>40088</v>
      </c>
      <c r="D2364">
        <v>4821855538</v>
      </c>
      <c r="E2364">
        <v>64709.3</v>
      </c>
    </row>
    <row r="2365" spans="1:5" x14ac:dyDescent="0.3">
      <c r="A2365">
        <v>83</v>
      </c>
      <c r="B2365" s="2">
        <v>40091</v>
      </c>
      <c r="C2365" s="2">
        <v>40091</v>
      </c>
      <c r="D2365">
        <v>4821045538</v>
      </c>
      <c r="E2365">
        <v>64505.59</v>
      </c>
    </row>
    <row r="2366" spans="1:5" x14ac:dyDescent="0.3">
      <c r="A2366">
        <v>83</v>
      </c>
      <c r="B2366" s="2">
        <v>40092</v>
      </c>
      <c r="C2366" s="2">
        <v>40092</v>
      </c>
      <c r="D2366">
        <v>4820065538</v>
      </c>
      <c r="E2366">
        <v>66806.11</v>
      </c>
    </row>
    <row r="2367" spans="1:5" x14ac:dyDescent="0.3">
      <c r="A2367">
        <v>83</v>
      </c>
      <c r="B2367" s="2">
        <v>40093</v>
      </c>
      <c r="C2367" s="2">
        <v>40093</v>
      </c>
      <c r="D2367">
        <v>4819307538</v>
      </c>
      <c r="E2367">
        <v>70072.73</v>
      </c>
    </row>
    <row r="2368" spans="1:5" x14ac:dyDescent="0.3">
      <c r="A2368">
        <v>83</v>
      </c>
      <c r="B2368" s="2">
        <v>40105</v>
      </c>
      <c r="C2368" s="2">
        <v>40105</v>
      </c>
      <c r="D2368">
        <v>4818769538</v>
      </c>
      <c r="E2368">
        <v>73727.17</v>
      </c>
    </row>
    <row r="2369" spans="1:5" x14ac:dyDescent="0.3">
      <c r="A2369">
        <v>83</v>
      </c>
      <c r="B2369" s="2">
        <v>40116</v>
      </c>
      <c r="C2369" s="2">
        <v>40117</v>
      </c>
      <c r="D2369">
        <v>4818023538</v>
      </c>
      <c r="E2369">
        <v>72559.44</v>
      </c>
    </row>
    <row r="2370" spans="1:5" x14ac:dyDescent="0.3">
      <c r="A2370">
        <v>83</v>
      </c>
      <c r="B2370" s="2">
        <v>40116</v>
      </c>
      <c r="C2370" s="2">
        <v>40116</v>
      </c>
      <c r="D2370">
        <v>4818023538</v>
      </c>
      <c r="E2370">
        <v>72559.44</v>
      </c>
    </row>
    <row r="2371" spans="1:5" x14ac:dyDescent="0.3">
      <c r="A2371">
        <v>83</v>
      </c>
      <c r="B2371" s="2">
        <v>40150</v>
      </c>
      <c r="C2371" s="2">
        <v>40150</v>
      </c>
      <c r="D2371">
        <v>4893985780</v>
      </c>
      <c r="E2371">
        <v>76346.179999999993</v>
      </c>
    </row>
    <row r="2372" spans="1:5" x14ac:dyDescent="0.3">
      <c r="A2372">
        <v>83</v>
      </c>
      <c r="B2372" s="2">
        <v>40161</v>
      </c>
      <c r="C2372" s="2">
        <v>40161</v>
      </c>
      <c r="D2372">
        <v>4892995780</v>
      </c>
      <c r="E2372">
        <v>76722.179999999993</v>
      </c>
    </row>
    <row r="2373" spans="1:5" x14ac:dyDescent="0.3">
      <c r="A2373">
        <v>83</v>
      </c>
      <c r="B2373" s="2">
        <v>40168</v>
      </c>
      <c r="C2373" s="2">
        <v>40168</v>
      </c>
      <c r="D2373">
        <v>4892223780</v>
      </c>
      <c r="E2373">
        <v>69176.05</v>
      </c>
    </row>
    <row r="2374" spans="1:5" x14ac:dyDescent="0.3">
      <c r="A2374">
        <v>83</v>
      </c>
      <c r="B2374" s="2">
        <v>40169</v>
      </c>
      <c r="C2374" s="2">
        <v>40169</v>
      </c>
      <c r="D2374">
        <v>4891435780</v>
      </c>
      <c r="E2374">
        <v>69262.73</v>
      </c>
    </row>
    <row r="2375" spans="1:5" x14ac:dyDescent="0.3">
      <c r="A2375">
        <v>83</v>
      </c>
      <c r="B2375" s="2">
        <v>40170</v>
      </c>
      <c r="C2375" s="2">
        <v>40170</v>
      </c>
      <c r="D2375">
        <v>4890775780</v>
      </c>
      <c r="E2375">
        <v>71111.88</v>
      </c>
    </row>
    <row r="2376" spans="1:5" x14ac:dyDescent="0.3">
      <c r="A2376">
        <v>83</v>
      </c>
      <c r="B2376" s="2">
        <v>40175</v>
      </c>
      <c r="C2376" s="2">
        <v>40175</v>
      </c>
      <c r="D2376">
        <v>4889951780</v>
      </c>
      <c r="E2376">
        <v>72077.89</v>
      </c>
    </row>
    <row r="2377" spans="1:5" x14ac:dyDescent="0.3">
      <c r="A2377">
        <v>83</v>
      </c>
      <c r="B2377" s="2">
        <v>40176</v>
      </c>
      <c r="C2377" s="2">
        <v>40176</v>
      </c>
      <c r="D2377">
        <v>4889131780</v>
      </c>
      <c r="E2377">
        <v>72456.929999999993</v>
      </c>
    </row>
    <row r="2378" spans="1:5" x14ac:dyDescent="0.3">
      <c r="A2378">
        <v>83</v>
      </c>
      <c r="B2378" s="2">
        <v>40183</v>
      </c>
      <c r="C2378" s="2">
        <v>40183</v>
      </c>
      <c r="D2378">
        <v>4888315780</v>
      </c>
      <c r="E2378">
        <v>74204.639999999999</v>
      </c>
    </row>
    <row r="2379" spans="1:5" x14ac:dyDescent="0.3">
      <c r="A2379">
        <v>83</v>
      </c>
      <c r="B2379" s="2">
        <v>40185</v>
      </c>
      <c r="C2379" s="2">
        <v>40185</v>
      </c>
      <c r="D2379">
        <v>4887887780</v>
      </c>
      <c r="E2379">
        <v>73904.86</v>
      </c>
    </row>
    <row r="2380" spans="1:5" x14ac:dyDescent="0.3">
      <c r="A2380">
        <v>83</v>
      </c>
      <c r="B2380" s="2">
        <v>40196</v>
      </c>
      <c r="C2380" s="2">
        <v>40196</v>
      </c>
      <c r="D2380">
        <v>4887171780</v>
      </c>
      <c r="E2380">
        <v>70375.27</v>
      </c>
    </row>
    <row r="2381" spans="1:5" x14ac:dyDescent="0.3">
      <c r="A2381">
        <v>83</v>
      </c>
      <c r="B2381" s="2">
        <v>40197</v>
      </c>
      <c r="C2381" s="2">
        <v>40197</v>
      </c>
      <c r="D2381">
        <v>4886545780</v>
      </c>
      <c r="E2381">
        <v>72711.8</v>
      </c>
    </row>
    <row r="2382" spans="1:5" x14ac:dyDescent="0.3">
      <c r="A2382">
        <v>83</v>
      </c>
      <c r="B2382" s="2">
        <v>40198</v>
      </c>
      <c r="C2382" s="2">
        <v>40198</v>
      </c>
      <c r="D2382">
        <v>4885719780</v>
      </c>
      <c r="E2382">
        <v>70158.929999999993</v>
      </c>
    </row>
    <row r="2383" spans="1:5" x14ac:dyDescent="0.3">
      <c r="A2383">
        <v>83</v>
      </c>
      <c r="B2383" s="2">
        <v>40204</v>
      </c>
      <c r="C2383" s="2">
        <v>40204</v>
      </c>
      <c r="D2383">
        <v>4885045780</v>
      </c>
      <c r="E2383">
        <v>65948.12</v>
      </c>
    </row>
    <row r="2384" spans="1:5" x14ac:dyDescent="0.3">
      <c r="A2384">
        <v>83</v>
      </c>
      <c r="B2384" s="2">
        <v>40207</v>
      </c>
      <c r="C2384" s="2">
        <v>40209</v>
      </c>
      <c r="D2384">
        <v>4885045780</v>
      </c>
      <c r="E2384">
        <v>62919.39</v>
      </c>
    </row>
    <row r="2385" spans="1:5" x14ac:dyDescent="0.3">
      <c r="A2385">
        <v>83</v>
      </c>
      <c r="B2385" s="2">
        <v>40235</v>
      </c>
      <c r="C2385" s="2">
        <v>40237</v>
      </c>
      <c r="D2385">
        <v>4885045780</v>
      </c>
      <c r="E2385">
        <v>71907.88</v>
      </c>
    </row>
    <row r="2386" spans="1:5" x14ac:dyDescent="0.3">
      <c r="A2386">
        <v>83</v>
      </c>
      <c r="B2386" s="2">
        <v>40268</v>
      </c>
      <c r="C2386" s="2">
        <v>40268</v>
      </c>
      <c r="D2386">
        <v>4885045780</v>
      </c>
      <c r="E2386">
        <v>74350.399999999994</v>
      </c>
    </row>
    <row r="2387" spans="1:5" x14ac:dyDescent="0.3">
      <c r="A2387">
        <v>83</v>
      </c>
      <c r="B2387" s="2">
        <v>40294</v>
      </c>
      <c r="C2387" s="2">
        <v>40294</v>
      </c>
      <c r="D2387">
        <v>4906502690</v>
      </c>
      <c r="E2387">
        <v>71733.070000000007</v>
      </c>
    </row>
    <row r="2388" spans="1:5" x14ac:dyDescent="0.3">
      <c r="A2388">
        <v>83</v>
      </c>
      <c r="B2388" s="2">
        <v>40304</v>
      </c>
      <c r="C2388" s="2">
        <v>40304</v>
      </c>
      <c r="D2388">
        <v>4906364690</v>
      </c>
      <c r="E2388">
        <v>66235.92</v>
      </c>
    </row>
    <row r="2389" spans="1:5" x14ac:dyDescent="0.3">
      <c r="A2389">
        <v>83</v>
      </c>
      <c r="B2389" s="2">
        <v>40318</v>
      </c>
      <c r="C2389" s="2">
        <v>40318</v>
      </c>
      <c r="D2389">
        <v>4906176690</v>
      </c>
      <c r="E2389">
        <v>62995.31</v>
      </c>
    </row>
    <row r="2390" spans="1:5" x14ac:dyDescent="0.3">
      <c r="A2390">
        <v>83</v>
      </c>
      <c r="B2390" s="2">
        <v>40322</v>
      </c>
      <c r="C2390" s="2">
        <v>40322</v>
      </c>
      <c r="D2390">
        <v>4906038690</v>
      </c>
      <c r="E2390">
        <v>63876.63</v>
      </c>
    </row>
    <row r="2391" spans="1:5" x14ac:dyDescent="0.3">
      <c r="A2391">
        <v>83</v>
      </c>
      <c r="B2391" s="2">
        <v>40323</v>
      </c>
      <c r="C2391" s="2">
        <v>40323</v>
      </c>
      <c r="D2391">
        <v>4905718690</v>
      </c>
      <c r="E2391">
        <v>60438.45</v>
      </c>
    </row>
    <row r="2392" spans="1:5" x14ac:dyDescent="0.3">
      <c r="A2392">
        <v>83</v>
      </c>
      <c r="B2392" s="2">
        <v>40324</v>
      </c>
      <c r="C2392" s="2">
        <v>40324</v>
      </c>
      <c r="D2392">
        <v>4905432690</v>
      </c>
      <c r="E2392">
        <v>62004.67</v>
      </c>
    </row>
    <row r="2393" spans="1:5" x14ac:dyDescent="0.3">
      <c r="A2393">
        <v>83</v>
      </c>
      <c r="B2393" s="2">
        <v>40329</v>
      </c>
      <c r="C2393" s="2">
        <v>40329</v>
      </c>
      <c r="D2393">
        <v>4905338690</v>
      </c>
      <c r="E2393">
        <v>62788.34</v>
      </c>
    </row>
    <row r="2394" spans="1:5" x14ac:dyDescent="0.3">
      <c r="A2394">
        <v>83</v>
      </c>
      <c r="B2394" s="2">
        <v>40330</v>
      </c>
      <c r="C2394" s="2">
        <v>40330</v>
      </c>
      <c r="D2394">
        <v>4905240690</v>
      </c>
      <c r="E2394">
        <v>61413.62</v>
      </c>
    </row>
    <row r="2395" spans="1:5" x14ac:dyDescent="0.3">
      <c r="A2395">
        <v>83</v>
      </c>
      <c r="B2395" s="2">
        <v>40331</v>
      </c>
      <c r="C2395" s="2">
        <v>40331</v>
      </c>
      <c r="D2395">
        <v>4904986690</v>
      </c>
      <c r="E2395">
        <v>61214.23</v>
      </c>
    </row>
    <row r="2396" spans="1:5" x14ac:dyDescent="0.3">
      <c r="A2396">
        <v>83</v>
      </c>
      <c r="B2396" s="2">
        <v>40332</v>
      </c>
      <c r="C2396" s="2">
        <v>40332</v>
      </c>
      <c r="D2396">
        <v>4904742690</v>
      </c>
      <c r="E2396">
        <v>63074.99</v>
      </c>
    </row>
    <row r="2397" spans="1:5" x14ac:dyDescent="0.3">
      <c r="A2397">
        <v>83</v>
      </c>
      <c r="B2397" s="2">
        <v>40336</v>
      </c>
      <c r="C2397" s="2">
        <v>40336</v>
      </c>
      <c r="D2397">
        <v>4904466690</v>
      </c>
      <c r="E2397">
        <v>60913.48</v>
      </c>
    </row>
    <row r="2398" spans="1:5" x14ac:dyDescent="0.3">
      <c r="A2398">
        <v>83</v>
      </c>
      <c r="B2398" s="2">
        <v>40337</v>
      </c>
      <c r="C2398" s="2">
        <v>40337</v>
      </c>
      <c r="D2398">
        <v>4904386690</v>
      </c>
      <c r="E2398">
        <v>61991.45</v>
      </c>
    </row>
    <row r="2399" spans="1:5" x14ac:dyDescent="0.3">
      <c r="A2399">
        <v>83</v>
      </c>
      <c r="B2399" s="2">
        <v>40338</v>
      </c>
      <c r="C2399" s="2">
        <v>40338</v>
      </c>
      <c r="D2399">
        <v>4904330690</v>
      </c>
      <c r="E2399">
        <v>63167.78</v>
      </c>
    </row>
    <row r="2400" spans="1:5" x14ac:dyDescent="0.3">
      <c r="A2400">
        <v>83</v>
      </c>
      <c r="B2400" s="2">
        <v>40339</v>
      </c>
      <c r="C2400" s="2">
        <v>40339</v>
      </c>
      <c r="D2400">
        <v>4904238690</v>
      </c>
      <c r="E2400">
        <v>62480</v>
      </c>
    </row>
    <row r="2401" spans="1:5" x14ac:dyDescent="0.3">
      <c r="A2401">
        <v>83</v>
      </c>
      <c r="B2401" s="2">
        <v>40340</v>
      </c>
      <c r="C2401" s="2">
        <v>40340</v>
      </c>
      <c r="D2401">
        <v>4903858690</v>
      </c>
      <c r="E2401">
        <v>63455.93</v>
      </c>
    </row>
    <row r="2402" spans="1:5" x14ac:dyDescent="0.3">
      <c r="A2402">
        <v>83</v>
      </c>
      <c r="B2402" s="2">
        <v>40343</v>
      </c>
      <c r="C2402" s="2">
        <v>40343</v>
      </c>
      <c r="D2402">
        <v>4903584690</v>
      </c>
      <c r="E2402">
        <v>65413.82</v>
      </c>
    </row>
    <row r="2403" spans="1:5" x14ac:dyDescent="0.3">
      <c r="A2403">
        <v>83</v>
      </c>
      <c r="B2403" s="2">
        <v>40344</v>
      </c>
      <c r="C2403" s="2">
        <v>40344</v>
      </c>
      <c r="D2403">
        <v>4903358690</v>
      </c>
      <c r="E2403">
        <v>65901.14</v>
      </c>
    </row>
    <row r="2404" spans="1:5" x14ac:dyDescent="0.3">
      <c r="A2404">
        <v>83</v>
      </c>
      <c r="B2404" s="2">
        <v>40346</v>
      </c>
      <c r="C2404" s="2">
        <v>40346</v>
      </c>
      <c r="D2404">
        <v>4903116690</v>
      </c>
      <c r="E2404">
        <v>66584.320000000007</v>
      </c>
    </row>
    <row r="2405" spans="1:5" x14ac:dyDescent="0.3">
      <c r="A2405">
        <v>83</v>
      </c>
      <c r="B2405" s="2">
        <v>40347</v>
      </c>
      <c r="C2405" s="2">
        <v>40347</v>
      </c>
      <c r="D2405">
        <v>4902980690</v>
      </c>
      <c r="E2405">
        <v>67955.31</v>
      </c>
    </row>
    <row r="2406" spans="1:5" x14ac:dyDescent="0.3">
      <c r="A2406">
        <v>83</v>
      </c>
      <c r="B2406" s="2">
        <v>40351</v>
      </c>
      <c r="C2406" s="2">
        <v>40351</v>
      </c>
      <c r="D2406">
        <v>4902872690</v>
      </c>
      <c r="E2406">
        <v>70699.42</v>
      </c>
    </row>
    <row r="2407" spans="1:5" x14ac:dyDescent="0.3">
      <c r="A2407">
        <v>83</v>
      </c>
      <c r="B2407" s="2">
        <v>40357</v>
      </c>
      <c r="C2407" s="2">
        <v>40357</v>
      </c>
      <c r="D2407">
        <v>4902768690</v>
      </c>
      <c r="E2407">
        <v>71972.649999999994</v>
      </c>
    </row>
    <row r="2408" spans="1:5" x14ac:dyDescent="0.3">
      <c r="A2408">
        <v>83</v>
      </c>
      <c r="B2408" s="2">
        <v>40358</v>
      </c>
      <c r="C2408" s="2">
        <v>40358</v>
      </c>
      <c r="D2408">
        <v>4902690690</v>
      </c>
      <c r="E2408">
        <v>70794.850000000006</v>
      </c>
    </row>
    <row r="2409" spans="1:5" x14ac:dyDescent="0.3">
      <c r="A2409">
        <v>83</v>
      </c>
      <c r="B2409" s="2">
        <v>40364</v>
      </c>
      <c r="C2409" s="2">
        <v>40364</v>
      </c>
      <c r="D2409">
        <v>4902090690</v>
      </c>
      <c r="E2409">
        <v>68335.14</v>
      </c>
    </row>
    <row r="2410" spans="1:5" x14ac:dyDescent="0.3">
      <c r="A2410">
        <v>83</v>
      </c>
      <c r="B2410" s="2">
        <v>40365</v>
      </c>
      <c r="C2410" s="2">
        <v>40365</v>
      </c>
      <c r="D2410">
        <v>4901390690</v>
      </c>
      <c r="E2410">
        <v>68815.53</v>
      </c>
    </row>
    <row r="2411" spans="1:5" x14ac:dyDescent="0.3">
      <c r="A2411">
        <v>83</v>
      </c>
      <c r="B2411" s="2">
        <v>40366</v>
      </c>
      <c r="C2411" s="2">
        <v>40366</v>
      </c>
      <c r="D2411">
        <v>4901202690</v>
      </c>
      <c r="E2411">
        <v>68714.86</v>
      </c>
    </row>
    <row r="2412" spans="1:5" x14ac:dyDescent="0.3">
      <c r="A2412">
        <v>83</v>
      </c>
      <c r="B2412" s="2">
        <v>40367</v>
      </c>
      <c r="C2412" s="2">
        <v>40367</v>
      </c>
      <c r="D2412">
        <v>4901122690</v>
      </c>
      <c r="E2412">
        <v>69301.88</v>
      </c>
    </row>
    <row r="2413" spans="1:5" x14ac:dyDescent="0.3">
      <c r="A2413">
        <v>83</v>
      </c>
      <c r="B2413" s="2">
        <v>40371</v>
      </c>
      <c r="C2413" s="2">
        <v>40371</v>
      </c>
      <c r="D2413">
        <v>4900990690</v>
      </c>
      <c r="E2413">
        <v>71358.429999999993</v>
      </c>
    </row>
    <row r="2414" spans="1:5" x14ac:dyDescent="0.3">
      <c r="A2414">
        <v>83</v>
      </c>
      <c r="B2414" s="2">
        <v>40389</v>
      </c>
      <c r="C2414" s="2">
        <v>40390</v>
      </c>
      <c r="D2414">
        <v>4900990690</v>
      </c>
      <c r="E2414">
        <v>72044.56</v>
      </c>
    </row>
    <row r="2415" spans="1:5" x14ac:dyDescent="0.3">
      <c r="A2415">
        <v>83</v>
      </c>
      <c r="B2415" s="2">
        <v>40421</v>
      </c>
      <c r="C2415" s="2">
        <v>40421</v>
      </c>
      <c r="D2415">
        <v>4900990690</v>
      </c>
      <c r="E2415">
        <v>66555.45</v>
      </c>
    </row>
    <row r="2416" spans="1:5" x14ac:dyDescent="0.3">
      <c r="A2416">
        <v>83</v>
      </c>
      <c r="B2416" s="2">
        <v>40451</v>
      </c>
      <c r="C2416" s="2">
        <v>40451</v>
      </c>
      <c r="D2416">
        <v>4900990690</v>
      </c>
      <c r="E2416">
        <v>78709.91</v>
      </c>
    </row>
    <row r="2417" spans="1:5" x14ac:dyDescent="0.3">
      <c r="A2417">
        <v>83</v>
      </c>
      <c r="B2417" s="2">
        <v>40480</v>
      </c>
      <c r="C2417" s="2">
        <v>40482</v>
      </c>
      <c r="D2417">
        <v>4900990690</v>
      </c>
      <c r="E2417">
        <v>79298.03</v>
      </c>
    </row>
    <row r="2418" spans="1:5" x14ac:dyDescent="0.3">
      <c r="A2418">
        <v>83</v>
      </c>
      <c r="B2418" s="2">
        <v>40505</v>
      </c>
      <c r="C2418" s="2">
        <v>40505</v>
      </c>
      <c r="D2418">
        <v>5205990690</v>
      </c>
      <c r="E2418">
        <v>77152.78</v>
      </c>
    </row>
    <row r="2419" spans="1:5" x14ac:dyDescent="0.3">
      <c r="A2419">
        <v>83</v>
      </c>
      <c r="B2419" s="2">
        <v>40511</v>
      </c>
      <c r="C2419" s="2">
        <v>40511</v>
      </c>
      <c r="D2419">
        <v>5260064872</v>
      </c>
      <c r="E2419">
        <v>83319.429999999993</v>
      </c>
    </row>
    <row r="2420" spans="1:5" x14ac:dyDescent="0.3">
      <c r="A2420">
        <v>83</v>
      </c>
      <c r="B2420" s="2">
        <v>40512</v>
      </c>
      <c r="C2420" s="2">
        <v>40512</v>
      </c>
      <c r="D2420">
        <v>5260064872</v>
      </c>
      <c r="E2420">
        <v>85423.45</v>
      </c>
    </row>
    <row r="2421" spans="1:5" x14ac:dyDescent="0.3">
      <c r="A2421">
        <v>83</v>
      </c>
      <c r="B2421" s="2">
        <v>40543</v>
      </c>
      <c r="C2421" s="2">
        <v>40543</v>
      </c>
      <c r="D2421">
        <v>5260064872</v>
      </c>
      <c r="E2421">
        <v>76481.34</v>
      </c>
    </row>
    <row r="2422" spans="1:5" x14ac:dyDescent="0.3">
      <c r="A2422">
        <v>83</v>
      </c>
      <c r="B2422" s="2">
        <v>40574</v>
      </c>
      <c r="C2422" s="2">
        <v>40574</v>
      </c>
      <c r="D2422">
        <v>5260064872</v>
      </c>
      <c r="E2422">
        <v>77533.36</v>
      </c>
    </row>
    <row r="2423" spans="1:5" x14ac:dyDescent="0.3">
      <c r="A2423">
        <v>83</v>
      </c>
      <c r="B2423" s="2">
        <v>40602</v>
      </c>
      <c r="C2423" s="2">
        <v>40602</v>
      </c>
      <c r="D2423">
        <v>5260064872</v>
      </c>
      <c r="E2423">
        <v>74272.12</v>
      </c>
    </row>
    <row r="2424" spans="1:5" x14ac:dyDescent="0.3">
      <c r="A2424">
        <v>83</v>
      </c>
      <c r="B2424" s="2">
        <v>40620</v>
      </c>
      <c r="C2424" s="2">
        <v>40620</v>
      </c>
      <c r="D2424">
        <v>5259782872</v>
      </c>
      <c r="E2424">
        <v>70165.5</v>
      </c>
    </row>
    <row r="2425" spans="1:5" x14ac:dyDescent="0.3">
      <c r="A2425">
        <v>83</v>
      </c>
      <c r="B2425" s="2">
        <v>40633</v>
      </c>
      <c r="C2425" s="2">
        <v>40633</v>
      </c>
      <c r="D2425">
        <v>5259782872</v>
      </c>
      <c r="E2425">
        <v>72690.2</v>
      </c>
    </row>
    <row r="2426" spans="1:5" x14ac:dyDescent="0.3">
      <c r="A2426">
        <v>83</v>
      </c>
      <c r="B2426" s="2">
        <v>40661</v>
      </c>
      <c r="C2426" s="2">
        <v>40661</v>
      </c>
      <c r="D2426">
        <v>5284876969</v>
      </c>
      <c r="E2426">
        <v>72297.119999999995</v>
      </c>
    </row>
    <row r="2427" spans="1:5" x14ac:dyDescent="0.3">
      <c r="A2427">
        <v>83</v>
      </c>
      <c r="B2427" s="2">
        <v>40668</v>
      </c>
      <c r="C2427" s="2">
        <v>40668</v>
      </c>
      <c r="D2427">
        <v>5284772969</v>
      </c>
      <c r="E2427">
        <v>70393.17</v>
      </c>
    </row>
    <row r="2428" spans="1:5" x14ac:dyDescent="0.3">
      <c r="A2428">
        <v>83</v>
      </c>
      <c r="B2428" s="2">
        <v>40679</v>
      </c>
      <c r="C2428" s="2">
        <v>40679</v>
      </c>
      <c r="D2428">
        <v>5284672969</v>
      </c>
      <c r="E2428">
        <v>70920.31</v>
      </c>
    </row>
    <row r="2429" spans="1:5" x14ac:dyDescent="0.3">
      <c r="A2429">
        <v>83</v>
      </c>
      <c r="B2429" s="2">
        <v>40681</v>
      </c>
      <c r="C2429" s="2">
        <v>40681</v>
      </c>
      <c r="D2429">
        <v>5284458969</v>
      </c>
      <c r="E2429">
        <v>70917.440000000002</v>
      </c>
    </row>
    <row r="2430" spans="1:5" x14ac:dyDescent="0.3">
      <c r="A2430">
        <v>83</v>
      </c>
      <c r="B2430" s="2">
        <v>40690</v>
      </c>
      <c r="C2430" s="2">
        <v>40690</v>
      </c>
      <c r="D2430">
        <v>5284090969</v>
      </c>
      <c r="E2430">
        <v>69538.64</v>
      </c>
    </row>
    <row r="2431" spans="1:5" x14ac:dyDescent="0.3">
      <c r="A2431">
        <v>83</v>
      </c>
      <c r="B2431" s="2">
        <v>40693</v>
      </c>
      <c r="C2431" s="2">
        <v>40693</v>
      </c>
      <c r="D2431">
        <v>5283942969</v>
      </c>
      <c r="E2431">
        <v>69431.009999999995</v>
      </c>
    </row>
    <row r="2432" spans="1:5" x14ac:dyDescent="0.3">
      <c r="A2432">
        <v>83</v>
      </c>
      <c r="B2432" s="2">
        <v>40695</v>
      </c>
      <c r="C2432" s="2">
        <v>40695</v>
      </c>
      <c r="D2432">
        <v>5283766969</v>
      </c>
      <c r="E2432">
        <v>71753.56</v>
      </c>
    </row>
    <row r="2433" spans="1:5" x14ac:dyDescent="0.3">
      <c r="A2433">
        <v>83</v>
      </c>
      <c r="B2433" s="2">
        <v>40696</v>
      </c>
      <c r="C2433" s="2">
        <v>40696</v>
      </c>
      <c r="D2433">
        <v>5283664969</v>
      </c>
      <c r="E2433">
        <v>70906.78</v>
      </c>
    </row>
    <row r="2434" spans="1:5" x14ac:dyDescent="0.3">
      <c r="A2434">
        <v>83</v>
      </c>
      <c r="B2434" s="2">
        <v>40701</v>
      </c>
      <c r="C2434" s="2">
        <v>40701</v>
      </c>
      <c r="D2434">
        <v>5283320969</v>
      </c>
      <c r="E2434">
        <v>68788.84</v>
      </c>
    </row>
    <row r="2435" spans="1:5" x14ac:dyDescent="0.3">
      <c r="A2435">
        <v>83</v>
      </c>
      <c r="B2435" s="2">
        <v>40702</v>
      </c>
      <c r="C2435" s="2">
        <v>40702</v>
      </c>
      <c r="D2435">
        <v>5283240969</v>
      </c>
      <c r="E2435">
        <v>68576.47</v>
      </c>
    </row>
    <row r="2436" spans="1:5" x14ac:dyDescent="0.3">
      <c r="A2436">
        <v>83</v>
      </c>
      <c r="B2436" s="2">
        <v>40703</v>
      </c>
      <c r="C2436" s="2">
        <v>40703</v>
      </c>
      <c r="D2436">
        <v>5282906969</v>
      </c>
      <c r="E2436">
        <v>69523.05</v>
      </c>
    </row>
    <row r="2437" spans="1:5" x14ac:dyDescent="0.3">
      <c r="A2437">
        <v>83</v>
      </c>
      <c r="B2437" s="2">
        <v>40704</v>
      </c>
      <c r="C2437" s="2">
        <v>40704</v>
      </c>
      <c r="D2437">
        <v>5282816969</v>
      </c>
      <c r="E2437">
        <v>67620.06</v>
      </c>
    </row>
    <row r="2438" spans="1:5" x14ac:dyDescent="0.3">
      <c r="A2438">
        <v>83</v>
      </c>
      <c r="B2438" s="2">
        <v>40707</v>
      </c>
      <c r="C2438" s="2">
        <v>40707</v>
      </c>
      <c r="D2438">
        <v>5282584969</v>
      </c>
      <c r="E2438">
        <v>66454.92</v>
      </c>
    </row>
    <row r="2439" spans="1:5" x14ac:dyDescent="0.3">
      <c r="A2439">
        <v>83</v>
      </c>
      <c r="B2439" s="2">
        <v>40708</v>
      </c>
      <c r="C2439" s="2">
        <v>40708</v>
      </c>
      <c r="D2439">
        <v>5282514969</v>
      </c>
      <c r="E2439">
        <v>66348.39</v>
      </c>
    </row>
    <row r="2440" spans="1:5" x14ac:dyDescent="0.3">
      <c r="A2440">
        <v>83</v>
      </c>
      <c r="B2440" s="2">
        <v>40709</v>
      </c>
      <c r="C2440" s="2">
        <v>40709</v>
      </c>
      <c r="D2440">
        <v>5282366969</v>
      </c>
      <c r="E2440">
        <v>66135.240000000005</v>
      </c>
    </row>
    <row r="2441" spans="1:5" x14ac:dyDescent="0.3">
      <c r="A2441">
        <v>83</v>
      </c>
      <c r="B2441" s="2">
        <v>40710</v>
      </c>
      <c r="C2441" s="2">
        <v>40710</v>
      </c>
      <c r="D2441">
        <v>5282140969</v>
      </c>
      <c r="E2441">
        <v>64547.76</v>
      </c>
    </row>
    <row r="2442" spans="1:5" x14ac:dyDescent="0.3">
      <c r="A2442">
        <v>83</v>
      </c>
      <c r="B2442" s="2">
        <v>40711</v>
      </c>
      <c r="C2442" s="2">
        <v>40711</v>
      </c>
      <c r="D2442">
        <v>5281960969</v>
      </c>
      <c r="E2442">
        <v>63911.73</v>
      </c>
    </row>
    <row r="2443" spans="1:5" x14ac:dyDescent="0.3">
      <c r="A2443">
        <v>83</v>
      </c>
      <c r="B2443" s="2">
        <v>40715</v>
      </c>
      <c r="C2443" s="2">
        <v>40715</v>
      </c>
      <c r="D2443">
        <v>5281226969</v>
      </c>
      <c r="E2443">
        <v>63480.35</v>
      </c>
    </row>
    <row r="2444" spans="1:5" x14ac:dyDescent="0.3">
      <c r="A2444">
        <v>83</v>
      </c>
      <c r="B2444" s="2">
        <v>40716</v>
      </c>
      <c r="C2444" s="2">
        <v>40716</v>
      </c>
      <c r="D2444">
        <v>5281074969</v>
      </c>
      <c r="E2444">
        <v>62105.440000000002</v>
      </c>
    </row>
    <row r="2445" spans="1:5" x14ac:dyDescent="0.3">
      <c r="A2445">
        <v>83</v>
      </c>
      <c r="B2445" s="2">
        <v>40717</v>
      </c>
      <c r="C2445" s="2">
        <v>40717</v>
      </c>
      <c r="D2445">
        <v>5280442969</v>
      </c>
      <c r="E2445">
        <v>64210.19</v>
      </c>
    </row>
    <row r="2446" spans="1:5" x14ac:dyDescent="0.3">
      <c r="A2446">
        <v>83</v>
      </c>
      <c r="B2446" s="2">
        <v>40718</v>
      </c>
      <c r="C2446" s="2">
        <v>40718</v>
      </c>
      <c r="D2446">
        <v>5280032969</v>
      </c>
      <c r="E2446">
        <v>64627.6</v>
      </c>
    </row>
    <row r="2447" spans="1:5" x14ac:dyDescent="0.3">
      <c r="A2447">
        <v>83</v>
      </c>
      <c r="B2447" s="2">
        <v>40721</v>
      </c>
      <c r="C2447" s="2">
        <v>40721</v>
      </c>
      <c r="D2447">
        <v>5279862969</v>
      </c>
      <c r="E2447">
        <v>62619.17</v>
      </c>
    </row>
    <row r="2448" spans="1:5" x14ac:dyDescent="0.3">
      <c r="A2448">
        <v>83</v>
      </c>
      <c r="B2448" s="2">
        <v>40722</v>
      </c>
      <c r="C2448" s="2">
        <v>40722</v>
      </c>
      <c r="D2448">
        <v>5279612969</v>
      </c>
      <c r="E2448">
        <v>63249.760000000002</v>
      </c>
    </row>
    <row r="2449" spans="1:5" x14ac:dyDescent="0.3">
      <c r="A2449">
        <v>83</v>
      </c>
      <c r="B2449" s="2">
        <v>40723</v>
      </c>
      <c r="C2449" s="2">
        <v>40723</v>
      </c>
      <c r="D2449">
        <v>5279358969</v>
      </c>
      <c r="E2449">
        <v>63774.66</v>
      </c>
    </row>
    <row r="2450" spans="1:5" x14ac:dyDescent="0.3">
      <c r="A2450">
        <v>83</v>
      </c>
      <c r="B2450" s="2">
        <v>40724</v>
      </c>
      <c r="C2450" s="2">
        <v>40724</v>
      </c>
      <c r="D2450">
        <v>5279040969</v>
      </c>
      <c r="E2450">
        <v>65776.850000000006</v>
      </c>
    </row>
    <row r="2451" spans="1:5" x14ac:dyDescent="0.3">
      <c r="A2451">
        <v>83</v>
      </c>
      <c r="B2451" s="2">
        <v>40728</v>
      </c>
      <c r="C2451" s="2">
        <v>40728</v>
      </c>
      <c r="D2451">
        <v>5278924969</v>
      </c>
      <c r="E2451">
        <v>66620.03</v>
      </c>
    </row>
    <row r="2452" spans="1:5" x14ac:dyDescent="0.3">
      <c r="A2452">
        <v>83</v>
      </c>
      <c r="B2452" s="2">
        <v>40729</v>
      </c>
      <c r="C2452" s="2">
        <v>40729</v>
      </c>
      <c r="D2452">
        <v>5278784969</v>
      </c>
      <c r="E2452">
        <v>66935</v>
      </c>
    </row>
    <row r="2453" spans="1:5" x14ac:dyDescent="0.3">
      <c r="A2453">
        <v>83</v>
      </c>
      <c r="B2453" s="2">
        <v>40730</v>
      </c>
      <c r="C2453" s="2">
        <v>40730</v>
      </c>
      <c r="D2453">
        <v>5278610969</v>
      </c>
      <c r="E2453">
        <v>67671.789999999994</v>
      </c>
    </row>
    <row r="2454" spans="1:5" x14ac:dyDescent="0.3">
      <c r="A2454">
        <v>83</v>
      </c>
      <c r="B2454" s="2">
        <v>40731</v>
      </c>
      <c r="C2454" s="2">
        <v>40731</v>
      </c>
      <c r="D2454">
        <v>5278506969</v>
      </c>
      <c r="E2454">
        <v>67037.039999999994</v>
      </c>
    </row>
    <row r="2455" spans="1:5" x14ac:dyDescent="0.3">
      <c r="A2455">
        <v>83</v>
      </c>
      <c r="B2455" s="2">
        <v>40732</v>
      </c>
      <c r="C2455" s="2">
        <v>40732</v>
      </c>
      <c r="D2455">
        <v>5278418969</v>
      </c>
      <c r="E2455">
        <v>68302.740000000005</v>
      </c>
    </row>
    <row r="2456" spans="1:5" x14ac:dyDescent="0.3">
      <c r="A2456">
        <v>83</v>
      </c>
      <c r="B2456" s="2">
        <v>40735</v>
      </c>
      <c r="C2456" s="2">
        <v>40735</v>
      </c>
      <c r="D2456">
        <v>5278298969</v>
      </c>
      <c r="E2456">
        <v>68301.19</v>
      </c>
    </row>
    <row r="2457" spans="1:5" x14ac:dyDescent="0.3">
      <c r="A2457">
        <v>83</v>
      </c>
      <c r="B2457" s="2">
        <v>40736</v>
      </c>
      <c r="C2457" s="2">
        <v>40736</v>
      </c>
      <c r="D2457">
        <v>5278236969</v>
      </c>
      <c r="E2457">
        <v>66189.09</v>
      </c>
    </row>
    <row r="2458" spans="1:5" x14ac:dyDescent="0.3">
      <c r="A2458">
        <v>83</v>
      </c>
      <c r="B2458" s="2">
        <v>40737</v>
      </c>
      <c r="C2458" s="2">
        <v>40737</v>
      </c>
      <c r="D2458">
        <v>5278124969</v>
      </c>
      <c r="E2458">
        <v>65976.56</v>
      </c>
    </row>
    <row r="2459" spans="1:5" x14ac:dyDescent="0.3">
      <c r="A2459">
        <v>83</v>
      </c>
      <c r="B2459" s="2">
        <v>40738</v>
      </c>
      <c r="C2459" s="2">
        <v>40738</v>
      </c>
      <c r="D2459">
        <v>5277994969</v>
      </c>
      <c r="E2459">
        <v>65869.37</v>
      </c>
    </row>
    <row r="2460" spans="1:5" x14ac:dyDescent="0.3">
      <c r="A2460">
        <v>83</v>
      </c>
      <c r="B2460" s="2">
        <v>40739</v>
      </c>
      <c r="C2460" s="2">
        <v>40739</v>
      </c>
      <c r="D2460">
        <v>5277514969</v>
      </c>
      <c r="E2460">
        <v>65757.84</v>
      </c>
    </row>
    <row r="2461" spans="1:5" x14ac:dyDescent="0.3">
      <c r="A2461">
        <v>83</v>
      </c>
      <c r="B2461" s="2">
        <v>40742</v>
      </c>
      <c r="C2461" s="2">
        <v>40742</v>
      </c>
      <c r="D2461">
        <v>5277370969</v>
      </c>
      <c r="E2461">
        <v>65333.85</v>
      </c>
    </row>
    <row r="2462" spans="1:5" x14ac:dyDescent="0.3">
      <c r="A2462">
        <v>83</v>
      </c>
      <c r="B2462" s="2">
        <v>40743</v>
      </c>
      <c r="C2462" s="2">
        <v>40743</v>
      </c>
      <c r="D2462">
        <v>5277258969</v>
      </c>
      <c r="E2462">
        <v>65754.649999999994</v>
      </c>
    </row>
    <row r="2463" spans="1:5" x14ac:dyDescent="0.3">
      <c r="A2463">
        <v>83</v>
      </c>
      <c r="B2463" s="2">
        <v>40744</v>
      </c>
      <c r="C2463" s="2">
        <v>40744</v>
      </c>
      <c r="D2463">
        <v>5277162969</v>
      </c>
      <c r="E2463">
        <v>65225.73</v>
      </c>
    </row>
    <row r="2464" spans="1:5" x14ac:dyDescent="0.3">
      <c r="A2464">
        <v>83</v>
      </c>
      <c r="B2464" s="2">
        <v>40745</v>
      </c>
      <c r="C2464" s="2">
        <v>40745</v>
      </c>
      <c r="D2464">
        <v>5277032969</v>
      </c>
      <c r="E2464">
        <v>64801.96</v>
      </c>
    </row>
    <row r="2465" spans="1:5" x14ac:dyDescent="0.3">
      <c r="A2465">
        <v>83</v>
      </c>
      <c r="B2465" s="2">
        <v>40746</v>
      </c>
      <c r="C2465" s="2">
        <v>40746</v>
      </c>
      <c r="D2465">
        <v>5276870969</v>
      </c>
      <c r="E2465">
        <v>66066.429999999993</v>
      </c>
    </row>
    <row r="2466" spans="1:5" x14ac:dyDescent="0.3">
      <c r="A2466">
        <v>83</v>
      </c>
      <c r="B2466" s="2">
        <v>40749</v>
      </c>
      <c r="C2466" s="2">
        <v>40749</v>
      </c>
      <c r="D2466">
        <v>5276760969</v>
      </c>
      <c r="E2466">
        <v>66487.19</v>
      </c>
    </row>
    <row r="2467" spans="1:5" x14ac:dyDescent="0.3">
      <c r="A2467">
        <v>83</v>
      </c>
      <c r="B2467" s="2">
        <v>40750</v>
      </c>
      <c r="C2467" s="2">
        <v>40750</v>
      </c>
      <c r="D2467">
        <v>5276626969</v>
      </c>
      <c r="E2467">
        <v>68279.55</v>
      </c>
    </row>
    <row r="2468" spans="1:5" x14ac:dyDescent="0.3">
      <c r="A2468">
        <v>83</v>
      </c>
      <c r="B2468" s="2">
        <v>40751</v>
      </c>
      <c r="C2468" s="2">
        <v>40751</v>
      </c>
      <c r="D2468">
        <v>5276506969</v>
      </c>
      <c r="E2468">
        <v>68700.12</v>
      </c>
    </row>
    <row r="2469" spans="1:5" x14ac:dyDescent="0.3">
      <c r="A2469">
        <v>83</v>
      </c>
      <c r="B2469" s="2">
        <v>40752</v>
      </c>
      <c r="C2469" s="2">
        <v>40752</v>
      </c>
      <c r="D2469">
        <v>5276402969</v>
      </c>
      <c r="E2469">
        <v>68593.240000000005</v>
      </c>
    </row>
    <row r="2470" spans="1:5" x14ac:dyDescent="0.3">
      <c r="A2470">
        <v>83</v>
      </c>
      <c r="B2470" s="2">
        <v>40753</v>
      </c>
      <c r="C2470" s="2">
        <v>40753</v>
      </c>
      <c r="D2470">
        <v>5276302969</v>
      </c>
      <c r="E2470">
        <v>69752.73</v>
      </c>
    </row>
    <row r="2471" spans="1:5" x14ac:dyDescent="0.3">
      <c r="A2471">
        <v>83</v>
      </c>
      <c r="B2471" s="2">
        <v>40756</v>
      </c>
      <c r="C2471" s="2">
        <v>40756</v>
      </c>
      <c r="D2471">
        <v>5276206969</v>
      </c>
      <c r="E2471">
        <v>69856.98</v>
      </c>
    </row>
    <row r="2472" spans="1:5" x14ac:dyDescent="0.3">
      <c r="A2472">
        <v>83</v>
      </c>
      <c r="B2472" s="2">
        <v>40757</v>
      </c>
      <c r="C2472" s="2">
        <v>40757</v>
      </c>
      <c r="D2472">
        <v>5276056969</v>
      </c>
      <c r="E2472">
        <v>69327.39</v>
      </c>
    </row>
    <row r="2473" spans="1:5" x14ac:dyDescent="0.3">
      <c r="A2473">
        <v>83</v>
      </c>
      <c r="B2473" s="2">
        <v>40758</v>
      </c>
      <c r="C2473" s="2">
        <v>40758</v>
      </c>
      <c r="D2473">
        <v>5275968969</v>
      </c>
      <c r="E2473">
        <v>67426.880000000005</v>
      </c>
    </row>
    <row r="2474" spans="1:5" x14ac:dyDescent="0.3">
      <c r="A2474">
        <v>83</v>
      </c>
      <c r="B2474" s="2">
        <v>40786</v>
      </c>
      <c r="C2474" s="2">
        <v>40786</v>
      </c>
      <c r="D2474">
        <v>5275968969</v>
      </c>
      <c r="E2474">
        <v>62784.03</v>
      </c>
    </row>
    <row r="2475" spans="1:5" x14ac:dyDescent="0.3">
      <c r="A2475">
        <v>83</v>
      </c>
      <c r="B2475" s="2">
        <v>40805</v>
      </c>
      <c r="C2475" s="2">
        <v>40805</v>
      </c>
      <c r="D2475">
        <v>5275816969</v>
      </c>
      <c r="E2475">
        <v>60882.93</v>
      </c>
    </row>
    <row r="2476" spans="1:5" x14ac:dyDescent="0.3">
      <c r="A2476">
        <v>83</v>
      </c>
      <c r="B2476" s="2">
        <v>40806</v>
      </c>
      <c r="C2476" s="2">
        <v>40806</v>
      </c>
      <c r="D2476">
        <v>5275690969</v>
      </c>
      <c r="E2476">
        <v>61514.559999999998</v>
      </c>
    </row>
    <row r="2477" spans="1:5" x14ac:dyDescent="0.3">
      <c r="A2477">
        <v>83</v>
      </c>
      <c r="B2477" s="2">
        <v>40807</v>
      </c>
      <c r="C2477" s="2">
        <v>40807</v>
      </c>
      <c r="D2477">
        <v>5275570969</v>
      </c>
      <c r="E2477">
        <v>60141.51</v>
      </c>
    </row>
    <row r="2478" spans="1:5" x14ac:dyDescent="0.3">
      <c r="A2478">
        <v>83</v>
      </c>
      <c r="B2478" s="2">
        <v>40808</v>
      </c>
      <c r="C2478" s="2">
        <v>40808</v>
      </c>
      <c r="D2478">
        <v>5275452969</v>
      </c>
      <c r="E2478">
        <v>57502.44</v>
      </c>
    </row>
    <row r="2479" spans="1:5" x14ac:dyDescent="0.3">
      <c r="A2479">
        <v>83</v>
      </c>
      <c r="B2479" s="2">
        <v>40809</v>
      </c>
      <c r="C2479" s="2">
        <v>40809</v>
      </c>
      <c r="D2479">
        <v>5275348969</v>
      </c>
      <c r="E2479">
        <v>57923.33</v>
      </c>
    </row>
    <row r="2480" spans="1:5" x14ac:dyDescent="0.3">
      <c r="A2480">
        <v>83</v>
      </c>
      <c r="B2480" s="2">
        <v>40812</v>
      </c>
      <c r="C2480" s="2">
        <v>40812</v>
      </c>
      <c r="D2480">
        <v>5274984969</v>
      </c>
      <c r="E2480">
        <v>55703.839999999997</v>
      </c>
    </row>
    <row r="2481" spans="1:5" x14ac:dyDescent="0.3">
      <c r="A2481">
        <v>83</v>
      </c>
      <c r="B2481" s="2">
        <v>40813</v>
      </c>
      <c r="C2481" s="2">
        <v>40813</v>
      </c>
      <c r="D2481">
        <v>5273942969</v>
      </c>
      <c r="E2481">
        <v>56958.59</v>
      </c>
    </row>
    <row r="2482" spans="1:5" x14ac:dyDescent="0.3">
      <c r="A2482">
        <v>83</v>
      </c>
      <c r="B2482" s="2">
        <v>40814</v>
      </c>
      <c r="C2482" s="2">
        <v>40814</v>
      </c>
      <c r="D2482">
        <v>5273750969</v>
      </c>
      <c r="E2482">
        <v>56429.13</v>
      </c>
    </row>
    <row r="2483" spans="1:5" x14ac:dyDescent="0.3">
      <c r="A2483">
        <v>83</v>
      </c>
      <c r="B2483" s="2">
        <v>40816</v>
      </c>
      <c r="C2483" s="2">
        <v>40816</v>
      </c>
      <c r="D2483">
        <v>5273656969</v>
      </c>
      <c r="E2483">
        <v>54951.51</v>
      </c>
    </row>
    <row r="2484" spans="1:5" x14ac:dyDescent="0.3">
      <c r="A2484">
        <v>83</v>
      </c>
      <c r="B2484" s="2">
        <v>40819</v>
      </c>
      <c r="C2484" s="2">
        <v>40819</v>
      </c>
      <c r="D2484">
        <v>5273540969</v>
      </c>
      <c r="E2484">
        <v>52260.79</v>
      </c>
    </row>
    <row r="2485" spans="1:5" x14ac:dyDescent="0.3">
      <c r="A2485">
        <v>83</v>
      </c>
      <c r="B2485" s="2">
        <v>40820</v>
      </c>
      <c r="C2485" s="2">
        <v>40820</v>
      </c>
      <c r="D2485">
        <v>5273374969</v>
      </c>
      <c r="E2485">
        <v>49938.86</v>
      </c>
    </row>
    <row r="2486" spans="1:5" x14ac:dyDescent="0.3">
      <c r="A2486">
        <v>83</v>
      </c>
      <c r="B2486" s="2">
        <v>40822</v>
      </c>
      <c r="C2486" s="2">
        <v>40822</v>
      </c>
      <c r="D2486">
        <v>5273062969</v>
      </c>
      <c r="E2486">
        <v>54628.93</v>
      </c>
    </row>
    <row r="2487" spans="1:5" x14ac:dyDescent="0.3">
      <c r="A2487">
        <v>83</v>
      </c>
      <c r="B2487" s="2">
        <v>40823</v>
      </c>
      <c r="C2487" s="2">
        <v>40823</v>
      </c>
      <c r="D2487">
        <v>5272360969</v>
      </c>
      <c r="E2487">
        <v>55781.58</v>
      </c>
    </row>
    <row r="2488" spans="1:5" x14ac:dyDescent="0.3">
      <c r="A2488">
        <v>83</v>
      </c>
      <c r="B2488" s="2">
        <v>40826</v>
      </c>
      <c r="C2488" s="2">
        <v>40826</v>
      </c>
      <c r="D2488">
        <v>5271010969</v>
      </c>
      <c r="E2488">
        <v>55661.88</v>
      </c>
    </row>
    <row r="2489" spans="1:5" x14ac:dyDescent="0.3">
      <c r="A2489">
        <v>83</v>
      </c>
      <c r="B2489" s="2">
        <v>40827</v>
      </c>
      <c r="C2489" s="2">
        <v>40827</v>
      </c>
      <c r="D2489">
        <v>5270566969</v>
      </c>
      <c r="E2489">
        <v>57449.18</v>
      </c>
    </row>
    <row r="2490" spans="1:5" x14ac:dyDescent="0.3">
      <c r="A2490">
        <v>83</v>
      </c>
      <c r="B2490" s="2">
        <v>40828</v>
      </c>
      <c r="C2490" s="2">
        <v>40828</v>
      </c>
      <c r="D2490">
        <v>5270396969</v>
      </c>
      <c r="E2490">
        <v>59344.67</v>
      </c>
    </row>
    <row r="2491" spans="1:5" x14ac:dyDescent="0.3">
      <c r="A2491">
        <v>83</v>
      </c>
      <c r="B2491" s="2">
        <v>40829</v>
      </c>
      <c r="C2491" s="2">
        <v>40829</v>
      </c>
      <c r="D2491">
        <v>5270240969</v>
      </c>
      <c r="E2491">
        <v>60818.58</v>
      </c>
    </row>
    <row r="2492" spans="1:5" x14ac:dyDescent="0.3">
      <c r="A2492">
        <v>83</v>
      </c>
      <c r="B2492" s="2">
        <v>40848</v>
      </c>
      <c r="C2492" s="2">
        <v>40848</v>
      </c>
      <c r="D2492">
        <v>5797265065</v>
      </c>
      <c r="E2492">
        <v>61451.01</v>
      </c>
    </row>
    <row r="2493" spans="1:5" x14ac:dyDescent="0.3">
      <c r="A2493">
        <v>83</v>
      </c>
      <c r="B2493" s="2">
        <v>40877</v>
      </c>
      <c r="C2493" s="2">
        <v>40877</v>
      </c>
      <c r="D2493">
        <v>5797265065</v>
      </c>
      <c r="E2493">
        <v>54842.13</v>
      </c>
    </row>
    <row r="2494" spans="1:5" x14ac:dyDescent="0.3">
      <c r="A2494">
        <v>83</v>
      </c>
      <c r="B2494" s="2">
        <v>40885</v>
      </c>
      <c r="C2494" s="2">
        <v>40885</v>
      </c>
      <c r="D2494">
        <v>5888894424</v>
      </c>
      <c r="E2494">
        <v>62304.5</v>
      </c>
    </row>
    <row r="2495" spans="1:5" x14ac:dyDescent="0.3">
      <c r="A2495">
        <v>83</v>
      </c>
      <c r="B2495" s="2">
        <v>40907</v>
      </c>
      <c r="C2495" s="2">
        <v>40908</v>
      </c>
      <c r="D2495">
        <v>5888894424</v>
      </c>
      <c r="E2495">
        <v>65131.17</v>
      </c>
    </row>
    <row r="2496" spans="1:5" x14ac:dyDescent="0.3">
      <c r="A2496">
        <v>83</v>
      </c>
      <c r="B2496" s="2">
        <v>40939</v>
      </c>
      <c r="C2496" s="2">
        <v>40939</v>
      </c>
      <c r="D2496">
        <v>5888894424</v>
      </c>
      <c r="E2496">
        <v>76084.52</v>
      </c>
    </row>
    <row r="2497" spans="1:5" x14ac:dyDescent="0.3">
      <c r="A2497">
        <v>83</v>
      </c>
      <c r="B2497" s="2">
        <v>40968</v>
      </c>
      <c r="C2497" s="2">
        <v>40968</v>
      </c>
      <c r="D2497">
        <v>5888894424</v>
      </c>
      <c r="E2497">
        <v>81502.3</v>
      </c>
    </row>
    <row r="2498" spans="1:5" x14ac:dyDescent="0.3">
      <c r="A2498">
        <v>83</v>
      </c>
      <c r="B2498" s="2">
        <v>40998</v>
      </c>
      <c r="C2498" s="2">
        <v>40999</v>
      </c>
      <c r="D2498">
        <v>5888894424</v>
      </c>
      <c r="E2498">
        <v>73022.289999999994</v>
      </c>
    </row>
    <row r="2499" spans="1:5" x14ac:dyDescent="0.3">
      <c r="A2499">
        <v>83</v>
      </c>
      <c r="B2499" s="2">
        <v>41022</v>
      </c>
      <c r="C2499" s="2">
        <v>41022</v>
      </c>
      <c r="D2499">
        <v>5912999367</v>
      </c>
      <c r="E2499">
        <v>77460.289999999994</v>
      </c>
    </row>
    <row r="2500" spans="1:5" x14ac:dyDescent="0.3">
      <c r="A2500">
        <v>83</v>
      </c>
      <c r="B2500" s="2">
        <v>41029</v>
      </c>
      <c r="C2500" s="2">
        <v>41029</v>
      </c>
      <c r="D2500">
        <v>5912999367</v>
      </c>
      <c r="E2500">
        <v>79234.19</v>
      </c>
    </row>
    <row r="2501" spans="1:5" x14ac:dyDescent="0.3">
      <c r="A2501">
        <v>83</v>
      </c>
      <c r="B2501" s="2">
        <v>41040</v>
      </c>
      <c r="C2501" s="2">
        <v>41040</v>
      </c>
      <c r="D2501">
        <v>5912689367</v>
      </c>
      <c r="E2501">
        <v>71780.05</v>
      </c>
    </row>
    <row r="2502" spans="1:5" x14ac:dyDescent="0.3">
      <c r="A2502">
        <v>83</v>
      </c>
      <c r="B2502" s="2">
        <v>41047</v>
      </c>
      <c r="C2502" s="2">
        <v>41047</v>
      </c>
      <c r="D2502">
        <v>5912551367</v>
      </c>
      <c r="E2502">
        <v>67284.84</v>
      </c>
    </row>
    <row r="2503" spans="1:5" x14ac:dyDescent="0.3">
      <c r="A2503">
        <v>83</v>
      </c>
      <c r="B2503" s="2">
        <v>41050</v>
      </c>
      <c r="C2503" s="2">
        <v>41050</v>
      </c>
      <c r="D2503">
        <v>5912363367</v>
      </c>
      <c r="E2503">
        <v>67164.45</v>
      </c>
    </row>
    <row r="2504" spans="1:5" x14ac:dyDescent="0.3">
      <c r="A2504">
        <v>83</v>
      </c>
      <c r="B2504" s="2">
        <v>41051</v>
      </c>
      <c r="C2504" s="2">
        <v>41051</v>
      </c>
      <c r="D2504">
        <v>5912207367</v>
      </c>
      <c r="E2504">
        <v>66689.7</v>
      </c>
    </row>
    <row r="2505" spans="1:5" x14ac:dyDescent="0.3">
      <c r="A2505">
        <v>83</v>
      </c>
      <c r="B2505" s="2">
        <v>41057</v>
      </c>
      <c r="C2505" s="2">
        <v>41057</v>
      </c>
      <c r="D2505">
        <v>5911959367</v>
      </c>
      <c r="E2505">
        <v>64322.12</v>
      </c>
    </row>
    <row r="2506" spans="1:5" x14ac:dyDescent="0.3">
      <c r="A2506">
        <v>83</v>
      </c>
      <c r="B2506" s="2">
        <v>41067</v>
      </c>
      <c r="C2506" s="2">
        <v>41067</v>
      </c>
      <c r="D2506">
        <v>5911789367</v>
      </c>
      <c r="E2506">
        <v>62428.5</v>
      </c>
    </row>
    <row r="2507" spans="1:5" x14ac:dyDescent="0.3">
      <c r="A2507">
        <v>83</v>
      </c>
      <c r="B2507" s="2">
        <v>41089</v>
      </c>
      <c r="C2507" s="2">
        <v>41090</v>
      </c>
      <c r="D2507">
        <v>5911789367</v>
      </c>
      <c r="E2507">
        <v>68694.990000000005</v>
      </c>
    </row>
    <row r="2508" spans="1:5" x14ac:dyDescent="0.3">
      <c r="A2508">
        <v>83</v>
      </c>
      <c r="B2508" s="2">
        <v>41121</v>
      </c>
      <c r="C2508" s="2">
        <v>41121</v>
      </c>
      <c r="D2508">
        <v>5911789367</v>
      </c>
      <c r="E2508">
        <v>78508.56</v>
      </c>
    </row>
    <row r="2509" spans="1:5" x14ac:dyDescent="0.3">
      <c r="A2509">
        <v>83</v>
      </c>
      <c r="B2509" s="2">
        <v>41156</v>
      </c>
      <c r="C2509" s="2">
        <v>41156</v>
      </c>
      <c r="D2509">
        <v>5911549367</v>
      </c>
      <c r="E2509">
        <v>75076.679999999993</v>
      </c>
    </row>
    <row r="2510" spans="1:5" x14ac:dyDescent="0.3">
      <c r="A2510">
        <v>83</v>
      </c>
      <c r="B2510" s="2">
        <v>41180</v>
      </c>
      <c r="C2510" s="2">
        <v>41182</v>
      </c>
      <c r="D2510">
        <v>5911549367</v>
      </c>
      <c r="E2510">
        <v>85717.47</v>
      </c>
    </row>
    <row r="2511" spans="1:5" x14ac:dyDescent="0.3">
      <c r="A2511">
        <v>83</v>
      </c>
      <c r="B2511" s="2">
        <v>41213</v>
      </c>
      <c r="C2511" s="2">
        <v>41213</v>
      </c>
      <c r="D2511">
        <v>5911549367</v>
      </c>
      <c r="E2511">
        <v>82052.31</v>
      </c>
    </row>
    <row r="2512" spans="1:5" x14ac:dyDescent="0.3">
      <c r="A2512">
        <v>83</v>
      </c>
      <c r="B2512" s="2">
        <v>41253</v>
      </c>
      <c r="C2512" s="2">
        <v>41253</v>
      </c>
      <c r="D2512">
        <v>5940216558</v>
      </c>
      <c r="E2512">
        <v>83994.66</v>
      </c>
    </row>
    <row r="2513" spans="1:5" x14ac:dyDescent="0.3">
      <c r="A2513">
        <v>83</v>
      </c>
      <c r="B2513" s="2">
        <v>41274</v>
      </c>
      <c r="C2513" s="2">
        <v>41274</v>
      </c>
      <c r="D2513">
        <v>5940216558</v>
      </c>
      <c r="E2513">
        <v>82806.62</v>
      </c>
    </row>
    <row r="2514" spans="1:5" x14ac:dyDescent="0.3">
      <c r="A2514">
        <v>83</v>
      </c>
      <c r="B2514" s="2">
        <v>41305</v>
      </c>
      <c r="C2514" s="2">
        <v>41305</v>
      </c>
      <c r="D2514">
        <v>5940216558</v>
      </c>
      <c r="E2514">
        <v>86133.14</v>
      </c>
    </row>
    <row r="2515" spans="1:5" x14ac:dyDescent="0.3">
      <c r="A2515">
        <v>83</v>
      </c>
      <c r="B2515" s="2">
        <v>41333</v>
      </c>
      <c r="C2515" s="2">
        <v>41333</v>
      </c>
      <c r="D2515">
        <v>5940216558</v>
      </c>
      <c r="E2515">
        <v>83757.06</v>
      </c>
    </row>
    <row r="2516" spans="1:5" x14ac:dyDescent="0.3">
      <c r="A2516">
        <v>83</v>
      </c>
      <c r="B2516" s="2">
        <v>41361</v>
      </c>
      <c r="C2516" s="2">
        <v>41364</v>
      </c>
      <c r="D2516">
        <v>5940216558</v>
      </c>
      <c r="E2516">
        <v>78173.25</v>
      </c>
    </row>
    <row r="2517" spans="1:5" x14ac:dyDescent="0.3">
      <c r="A2517">
        <v>83</v>
      </c>
      <c r="B2517" s="2">
        <v>41387</v>
      </c>
      <c r="C2517" s="2">
        <v>41387</v>
      </c>
      <c r="D2517">
        <v>5951434375</v>
      </c>
      <c r="E2517">
        <v>75821.27</v>
      </c>
    </row>
    <row r="2518" spans="1:5" x14ac:dyDescent="0.3">
      <c r="A2518">
        <v>83</v>
      </c>
      <c r="B2518" s="2">
        <v>41394</v>
      </c>
      <c r="C2518" s="2">
        <v>41394</v>
      </c>
      <c r="D2518">
        <v>5951434375</v>
      </c>
      <c r="E2518">
        <v>75940.3</v>
      </c>
    </row>
    <row r="2519" spans="1:5" x14ac:dyDescent="0.3">
      <c r="A2519">
        <v>83</v>
      </c>
      <c r="B2519" s="2">
        <v>41415</v>
      </c>
      <c r="C2519" s="2">
        <v>41415</v>
      </c>
      <c r="D2519">
        <v>5950434375</v>
      </c>
      <c r="E2519">
        <v>74499.44</v>
      </c>
    </row>
    <row r="2520" spans="1:5" x14ac:dyDescent="0.3">
      <c r="A2520">
        <v>83</v>
      </c>
      <c r="B2520" s="2">
        <v>41417</v>
      </c>
      <c r="C2520" s="2">
        <v>41417</v>
      </c>
      <c r="D2520">
        <v>5949958375</v>
      </c>
      <c r="E2520">
        <v>72827.490000000005</v>
      </c>
    </row>
    <row r="2521" spans="1:5" x14ac:dyDescent="0.3">
      <c r="A2521">
        <v>83</v>
      </c>
      <c r="B2521" s="2">
        <v>41422</v>
      </c>
      <c r="C2521" s="2">
        <v>41422</v>
      </c>
      <c r="D2521">
        <v>5949848375</v>
      </c>
      <c r="E2521">
        <v>73659.12</v>
      </c>
    </row>
    <row r="2522" spans="1:5" x14ac:dyDescent="0.3">
      <c r="A2522">
        <v>83</v>
      </c>
      <c r="B2522" s="2">
        <v>41428</v>
      </c>
      <c r="C2522" s="2">
        <v>41428</v>
      </c>
      <c r="D2522">
        <v>5947824375</v>
      </c>
      <c r="E2522">
        <v>67805.2</v>
      </c>
    </row>
    <row r="2523" spans="1:5" x14ac:dyDescent="0.3">
      <c r="A2523">
        <v>83</v>
      </c>
      <c r="B2523" s="2">
        <v>41453</v>
      </c>
      <c r="C2523" s="2">
        <v>41455</v>
      </c>
      <c r="D2523">
        <v>5947824375</v>
      </c>
      <c r="E2523">
        <v>64950.239999999998</v>
      </c>
    </row>
    <row r="2524" spans="1:5" x14ac:dyDescent="0.3">
      <c r="A2524">
        <v>83</v>
      </c>
      <c r="B2524" s="2">
        <v>41486</v>
      </c>
      <c r="C2524" s="2">
        <v>41486</v>
      </c>
      <c r="D2524">
        <v>5947824375</v>
      </c>
      <c r="E2524">
        <v>65188.160000000003</v>
      </c>
    </row>
    <row r="2525" spans="1:5" x14ac:dyDescent="0.3">
      <c r="A2525">
        <v>83</v>
      </c>
      <c r="B2525" s="2">
        <v>41516</v>
      </c>
      <c r="C2525" s="2">
        <v>41517</v>
      </c>
      <c r="D2525">
        <v>5947824375</v>
      </c>
      <c r="E2525">
        <v>61976.33</v>
      </c>
    </row>
    <row r="2526" spans="1:5" x14ac:dyDescent="0.3">
      <c r="A2526">
        <v>83</v>
      </c>
      <c r="B2526" s="2">
        <v>41547</v>
      </c>
      <c r="C2526" s="2">
        <v>41547</v>
      </c>
      <c r="D2526">
        <v>5947824375</v>
      </c>
      <c r="E2526">
        <v>67924.149999999994</v>
      </c>
    </row>
    <row r="2527" spans="1:5" x14ac:dyDescent="0.3">
      <c r="A2527">
        <v>83</v>
      </c>
      <c r="B2527" s="2">
        <v>41578</v>
      </c>
      <c r="C2527" s="2">
        <v>41578</v>
      </c>
      <c r="D2527">
        <v>5947824375</v>
      </c>
      <c r="E2527">
        <v>64712.33</v>
      </c>
    </row>
    <row r="2528" spans="1:5" x14ac:dyDescent="0.3">
      <c r="A2528">
        <v>83</v>
      </c>
      <c r="B2528" s="2">
        <v>41610</v>
      </c>
      <c r="C2528" s="2">
        <v>41610</v>
      </c>
      <c r="D2528">
        <v>5981605827</v>
      </c>
      <c r="E2528">
        <v>63524.65</v>
      </c>
    </row>
    <row r="2529" spans="1:5" x14ac:dyDescent="0.3">
      <c r="A2529">
        <v>83</v>
      </c>
      <c r="B2529" s="2">
        <v>41647</v>
      </c>
      <c r="C2529" s="2">
        <v>41647</v>
      </c>
      <c r="D2529">
        <v>5981193827</v>
      </c>
      <c r="E2529">
        <v>61486.67</v>
      </c>
    </row>
    <row r="2530" spans="1:5" x14ac:dyDescent="0.3">
      <c r="A2530">
        <v>83</v>
      </c>
      <c r="B2530" s="2">
        <v>41669</v>
      </c>
      <c r="C2530" s="2">
        <v>41670</v>
      </c>
      <c r="D2530">
        <v>5981193827</v>
      </c>
      <c r="E2530">
        <v>61725.919999999998</v>
      </c>
    </row>
    <row r="2531" spans="1:5" x14ac:dyDescent="0.3">
      <c r="A2531">
        <v>83</v>
      </c>
      <c r="B2531" s="2">
        <v>41698</v>
      </c>
      <c r="C2531" s="2">
        <v>41698</v>
      </c>
      <c r="D2531">
        <v>5981193827</v>
      </c>
      <c r="E2531">
        <v>65793.13</v>
      </c>
    </row>
    <row r="2532" spans="1:5" x14ac:dyDescent="0.3">
      <c r="A2532">
        <v>83</v>
      </c>
      <c r="B2532" s="2">
        <v>41729</v>
      </c>
      <c r="C2532" s="2">
        <v>41729</v>
      </c>
      <c r="D2532">
        <v>5981193827</v>
      </c>
      <c r="E2532">
        <v>68185.61</v>
      </c>
    </row>
    <row r="2533" spans="1:5" x14ac:dyDescent="0.3">
      <c r="A2533">
        <v>83</v>
      </c>
      <c r="B2533" s="2">
        <v>41745</v>
      </c>
      <c r="C2533" s="2">
        <v>41745</v>
      </c>
      <c r="D2533">
        <v>6016661033</v>
      </c>
      <c r="E2533">
        <v>70394.929999999993</v>
      </c>
    </row>
    <row r="2534" spans="1:5" x14ac:dyDescent="0.3">
      <c r="A2534">
        <v>83</v>
      </c>
      <c r="B2534" s="2">
        <v>41759</v>
      </c>
      <c r="C2534" s="2">
        <v>41759</v>
      </c>
      <c r="D2534">
        <v>6016661033</v>
      </c>
      <c r="E2534">
        <v>69793.27</v>
      </c>
    </row>
    <row r="2535" spans="1:5" x14ac:dyDescent="0.3">
      <c r="A2535">
        <v>83</v>
      </c>
      <c r="B2535" s="2">
        <v>41789</v>
      </c>
      <c r="C2535" s="2">
        <v>41790</v>
      </c>
      <c r="D2535">
        <v>6016661033</v>
      </c>
      <c r="E2535">
        <v>72320.27</v>
      </c>
    </row>
    <row r="2536" spans="1:5" x14ac:dyDescent="0.3">
      <c r="A2536">
        <v>83</v>
      </c>
      <c r="B2536" s="2">
        <v>41820</v>
      </c>
      <c r="C2536" s="2">
        <v>41820</v>
      </c>
      <c r="D2536">
        <v>6016661033</v>
      </c>
      <c r="E2536">
        <v>76772.600000000006</v>
      </c>
    </row>
    <row r="2537" spans="1:5" x14ac:dyDescent="0.3">
      <c r="A2537">
        <v>83</v>
      </c>
      <c r="B2537" s="2">
        <v>41834</v>
      </c>
      <c r="C2537" s="2">
        <v>41834</v>
      </c>
      <c r="D2537">
        <v>6016475033</v>
      </c>
      <c r="E2537">
        <v>75566.929999999993</v>
      </c>
    </row>
    <row r="2538" spans="1:5" x14ac:dyDescent="0.3">
      <c r="A2538">
        <v>83</v>
      </c>
      <c r="B2538" s="2">
        <v>41851</v>
      </c>
      <c r="C2538" s="2">
        <v>41851</v>
      </c>
      <c r="D2538">
        <v>6016475033</v>
      </c>
      <c r="E2538">
        <v>80620.759999999995</v>
      </c>
    </row>
    <row r="2539" spans="1:5" x14ac:dyDescent="0.3">
      <c r="A2539">
        <v>83</v>
      </c>
      <c r="B2539" s="2">
        <v>41880</v>
      </c>
      <c r="C2539" s="2">
        <v>41882</v>
      </c>
      <c r="D2539">
        <v>6016475033</v>
      </c>
      <c r="E2539">
        <v>82425.710000000006</v>
      </c>
    </row>
    <row r="2540" spans="1:5" x14ac:dyDescent="0.3">
      <c r="A2540">
        <v>83</v>
      </c>
      <c r="B2540" s="2">
        <v>41918</v>
      </c>
      <c r="C2540" s="2">
        <v>41918</v>
      </c>
      <c r="D2540">
        <v>6015675033</v>
      </c>
      <c r="E2540">
        <v>73992.800000000003</v>
      </c>
    </row>
    <row r="2541" spans="1:5" x14ac:dyDescent="0.3">
      <c r="A2541">
        <v>83</v>
      </c>
      <c r="B2541" s="2">
        <v>41919</v>
      </c>
      <c r="C2541" s="2">
        <v>41919</v>
      </c>
      <c r="D2541">
        <v>6015645033</v>
      </c>
      <c r="E2541">
        <v>74834.62</v>
      </c>
    </row>
    <row r="2542" spans="1:5" x14ac:dyDescent="0.3">
      <c r="A2542">
        <v>83</v>
      </c>
      <c r="B2542" s="2">
        <v>41943</v>
      </c>
      <c r="C2542" s="2">
        <v>41943</v>
      </c>
      <c r="D2542">
        <v>6015645033</v>
      </c>
      <c r="E2542">
        <v>77120.570000000007</v>
      </c>
    </row>
    <row r="2543" spans="1:5" x14ac:dyDescent="0.3">
      <c r="A2543">
        <v>83</v>
      </c>
      <c r="B2543" s="2">
        <v>41971</v>
      </c>
      <c r="C2543" s="2">
        <v>41973</v>
      </c>
      <c r="D2543">
        <v>6015645033</v>
      </c>
      <c r="E2543">
        <v>76519.009999999995</v>
      </c>
    </row>
    <row r="2544" spans="1:5" x14ac:dyDescent="0.3">
      <c r="A2544">
        <v>83</v>
      </c>
      <c r="B2544" s="2">
        <v>41985</v>
      </c>
      <c r="C2544" s="2">
        <v>41985</v>
      </c>
      <c r="D2544">
        <v>6064195114</v>
      </c>
      <c r="E2544">
        <v>75681.149999999994</v>
      </c>
    </row>
    <row r="2545" spans="1:5" x14ac:dyDescent="0.3">
      <c r="A2545">
        <v>83</v>
      </c>
      <c r="B2545" s="2">
        <v>41996</v>
      </c>
      <c r="C2545" s="2">
        <v>41996</v>
      </c>
      <c r="D2545">
        <v>6064059114</v>
      </c>
      <c r="E2545">
        <v>74102.8</v>
      </c>
    </row>
    <row r="2546" spans="1:5" x14ac:dyDescent="0.3">
      <c r="A2546">
        <v>83</v>
      </c>
      <c r="B2546" s="2">
        <v>42004</v>
      </c>
      <c r="C2546" s="2">
        <v>42004</v>
      </c>
      <c r="D2546">
        <v>6064059114</v>
      </c>
      <c r="E2546">
        <v>75922.02</v>
      </c>
    </row>
    <row r="2547" spans="1:5" x14ac:dyDescent="0.3">
      <c r="A2547">
        <v>83</v>
      </c>
      <c r="B2547" s="2">
        <v>42034</v>
      </c>
      <c r="C2547" s="2">
        <v>42035</v>
      </c>
      <c r="D2547">
        <v>6064059114</v>
      </c>
      <c r="E2547">
        <v>78832.77</v>
      </c>
    </row>
    <row r="2548" spans="1:5" x14ac:dyDescent="0.3">
      <c r="A2548">
        <v>83</v>
      </c>
      <c r="B2548" s="2">
        <v>42062</v>
      </c>
      <c r="C2548" s="2">
        <v>42063</v>
      </c>
      <c r="D2548">
        <v>6064059114</v>
      </c>
      <c r="E2548">
        <v>76892.27</v>
      </c>
    </row>
    <row r="2549" spans="1:5" x14ac:dyDescent="0.3">
      <c r="A2549">
        <v>83</v>
      </c>
      <c r="B2549" s="2">
        <v>42103</v>
      </c>
      <c r="C2549" s="2">
        <v>42103</v>
      </c>
      <c r="D2549">
        <v>6086729395</v>
      </c>
      <c r="E2549">
        <v>82049.11</v>
      </c>
    </row>
    <row r="2550" spans="1:5" x14ac:dyDescent="0.3">
      <c r="A2550">
        <v>83</v>
      </c>
      <c r="B2550" s="2">
        <v>42115</v>
      </c>
      <c r="C2550" s="2">
        <v>42115</v>
      </c>
      <c r="D2550">
        <v>6086605395</v>
      </c>
      <c r="E2550">
        <v>80221.460000000006</v>
      </c>
    </row>
    <row r="2551" spans="1:5" x14ac:dyDescent="0.3">
      <c r="A2551">
        <v>83</v>
      </c>
      <c r="B2551" s="2">
        <v>42118</v>
      </c>
      <c r="C2551" s="2">
        <v>42118</v>
      </c>
      <c r="D2551">
        <v>6086465395</v>
      </c>
      <c r="E2551">
        <v>79976.160000000003</v>
      </c>
    </row>
    <row r="2552" spans="1:5" x14ac:dyDescent="0.3">
      <c r="A2552">
        <v>83</v>
      </c>
      <c r="B2552" s="2">
        <v>42123</v>
      </c>
      <c r="C2552" s="2">
        <v>42123</v>
      </c>
      <c r="D2552">
        <v>6086365395</v>
      </c>
      <c r="E2552">
        <v>82044.2</v>
      </c>
    </row>
    <row r="2553" spans="1:5" x14ac:dyDescent="0.3">
      <c r="A2553">
        <v>83</v>
      </c>
      <c r="B2553" s="2">
        <v>42124</v>
      </c>
      <c r="C2553" s="2">
        <v>42124</v>
      </c>
      <c r="D2553">
        <v>6086365395</v>
      </c>
      <c r="E2553">
        <v>83383.199999999997</v>
      </c>
    </row>
    <row r="2554" spans="1:5" x14ac:dyDescent="0.3">
      <c r="A2554">
        <v>83</v>
      </c>
      <c r="B2554" s="2">
        <v>42146</v>
      </c>
      <c r="C2554" s="2">
        <v>42146</v>
      </c>
      <c r="D2554">
        <v>6086169395</v>
      </c>
      <c r="E2554">
        <v>84597.75</v>
      </c>
    </row>
    <row r="2555" spans="1:5" x14ac:dyDescent="0.3">
      <c r="A2555">
        <v>83</v>
      </c>
      <c r="B2555" s="2">
        <v>42158</v>
      </c>
      <c r="C2555" s="2">
        <v>42158</v>
      </c>
      <c r="D2555">
        <v>6085589395</v>
      </c>
      <c r="E2555">
        <v>81181.759999999995</v>
      </c>
    </row>
    <row r="2556" spans="1:5" x14ac:dyDescent="0.3">
      <c r="A2556">
        <v>83</v>
      </c>
      <c r="B2556" s="2">
        <v>42185</v>
      </c>
      <c r="C2556" s="2">
        <v>42185</v>
      </c>
      <c r="D2556">
        <v>6085589395</v>
      </c>
      <c r="E2556">
        <v>78869.240000000005</v>
      </c>
    </row>
    <row r="2557" spans="1:5" x14ac:dyDescent="0.3">
      <c r="A2557">
        <v>83</v>
      </c>
      <c r="B2557" s="2">
        <v>42195</v>
      </c>
      <c r="C2557" s="2">
        <v>42195</v>
      </c>
      <c r="D2557">
        <v>6085479395</v>
      </c>
      <c r="E2557">
        <v>73999.429999999993</v>
      </c>
    </row>
    <row r="2558" spans="1:5" x14ac:dyDescent="0.3">
      <c r="A2558">
        <v>83</v>
      </c>
      <c r="B2558" s="2">
        <v>42199</v>
      </c>
      <c r="C2558" s="2">
        <v>42199</v>
      </c>
      <c r="D2558">
        <v>6084157395</v>
      </c>
      <c r="E2558">
        <v>74835.14</v>
      </c>
    </row>
    <row r="2559" spans="1:5" x14ac:dyDescent="0.3">
      <c r="A2559">
        <v>83</v>
      </c>
      <c r="B2559" s="2">
        <v>42216</v>
      </c>
      <c r="C2559" s="2">
        <v>42216</v>
      </c>
      <c r="D2559">
        <v>6084157395</v>
      </c>
      <c r="E2559">
        <v>73253.25</v>
      </c>
    </row>
    <row r="2560" spans="1:5" x14ac:dyDescent="0.3">
      <c r="A2560">
        <v>83</v>
      </c>
      <c r="B2560" s="2">
        <v>42247</v>
      </c>
      <c r="C2560" s="2">
        <v>42247</v>
      </c>
      <c r="D2560">
        <v>6084157395</v>
      </c>
      <c r="E2560">
        <v>70089.5</v>
      </c>
    </row>
    <row r="2561" spans="1:5" x14ac:dyDescent="0.3">
      <c r="A2561">
        <v>83</v>
      </c>
      <c r="B2561" s="2">
        <v>42277</v>
      </c>
      <c r="C2561" s="2">
        <v>42277</v>
      </c>
      <c r="D2561">
        <v>6084157395</v>
      </c>
      <c r="E2561">
        <v>71428.009999999995</v>
      </c>
    </row>
    <row r="2562" spans="1:5" x14ac:dyDescent="0.3">
      <c r="A2562">
        <v>83</v>
      </c>
      <c r="B2562" s="2">
        <v>42307</v>
      </c>
      <c r="C2562" s="2">
        <v>42308</v>
      </c>
      <c r="D2562">
        <v>6084157395</v>
      </c>
      <c r="E2562">
        <v>73131.570000000007</v>
      </c>
    </row>
    <row r="2563" spans="1:5" x14ac:dyDescent="0.3">
      <c r="A2563">
        <v>83</v>
      </c>
      <c r="B2563" s="2">
        <v>42340</v>
      </c>
      <c r="C2563" s="2">
        <v>42340</v>
      </c>
      <c r="D2563">
        <v>6120061082</v>
      </c>
      <c r="E2563">
        <v>72216.72</v>
      </c>
    </row>
    <row r="2564" spans="1:5" x14ac:dyDescent="0.3">
      <c r="A2564">
        <v>83</v>
      </c>
      <c r="B2564" s="2">
        <v>42369</v>
      </c>
      <c r="C2564" s="2">
        <v>42369</v>
      </c>
      <c r="D2564">
        <v>6120061082</v>
      </c>
      <c r="E2564">
        <v>69523.89</v>
      </c>
    </row>
    <row r="2565" spans="1:5" x14ac:dyDescent="0.3">
      <c r="A2565">
        <v>83</v>
      </c>
      <c r="B2565" s="2">
        <v>42383</v>
      </c>
      <c r="C2565" s="2">
        <v>42383</v>
      </c>
      <c r="D2565">
        <v>6119247082</v>
      </c>
      <c r="E2565">
        <v>62538.71</v>
      </c>
    </row>
    <row r="2566" spans="1:5" x14ac:dyDescent="0.3">
      <c r="A2566">
        <v>83</v>
      </c>
      <c r="B2566" s="2">
        <v>42384</v>
      </c>
      <c r="C2566" s="2">
        <v>42384</v>
      </c>
      <c r="D2566">
        <v>6118303082</v>
      </c>
      <c r="E2566">
        <v>60815.93</v>
      </c>
    </row>
    <row r="2567" spans="1:5" x14ac:dyDescent="0.3">
      <c r="A2567">
        <v>83</v>
      </c>
      <c r="B2567" s="2">
        <v>42398</v>
      </c>
      <c r="C2567" s="2">
        <v>42400</v>
      </c>
      <c r="D2567">
        <v>6118303082</v>
      </c>
      <c r="E2567">
        <v>60448.84</v>
      </c>
    </row>
    <row r="2568" spans="1:5" x14ac:dyDescent="0.3">
      <c r="A2568">
        <v>83</v>
      </c>
      <c r="B2568" s="2">
        <v>42429</v>
      </c>
      <c r="C2568" s="2">
        <v>42429</v>
      </c>
      <c r="D2568">
        <v>6118303082</v>
      </c>
      <c r="E2568">
        <v>66077.67</v>
      </c>
    </row>
    <row r="2569" spans="1:5" x14ac:dyDescent="0.3">
      <c r="A2569">
        <v>83</v>
      </c>
      <c r="B2569" s="2">
        <v>42460</v>
      </c>
      <c r="C2569" s="2">
        <v>42460</v>
      </c>
      <c r="D2569">
        <v>6118303082</v>
      </c>
      <c r="E2569">
        <v>75132.759999999995</v>
      </c>
    </row>
    <row r="2570" spans="1:5" x14ac:dyDescent="0.3">
      <c r="A2570">
        <v>83</v>
      </c>
      <c r="B2570" s="2">
        <v>42479</v>
      </c>
      <c r="C2570" s="2">
        <v>42479</v>
      </c>
      <c r="D2570">
        <v>6165885263</v>
      </c>
      <c r="E2570">
        <v>77073.570000000007</v>
      </c>
    </row>
    <row r="2571" spans="1:5" x14ac:dyDescent="0.3">
      <c r="A2571">
        <v>83</v>
      </c>
      <c r="B2571" s="2">
        <v>42489</v>
      </c>
      <c r="C2571" s="2">
        <v>42490</v>
      </c>
      <c r="D2571">
        <v>6165885263</v>
      </c>
      <c r="E2571">
        <v>75347.12</v>
      </c>
    </row>
    <row r="2572" spans="1:5" x14ac:dyDescent="0.3">
      <c r="A2572">
        <v>83</v>
      </c>
      <c r="B2572" s="2">
        <v>42521</v>
      </c>
      <c r="C2572" s="2">
        <v>42521</v>
      </c>
      <c r="D2572">
        <v>6165885263</v>
      </c>
      <c r="E2572">
        <v>73374.03</v>
      </c>
    </row>
    <row r="2573" spans="1:5" x14ac:dyDescent="0.3">
      <c r="A2573">
        <v>83</v>
      </c>
      <c r="B2573" s="2">
        <v>42551</v>
      </c>
      <c r="C2573" s="2">
        <v>42551</v>
      </c>
      <c r="D2573">
        <v>6164885263</v>
      </c>
      <c r="E2573">
        <v>78047.45</v>
      </c>
    </row>
    <row r="2574" spans="1:5" x14ac:dyDescent="0.3">
      <c r="A2574">
        <v>83</v>
      </c>
      <c r="B2574" s="2">
        <v>42580</v>
      </c>
      <c r="C2574" s="2">
        <v>42582</v>
      </c>
      <c r="D2574">
        <v>6164885263</v>
      </c>
      <c r="E2574">
        <v>85322.01</v>
      </c>
    </row>
    <row r="2575" spans="1:5" x14ac:dyDescent="0.3">
      <c r="A2575">
        <v>83</v>
      </c>
      <c r="B2575" s="2">
        <v>42613</v>
      </c>
      <c r="C2575" s="2">
        <v>42613</v>
      </c>
      <c r="D2575">
        <v>6164313263</v>
      </c>
      <c r="E2575">
        <v>81862.080000000002</v>
      </c>
    </row>
    <row r="2576" spans="1:5" x14ac:dyDescent="0.3">
      <c r="A2576">
        <v>83</v>
      </c>
      <c r="B2576" s="2">
        <v>42643</v>
      </c>
      <c r="C2576" s="2">
        <v>42643</v>
      </c>
      <c r="D2576">
        <v>6164313263</v>
      </c>
      <c r="E2576">
        <v>84574.38</v>
      </c>
    </row>
    <row r="2577" spans="1:5" x14ac:dyDescent="0.3">
      <c r="A2577">
        <v>101</v>
      </c>
      <c r="B2577" s="2">
        <v>37986</v>
      </c>
      <c r="C2577" s="2">
        <v>37986</v>
      </c>
      <c r="D2577">
        <v>2889300000</v>
      </c>
      <c r="E2577">
        <v>28748.53</v>
      </c>
    </row>
    <row r="2578" spans="1:5" x14ac:dyDescent="0.3">
      <c r="A2578">
        <v>101</v>
      </c>
      <c r="B2578" s="2">
        <v>38352</v>
      </c>
      <c r="C2578" s="2">
        <v>38352</v>
      </c>
      <c r="D2578">
        <v>3683087000</v>
      </c>
      <c r="E2578">
        <v>44197.04</v>
      </c>
    </row>
    <row r="2579" spans="1:5" x14ac:dyDescent="0.3">
      <c r="A2579">
        <v>101</v>
      </c>
      <c r="B2579" s="2">
        <v>39080</v>
      </c>
      <c r="C2579" s="2">
        <v>39082</v>
      </c>
      <c r="D2579">
        <v>4142434670</v>
      </c>
      <c r="E2579">
        <v>80777.48</v>
      </c>
    </row>
    <row r="2580" spans="1:5" x14ac:dyDescent="0.3">
      <c r="A2580">
        <v>101</v>
      </c>
      <c r="B2580" s="2">
        <v>39113</v>
      </c>
      <c r="C2580" s="2">
        <v>39113</v>
      </c>
      <c r="D2580">
        <v>4142434670</v>
      </c>
      <c r="E2580">
        <v>88233.86</v>
      </c>
    </row>
    <row r="2581" spans="1:5" x14ac:dyDescent="0.3">
      <c r="A2581">
        <v>101</v>
      </c>
      <c r="B2581" s="2">
        <v>39141</v>
      </c>
      <c r="C2581" s="2">
        <v>39141</v>
      </c>
      <c r="D2581">
        <v>4142484670</v>
      </c>
      <c r="E2581">
        <v>85542.31</v>
      </c>
    </row>
    <row r="2582" spans="1:5" x14ac:dyDescent="0.3">
      <c r="A2582">
        <v>101</v>
      </c>
      <c r="B2582" s="2">
        <v>39171</v>
      </c>
      <c r="C2582" s="2">
        <v>39172</v>
      </c>
      <c r="D2582">
        <v>4142484670</v>
      </c>
      <c r="E2582">
        <v>90513.29</v>
      </c>
    </row>
    <row r="2583" spans="1:5" x14ac:dyDescent="0.3">
      <c r="A2583">
        <v>101</v>
      </c>
      <c r="B2583" s="2">
        <v>39202</v>
      </c>
      <c r="C2583" s="2">
        <v>39202</v>
      </c>
      <c r="D2583">
        <v>4142484670</v>
      </c>
      <c r="E2583">
        <v>96727.02</v>
      </c>
    </row>
    <row r="2584" spans="1:5" x14ac:dyDescent="0.3">
      <c r="A2584">
        <v>101</v>
      </c>
      <c r="B2584" s="2">
        <v>39233</v>
      </c>
      <c r="C2584" s="2">
        <v>39233</v>
      </c>
      <c r="D2584">
        <v>4142884670</v>
      </c>
      <c r="E2584">
        <v>101914.96</v>
      </c>
    </row>
    <row r="2585" spans="1:5" x14ac:dyDescent="0.3">
      <c r="A2585">
        <v>101</v>
      </c>
      <c r="B2585" s="2">
        <v>39262</v>
      </c>
      <c r="C2585" s="2">
        <v>39263</v>
      </c>
      <c r="D2585">
        <v>4142944670</v>
      </c>
      <c r="E2585">
        <v>111652.36</v>
      </c>
    </row>
    <row r="2586" spans="1:5" x14ac:dyDescent="0.3">
      <c r="A2586">
        <v>101</v>
      </c>
      <c r="B2586" s="2">
        <v>39294</v>
      </c>
      <c r="C2586" s="2">
        <v>39294</v>
      </c>
      <c r="D2586">
        <v>4143024670</v>
      </c>
      <c r="E2586">
        <v>120976.32000000001</v>
      </c>
    </row>
    <row r="2587" spans="1:5" x14ac:dyDescent="0.3">
      <c r="A2587">
        <v>101</v>
      </c>
      <c r="B2587" s="2">
        <v>39325</v>
      </c>
      <c r="C2587" s="2">
        <v>39325</v>
      </c>
      <c r="D2587">
        <v>4143024670</v>
      </c>
      <c r="E2587">
        <v>118283.35</v>
      </c>
    </row>
    <row r="2588" spans="1:5" x14ac:dyDescent="0.3">
      <c r="A2588">
        <v>101</v>
      </c>
      <c r="B2588" s="2">
        <v>39353</v>
      </c>
      <c r="C2588" s="2">
        <v>39355</v>
      </c>
      <c r="D2588">
        <v>4143049670</v>
      </c>
      <c r="E2588">
        <v>144178.13</v>
      </c>
    </row>
    <row r="2589" spans="1:5" x14ac:dyDescent="0.3">
      <c r="A2589">
        <v>101</v>
      </c>
      <c r="B2589" s="2">
        <v>39386</v>
      </c>
      <c r="C2589" s="2">
        <v>39386</v>
      </c>
      <c r="D2589">
        <v>4143992670</v>
      </c>
      <c r="E2589">
        <v>152706.12</v>
      </c>
    </row>
    <row r="2590" spans="1:5" x14ac:dyDescent="0.3">
      <c r="A2590">
        <v>101</v>
      </c>
      <c r="B2590" s="2">
        <v>39416</v>
      </c>
      <c r="C2590" s="2">
        <v>39416</v>
      </c>
      <c r="D2590">
        <v>4144262670</v>
      </c>
      <c r="E2590">
        <v>146292.47</v>
      </c>
    </row>
    <row r="2591" spans="1:5" x14ac:dyDescent="0.3">
      <c r="A2591">
        <v>101</v>
      </c>
      <c r="B2591" s="2">
        <v>39447</v>
      </c>
      <c r="C2591" s="2">
        <v>39447</v>
      </c>
      <c r="D2591">
        <v>4144292670</v>
      </c>
      <c r="E2591">
        <v>146293.53</v>
      </c>
    </row>
    <row r="2592" spans="1:5" x14ac:dyDescent="0.3">
      <c r="A2592">
        <v>101</v>
      </c>
      <c r="B2592" s="2">
        <v>39478</v>
      </c>
      <c r="C2592" s="2">
        <v>39478</v>
      </c>
      <c r="D2592">
        <v>4144752670</v>
      </c>
      <c r="E2592">
        <v>125793.25</v>
      </c>
    </row>
    <row r="2593" spans="1:5" x14ac:dyDescent="0.3">
      <c r="A2593">
        <v>101</v>
      </c>
      <c r="B2593" s="2">
        <v>39507</v>
      </c>
      <c r="C2593" s="2">
        <v>39507</v>
      </c>
      <c r="D2593">
        <v>4144952670</v>
      </c>
      <c r="E2593">
        <v>119167.39</v>
      </c>
    </row>
    <row r="2594" spans="1:5" x14ac:dyDescent="0.3">
      <c r="A2594">
        <v>101</v>
      </c>
      <c r="B2594" s="2">
        <v>39538</v>
      </c>
      <c r="C2594" s="2">
        <v>39538</v>
      </c>
      <c r="D2594">
        <v>4144952670</v>
      </c>
      <c r="E2594">
        <v>114193.44</v>
      </c>
    </row>
    <row r="2595" spans="1:5" x14ac:dyDescent="0.3">
      <c r="A2595">
        <v>101</v>
      </c>
      <c r="B2595" s="2">
        <v>39568</v>
      </c>
      <c r="C2595" s="2">
        <v>39568</v>
      </c>
      <c r="D2595">
        <v>4144952670</v>
      </c>
      <c r="E2595">
        <v>131395</v>
      </c>
    </row>
    <row r="2596" spans="1:5" x14ac:dyDescent="0.3">
      <c r="A2596">
        <v>101</v>
      </c>
      <c r="B2596" s="2">
        <v>39598</v>
      </c>
      <c r="C2596" s="2">
        <v>39599</v>
      </c>
      <c r="D2596">
        <v>4145112670</v>
      </c>
      <c r="E2596">
        <v>123109.85</v>
      </c>
    </row>
    <row r="2597" spans="1:5" x14ac:dyDescent="0.3">
      <c r="A2597">
        <v>101</v>
      </c>
      <c r="B2597" s="2">
        <v>39629</v>
      </c>
      <c r="C2597" s="2">
        <v>39629</v>
      </c>
      <c r="D2597">
        <v>4145112670</v>
      </c>
      <c r="E2597">
        <v>103627.82</v>
      </c>
    </row>
    <row r="2598" spans="1:5" x14ac:dyDescent="0.3">
      <c r="A2598">
        <v>101</v>
      </c>
      <c r="B2598" s="2">
        <v>39660</v>
      </c>
      <c r="C2598" s="2">
        <v>39660</v>
      </c>
      <c r="D2598">
        <v>4145112670</v>
      </c>
      <c r="E2598">
        <v>103006.05</v>
      </c>
    </row>
    <row r="2599" spans="1:5" x14ac:dyDescent="0.3">
      <c r="A2599">
        <v>101</v>
      </c>
      <c r="B2599" s="2">
        <v>39689</v>
      </c>
      <c r="C2599" s="2">
        <v>39691</v>
      </c>
      <c r="D2599">
        <v>4145112670</v>
      </c>
      <c r="E2599">
        <v>103627.82</v>
      </c>
    </row>
    <row r="2600" spans="1:5" x14ac:dyDescent="0.3">
      <c r="A2600">
        <v>101</v>
      </c>
      <c r="B2600" s="2">
        <v>39721</v>
      </c>
      <c r="C2600" s="2">
        <v>39721</v>
      </c>
      <c r="D2600">
        <v>4145162670</v>
      </c>
      <c r="E2600">
        <v>74115.509999999995</v>
      </c>
    </row>
    <row r="2601" spans="1:5" x14ac:dyDescent="0.3">
      <c r="A2601">
        <v>101</v>
      </c>
      <c r="B2601" s="2">
        <v>39752</v>
      </c>
      <c r="C2601" s="2">
        <v>39752</v>
      </c>
      <c r="D2601">
        <v>4145162670</v>
      </c>
      <c r="E2601">
        <v>76270.990000000005</v>
      </c>
    </row>
    <row r="2602" spans="1:5" x14ac:dyDescent="0.3">
      <c r="A2602">
        <v>101</v>
      </c>
      <c r="B2602" s="2">
        <v>39780</v>
      </c>
      <c r="C2602" s="2">
        <v>39782</v>
      </c>
      <c r="D2602">
        <v>4145162670</v>
      </c>
      <c r="E2602">
        <v>69224.22</v>
      </c>
    </row>
    <row r="2603" spans="1:5" x14ac:dyDescent="0.3">
      <c r="A2603">
        <v>101</v>
      </c>
      <c r="B2603" s="2">
        <v>39813</v>
      </c>
      <c r="C2603" s="2">
        <v>39813</v>
      </c>
      <c r="D2603">
        <v>4145162670</v>
      </c>
      <c r="E2603">
        <v>69804.539999999994</v>
      </c>
    </row>
    <row r="2604" spans="1:5" x14ac:dyDescent="0.3">
      <c r="A2604">
        <v>101</v>
      </c>
      <c r="B2604" s="2">
        <v>39843</v>
      </c>
      <c r="C2604" s="2">
        <v>39844</v>
      </c>
      <c r="D2604">
        <v>4145162670</v>
      </c>
      <c r="E2604">
        <v>73783.89</v>
      </c>
    </row>
    <row r="2605" spans="1:5" x14ac:dyDescent="0.3">
      <c r="A2605">
        <v>101</v>
      </c>
      <c r="B2605" s="2">
        <v>39871</v>
      </c>
      <c r="C2605" s="2">
        <v>39872</v>
      </c>
      <c r="D2605">
        <v>4145162670</v>
      </c>
      <c r="E2605">
        <v>62094.53</v>
      </c>
    </row>
    <row r="2606" spans="1:5" x14ac:dyDescent="0.3">
      <c r="A2606">
        <v>101</v>
      </c>
      <c r="B2606" s="2">
        <v>39903</v>
      </c>
      <c r="C2606" s="2">
        <v>39903</v>
      </c>
      <c r="D2606">
        <v>4145312670</v>
      </c>
      <c r="E2606">
        <v>75444.69</v>
      </c>
    </row>
    <row r="2607" spans="1:5" x14ac:dyDescent="0.3">
      <c r="A2607">
        <v>101</v>
      </c>
      <c r="B2607" s="2">
        <v>39933</v>
      </c>
      <c r="C2607" s="2">
        <v>39933</v>
      </c>
      <c r="D2607">
        <v>4145337670</v>
      </c>
      <c r="E2607">
        <v>91404.69</v>
      </c>
    </row>
    <row r="2608" spans="1:5" x14ac:dyDescent="0.3">
      <c r="A2608">
        <v>101</v>
      </c>
      <c r="B2608" s="2">
        <v>39962</v>
      </c>
      <c r="C2608" s="2">
        <v>39964</v>
      </c>
      <c r="D2608">
        <v>4145617670</v>
      </c>
      <c r="E2608">
        <v>108615.19</v>
      </c>
    </row>
    <row r="2609" spans="1:5" x14ac:dyDescent="0.3">
      <c r="A2609">
        <v>101</v>
      </c>
      <c r="B2609" s="2">
        <v>39994</v>
      </c>
      <c r="C2609" s="2">
        <v>39994</v>
      </c>
      <c r="D2609">
        <v>4145648670</v>
      </c>
      <c r="E2609">
        <v>106335.89</v>
      </c>
    </row>
    <row r="2610" spans="1:5" x14ac:dyDescent="0.3">
      <c r="A2610">
        <v>101</v>
      </c>
      <c r="B2610" s="2">
        <v>40025</v>
      </c>
      <c r="C2610" s="2">
        <v>40025</v>
      </c>
      <c r="D2610">
        <v>4145648670</v>
      </c>
      <c r="E2610">
        <v>117736.42</v>
      </c>
    </row>
    <row r="2611" spans="1:5" x14ac:dyDescent="0.3">
      <c r="A2611">
        <v>101</v>
      </c>
      <c r="B2611" s="2">
        <v>40056</v>
      </c>
      <c r="C2611" s="2">
        <v>40056</v>
      </c>
      <c r="D2611">
        <v>4145792670</v>
      </c>
      <c r="E2611">
        <v>100120.89</v>
      </c>
    </row>
    <row r="2612" spans="1:5" x14ac:dyDescent="0.3">
      <c r="A2612">
        <v>101</v>
      </c>
      <c r="B2612" s="2">
        <v>40086</v>
      </c>
      <c r="C2612" s="2">
        <v>40086</v>
      </c>
      <c r="D2612">
        <v>4146032670</v>
      </c>
      <c r="E2612">
        <v>118369.23</v>
      </c>
    </row>
    <row r="2613" spans="1:5" x14ac:dyDescent="0.3">
      <c r="A2613">
        <v>101</v>
      </c>
      <c r="B2613" s="2">
        <v>40116</v>
      </c>
      <c r="C2613" s="2">
        <v>40117</v>
      </c>
      <c r="D2613">
        <v>4147218670</v>
      </c>
      <c r="E2613">
        <v>124001.84</v>
      </c>
    </row>
    <row r="2614" spans="1:5" x14ac:dyDescent="0.3">
      <c r="A2614">
        <v>101</v>
      </c>
      <c r="B2614" s="2">
        <v>40147</v>
      </c>
      <c r="C2614" s="2">
        <v>40147</v>
      </c>
      <c r="D2614">
        <v>4147218670</v>
      </c>
      <c r="E2614">
        <v>117366.29</v>
      </c>
    </row>
    <row r="2615" spans="1:5" x14ac:dyDescent="0.3">
      <c r="A2615">
        <v>101</v>
      </c>
      <c r="B2615" s="2">
        <v>40178</v>
      </c>
      <c r="C2615" s="2">
        <v>40178</v>
      </c>
      <c r="D2615">
        <v>4147448670</v>
      </c>
      <c r="E2615">
        <v>126911.93</v>
      </c>
    </row>
    <row r="2616" spans="1:5" x14ac:dyDescent="0.3">
      <c r="A2616">
        <v>101</v>
      </c>
      <c r="B2616" s="2">
        <v>40207</v>
      </c>
      <c r="C2616" s="2">
        <v>40209</v>
      </c>
      <c r="D2616">
        <v>4147508670</v>
      </c>
      <c r="E2616">
        <v>109908.98</v>
      </c>
    </row>
    <row r="2617" spans="1:5" x14ac:dyDescent="0.3">
      <c r="A2617">
        <v>101</v>
      </c>
      <c r="B2617" s="2">
        <v>40235</v>
      </c>
      <c r="C2617" s="2">
        <v>40237</v>
      </c>
      <c r="D2617">
        <v>4147508670</v>
      </c>
      <c r="E2617">
        <v>122973.63</v>
      </c>
    </row>
    <row r="2618" spans="1:5" x14ac:dyDescent="0.3">
      <c r="A2618">
        <v>101</v>
      </c>
      <c r="B2618" s="2">
        <v>40268</v>
      </c>
      <c r="C2618" s="2">
        <v>40268</v>
      </c>
      <c r="D2618">
        <v>4147568670</v>
      </c>
      <c r="E2618">
        <v>129818.9</v>
      </c>
    </row>
    <row r="2619" spans="1:5" x14ac:dyDescent="0.3">
      <c r="A2619">
        <v>101</v>
      </c>
      <c r="B2619" s="2">
        <v>40298</v>
      </c>
      <c r="C2619" s="2">
        <v>40298</v>
      </c>
      <c r="D2619">
        <v>4147728670</v>
      </c>
      <c r="E2619">
        <v>118210.27</v>
      </c>
    </row>
    <row r="2620" spans="1:5" x14ac:dyDescent="0.3">
      <c r="A2620">
        <v>101</v>
      </c>
      <c r="B2620" s="2">
        <v>40308</v>
      </c>
      <c r="C2620" s="2">
        <v>40308</v>
      </c>
      <c r="D2620">
        <v>4155034670</v>
      </c>
      <c r="E2620">
        <v>115925.47</v>
      </c>
    </row>
    <row r="2621" spans="1:5" x14ac:dyDescent="0.3">
      <c r="A2621">
        <v>101</v>
      </c>
      <c r="B2621" s="2">
        <v>40312</v>
      </c>
      <c r="C2621" s="2">
        <v>40312</v>
      </c>
      <c r="D2621">
        <v>4155478670</v>
      </c>
      <c r="E2621">
        <v>115314.53</v>
      </c>
    </row>
    <row r="2622" spans="1:5" x14ac:dyDescent="0.3">
      <c r="A2622">
        <v>101</v>
      </c>
      <c r="B2622" s="2">
        <v>40329</v>
      </c>
      <c r="C2622" s="2">
        <v>40329</v>
      </c>
      <c r="D2622">
        <v>4158717670</v>
      </c>
      <c r="E2622">
        <v>113948.86</v>
      </c>
    </row>
    <row r="2623" spans="1:5" x14ac:dyDescent="0.3">
      <c r="A2623">
        <v>101</v>
      </c>
      <c r="B2623" s="2">
        <v>40332</v>
      </c>
      <c r="C2623" s="2">
        <v>40332</v>
      </c>
      <c r="D2623">
        <v>4159017670</v>
      </c>
      <c r="E2623">
        <v>115828.64</v>
      </c>
    </row>
    <row r="2624" spans="1:5" x14ac:dyDescent="0.3">
      <c r="A2624">
        <v>101</v>
      </c>
      <c r="B2624" s="2">
        <v>40359</v>
      </c>
      <c r="C2624" s="2">
        <v>40359</v>
      </c>
      <c r="D2624">
        <v>4159167670</v>
      </c>
      <c r="E2624">
        <v>125398.9</v>
      </c>
    </row>
    <row r="2625" spans="1:5" x14ac:dyDescent="0.3">
      <c r="A2625">
        <v>101</v>
      </c>
      <c r="B2625" s="2">
        <v>40389</v>
      </c>
      <c r="C2625" s="2">
        <v>40390</v>
      </c>
      <c r="D2625">
        <v>4159217670</v>
      </c>
      <c r="E2625">
        <v>134758.66</v>
      </c>
    </row>
    <row r="2626" spans="1:5" x14ac:dyDescent="0.3">
      <c r="A2626">
        <v>101</v>
      </c>
      <c r="B2626" s="2">
        <v>40409</v>
      </c>
      <c r="C2626" s="2">
        <v>40409</v>
      </c>
      <c r="D2626">
        <v>4162851670</v>
      </c>
      <c r="E2626">
        <v>142369.53</v>
      </c>
    </row>
    <row r="2627" spans="1:5" x14ac:dyDescent="0.3">
      <c r="A2627">
        <v>101</v>
      </c>
      <c r="B2627" s="2">
        <v>40421</v>
      </c>
      <c r="C2627" s="2">
        <v>40421</v>
      </c>
      <c r="D2627">
        <v>4166729670</v>
      </c>
      <c r="E2627">
        <v>144793.85999999999</v>
      </c>
    </row>
    <row r="2628" spans="1:5" x14ac:dyDescent="0.3">
      <c r="A2628">
        <v>101</v>
      </c>
      <c r="B2628" s="2">
        <v>40429</v>
      </c>
      <c r="C2628" s="2">
        <v>40429</v>
      </c>
      <c r="D2628">
        <v>4168981670</v>
      </c>
      <c r="E2628">
        <v>147998.85</v>
      </c>
    </row>
    <row r="2629" spans="1:5" x14ac:dyDescent="0.3">
      <c r="A2629">
        <v>101</v>
      </c>
      <c r="B2629" s="2">
        <v>40451</v>
      </c>
      <c r="C2629" s="2">
        <v>40451</v>
      </c>
      <c r="D2629">
        <v>4169117670</v>
      </c>
      <c r="E2629">
        <v>158009.57</v>
      </c>
    </row>
    <row r="2630" spans="1:5" x14ac:dyDescent="0.3">
      <c r="A2630">
        <v>101</v>
      </c>
      <c r="B2630" s="2">
        <v>40480</v>
      </c>
      <c r="C2630" s="2">
        <v>40482</v>
      </c>
      <c r="D2630">
        <v>4169912670</v>
      </c>
      <c r="E2630">
        <v>158248.19</v>
      </c>
    </row>
    <row r="2631" spans="1:5" x14ac:dyDescent="0.3">
      <c r="A2631">
        <v>101</v>
      </c>
      <c r="B2631" s="2">
        <v>40491</v>
      </c>
      <c r="C2631" s="2">
        <v>40491</v>
      </c>
      <c r="D2631">
        <v>4170322670</v>
      </c>
      <c r="E2631">
        <v>156387.1</v>
      </c>
    </row>
    <row r="2632" spans="1:5" x14ac:dyDescent="0.3">
      <c r="A2632">
        <v>101</v>
      </c>
      <c r="B2632" s="2">
        <v>40494</v>
      </c>
      <c r="C2632" s="2">
        <v>40494</v>
      </c>
      <c r="D2632">
        <v>4464186670</v>
      </c>
      <c r="E2632">
        <v>159594.67000000001</v>
      </c>
    </row>
    <row r="2633" spans="1:5" x14ac:dyDescent="0.3">
      <c r="A2633">
        <v>101</v>
      </c>
      <c r="B2633" s="2">
        <v>40498</v>
      </c>
      <c r="C2633" s="2">
        <v>40498</v>
      </c>
      <c r="D2633">
        <v>4464386670</v>
      </c>
      <c r="E2633">
        <v>163173.32999999999</v>
      </c>
    </row>
    <row r="2634" spans="1:5" x14ac:dyDescent="0.3">
      <c r="A2634">
        <v>101</v>
      </c>
      <c r="B2634" s="2">
        <v>40512</v>
      </c>
      <c r="C2634" s="2">
        <v>40512</v>
      </c>
      <c r="D2634">
        <v>4468046670</v>
      </c>
      <c r="E2634">
        <v>161519.89000000001</v>
      </c>
    </row>
    <row r="2635" spans="1:5" x14ac:dyDescent="0.3">
      <c r="A2635">
        <v>101</v>
      </c>
      <c r="B2635" s="2">
        <v>40543</v>
      </c>
      <c r="C2635" s="2">
        <v>40543</v>
      </c>
      <c r="D2635">
        <v>4468334670</v>
      </c>
      <c r="E2635">
        <v>162423.96</v>
      </c>
    </row>
    <row r="2636" spans="1:5" x14ac:dyDescent="0.3">
      <c r="A2636">
        <v>101</v>
      </c>
      <c r="B2636" s="2">
        <v>40570</v>
      </c>
      <c r="C2636" s="2">
        <v>40570</v>
      </c>
      <c r="D2636">
        <v>4469441670</v>
      </c>
      <c r="E2636">
        <v>156430.46</v>
      </c>
    </row>
    <row r="2637" spans="1:5" x14ac:dyDescent="0.3">
      <c r="A2637">
        <v>101</v>
      </c>
      <c r="B2637" s="2">
        <v>40574</v>
      </c>
      <c r="C2637" s="2">
        <v>40574</v>
      </c>
      <c r="D2637">
        <v>4469451670</v>
      </c>
      <c r="E2637">
        <v>152855.25</v>
      </c>
    </row>
    <row r="2638" spans="1:5" x14ac:dyDescent="0.3">
      <c r="A2638">
        <v>101</v>
      </c>
      <c r="B2638" s="2">
        <v>40602</v>
      </c>
      <c r="C2638" s="2">
        <v>40602</v>
      </c>
      <c r="D2638">
        <v>4469844670</v>
      </c>
      <c r="E2638">
        <v>148398.85</v>
      </c>
    </row>
    <row r="2639" spans="1:5" x14ac:dyDescent="0.3">
      <c r="A2639">
        <v>101</v>
      </c>
      <c r="B2639" s="2">
        <v>40633</v>
      </c>
      <c r="C2639" s="2">
        <v>40633</v>
      </c>
      <c r="D2639">
        <v>4469854670</v>
      </c>
      <c r="E2639">
        <v>152198.54999999999</v>
      </c>
    </row>
    <row r="2640" spans="1:5" x14ac:dyDescent="0.3">
      <c r="A2640">
        <v>101</v>
      </c>
      <c r="B2640" s="2">
        <v>40662</v>
      </c>
      <c r="C2640" s="2">
        <v>40663</v>
      </c>
      <c r="D2640">
        <v>4470190670</v>
      </c>
      <c r="E2640">
        <v>154668.59</v>
      </c>
    </row>
    <row r="2641" spans="1:5" x14ac:dyDescent="0.3">
      <c r="A2641">
        <v>101</v>
      </c>
      <c r="B2641" s="2">
        <v>40690</v>
      </c>
      <c r="C2641" s="2">
        <v>40690</v>
      </c>
      <c r="D2641">
        <v>4471010670</v>
      </c>
      <c r="E2641">
        <v>141731.04</v>
      </c>
    </row>
    <row r="2642" spans="1:5" x14ac:dyDescent="0.3">
      <c r="A2642">
        <v>101</v>
      </c>
      <c r="B2642" s="2">
        <v>40694</v>
      </c>
      <c r="C2642" s="2">
        <v>40694</v>
      </c>
      <c r="D2642">
        <v>4471010670</v>
      </c>
      <c r="E2642">
        <v>144860.75</v>
      </c>
    </row>
    <row r="2643" spans="1:5" x14ac:dyDescent="0.3">
      <c r="A2643">
        <v>101</v>
      </c>
      <c r="B2643" s="2">
        <v>40704</v>
      </c>
      <c r="C2643" s="2">
        <v>40704</v>
      </c>
      <c r="D2643">
        <v>4471110670</v>
      </c>
      <c r="E2643">
        <v>134803.98000000001</v>
      </c>
    </row>
    <row r="2644" spans="1:5" x14ac:dyDescent="0.3">
      <c r="A2644">
        <v>101</v>
      </c>
      <c r="B2644" s="2">
        <v>40718</v>
      </c>
      <c r="C2644" s="2">
        <v>40718</v>
      </c>
      <c r="D2644">
        <v>4471814170</v>
      </c>
      <c r="E2644">
        <v>140638.56</v>
      </c>
    </row>
    <row r="2645" spans="1:5" x14ac:dyDescent="0.3">
      <c r="A2645">
        <v>101</v>
      </c>
      <c r="B2645" s="2">
        <v>40724</v>
      </c>
      <c r="C2645" s="2">
        <v>40724</v>
      </c>
      <c r="D2645">
        <v>4471814170</v>
      </c>
      <c r="E2645">
        <v>142650.87</v>
      </c>
    </row>
    <row r="2646" spans="1:5" x14ac:dyDescent="0.3">
      <c r="A2646">
        <v>101</v>
      </c>
      <c r="B2646" s="2">
        <v>40753</v>
      </c>
      <c r="C2646" s="2">
        <v>40755</v>
      </c>
      <c r="D2646">
        <v>4471814170</v>
      </c>
      <c r="E2646">
        <v>128788.24</v>
      </c>
    </row>
    <row r="2647" spans="1:5" x14ac:dyDescent="0.3">
      <c r="A2647">
        <v>101</v>
      </c>
      <c r="B2647" s="2">
        <v>40786</v>
      </c>
      <c r="C2647" s="2">
        <v>40786</v>
      </c>
      <c r="D2647">
        <v>4472225420</v>
      </c>
      <c r="E2647">
        <v>129023.71</v>
      </c>
    </row>
    <row r="2648" spans="1:5" x14ac:dyDescent="0.3">
      <c r="A2648">
        <v>101</v>
      </c>
      <c r="B2648" s="2">
        <v>40816</v>
      </c>
      <c r="C2648" s="2">
        <v>40816</v>
      </c>
      <c r="D2648">
        <v>4472393420</v>
      </c>
      <c r="E2648">
        <v>104654</v>
      </c>
    </row>
    <row r="2649" spans="1:5" x14ac:dyDescent="0.3">
      <c r="A2649">
        <v>101</v>
      </c>
      <c r="B2649" s="2">
        <v>40847</v>
      </c>
      <c r="C2649" s="2">
        <v>40847</v>
      </c>
      <c r="D2649">
        <v>4472527045</v>
      </c>
      <c r="E2649">
        <v>128361.53</v>
      </c>
    </row>
    <row r="2650" spans="1:5" x14ac:dyDescent="0.3">
      <c r="A2650">
        <v>101</v>
      </c>
      <c r="B2650" s="2">
        <v>40877</v>
      </c>
      <c r="C2650" s="2">
        <v>40877</v>
      </c>
      <c r="D2650">
        <v>4472647045</v>
      </c>
      <c r="E2650">
        <v>101976.35</v>
      </c>
    </row>
    <row r="2651" spans="1:5" x14ac:dyDescent="0.3">
      <c r="A2651">
        <v>101</v>
      </c>
      <c r="B2651" s="2">
        <v>40892</v>
      </c>
      <c r="C2651" s="2">
        <v>40892</v>
      </c>
      <c r="D2651">
        <v>4472770045</v>
      </c>
      <c r="E2651">
        <v>98177.31</v>
      </c>
    </row>
    <row r="2652" spans="1:5" x14ac:dyDescent="0.3">
      <c r="A2652">
        <v>101</v>
      </c>
      <c r="B2652" s="2">
        <v>40907</v>
      </c>
      <c r="C2652" s="2">
        <v>40908</v>
      </c>
      <c r="D2652">
        <v>4472770045</v>
      </c>
      <c r="E2652">
        <v>98848.22</v>
      </c>
    </row>
    <row r="2653" spans="1:5" x14ac:dyDescent="0.3">
      <c r="A2653">
        <v>101</v>
      </c>
      <c r="B2653" s="2">
        <v>40939</v>
      </c>
      <c r="C2653" s="2">
        <v>40939</v>
      </c>
      <c r="D2653">
        <v>4472862045</v>
      </c>
      <c r="E2653">
        <v>119201.77</v>
      </c>
    </row>
    <row r="2654" spans="1:5" x14ac:dyDescent="0.3">
      <c r="A2654">
        <v>101</v>
      </c>
      <c r="B2654" s="2">
        <v>40968</v>
      </c>
      <c r="C2654" s="2">
        <v>40968</v>
      </c>
      <c r="D2654">
        <v>4473171045</v>
      </c>
      <c r="E2654">
        <v>131287.57</v>
      </c>
    </row>
    <row r="2655" spans="1:5" x14ac:dyDescent="0.3">
      <c r="A2655">
        <v>101</v>
      </c>
      <c r="B2655" s="2">
        <v>40998</v>
      </c>
      <c r="C2655" s="2">
        <v>40999</v>
      </c>
      <c r="D2655">
        <v>4473350045</v>
      </c>
      <c r="E2655">
        <v>127266.81</v>
      </c>
    </row>
    <row r="2656" spans="1:5" x14ac:dyDescent="0.3">
      <c r="A2656">
        <v>101</v>
      </c>
      <c r="B2656" s="2">
        <v>41029</v>
      </c>
      <c r="C2656" s="2">
        <v>41029</v>
      </c>
      <c r="D2656">
        <v>4473646045</v>
      </c>
      <c r="E2656">
        <v>128393.64</v>
      </c>
    </row>
    <row r="2657" spans="1:5" x14ac:dyDescent="0.3">
      <c r="A2657">
        <v>101</v>
      </c>
      <c r="B2657" s="2">
        <v>41060</v>
      </c>
      <c r="C2657" s="2">
        <v>41060</v>
      </c>
      <c r="D2657">
        <v>4473666045</v>
      </c>
      <c r="E2657">
        <v>110723.23</v>
      </c>
    </row>
    <row r="2658" spans="1:5" x14ac:dyDescent="0.3">
      <c r="A2658">
        <v>101</v>
      </c>
      <c r="B2658" s="2">
        <v>41089</v>
      </c>
      <c r="C2658" s="2">
        <v>41090</v>
      </c>
      <c r="D2658">
        <v>4473666045</v>
      </c>
      <c r="E2658">
        <v>117210.05</v>
      </c>
    </row>
    <row r="2659" spans="1:5" x14ac:dyDescent="0.3">
      <c r="A2659">
        <v>101</v>
      </c>
      <c r="B2659" s="2">
        <v>41121</v>
      </c>
      <c r="C2659" s="2">
        <v>41121</v>
      </c>
      <c r="D2659">
        <v>4473666045</v>
      </c>
      <c r="E2659">
        <v>123473.18</v>
      </c>
    </row>
    <row r="2660" spans="1:5" x14ac:dyDescent="0.3">
      <c r="A2660">
        <v>101</v>
      </c>
      <c r="B2660" s="2">
        <v>41152</v>
      </c>
      <c r="C2660" s="2">
        <v>41152</v>
      </c>
      <c r="D2660">
        <v>4474006045</v>
      </c>
      <c r="E2660">
        <v>118561.16</v>
      </c>
    </row>
    <row r="2661" spans="1:5" x14ac:dyDescent="0.3">
      <c r="A2661">
        <v>101</v>
      </c>
      <c r="B2661" s="2">
        <v>41180</v>
      </c>
      <c r="C2661" s="2">
        <v>41182</v>
      </c>
      <c r="D2661">
        <v>4474116045</v>
      </c>
      <c r="E2661">
        <v>118564.08</v>
      </c>
    </row>
    <row r="2662" spans="1:5" x14ac:dyDescent="0.3">
      <c r="A2662">
        <v>101</v>
      </c>
      <c r="B2662" s="2">
        <v>41213</v>
      </c>
      <c r="C2662" s="2">
        <v>41213</v>
      </c>
      <c r="D2662">
        <v>4474142045</v>
      </c>
      <c r="E2662">
        <v>120578.13</v>
      </c>
    </row>
    <row r="2663" spans="1:5" x14ac:dyDescent="0.3">
      <c r="A2663">
        <v>101</v>
      </c>
      <c r="B2663" s="2">
        <v>41243</v>
      </c>
      <c r="C2663" s="2">
        <v>41243</v>
      </c>
      <c r="D2663">
        <v>4475004045</v>
      </c>
      <c r="E2663">
        <v>127090.11</v>
      </c>
    </row>
    <row r="2664" spans="1:5" x14ac:dyDescent="0.3">
      <c r="A2664">
        <v>101</v>
      </c>
      <c r="B2664" s="2">
        <v>41274</v>
      </c>
      <c r="C2664" s="2">
        <v>41274</v>
      </c>
      <c r="D2664">
        <v>4476566045</v>
      </c>
      <c r="E2664">
        <v>137878.23000000001</v>
      </c>
    </row>
    <row r="2665" spans="1:5" x14ac:dyDescent="0.3">
      <c r="A2665">
        <v>101</v>
      </c>
      <c r="B2665" s="2">
        <v>41305</v>
      </c>
      <c r="C2665" s="2">
        <v>41305</v>
      </c>
      <c r="D2665">
        <v>4476566045</v>
      </c>
      <c r="E2665">
        <v>130939.56</v>
      </c>
    </row>
    <row r="2666" spans="1:5" x14ac:dyDescent="0.3">
      <c r="A2666">
        <v>101</v>
      </c>
      <c r="B2666" s="2">
        <v>41333</v>
      </c>
      <c r="C2666" s="2">
        <v>41333</v>
      </c>
      <c r="D2666">
        <v>4476945045</v>
      </c>
      <c r="E2666">
        <v>134532.20000000001</v>
      </c>
    </row>
    <row r="2667" spans="1:5" x14ac:dyDescent="0.3">
      <c r="A2667">
        <v>101</v>
      </c>
      <c r="B2667" s="2">
        <v>41361</v>
      </c>
      <c r="C2667" s="2">
        <v>41364</v>
      </c>
      <c r="D2667">
        <v>4477659045</v>
      </c>
      <c r="E2667">
        <v>129852.11</v>
      </c>
    </row>
    <row r="2668" spans="1:5" x14ac:dyDescent="0.3">
      <c r="A2668">
        <v>101</v>
      </c>
      <c r="B2668" s="2">
        <v>41394</v>
      </c>
      <c r="C2668" s="2">
        <v>41394</v>
      </c>
      <c r="D2668">
        <v>4478157045</v>
      </c>
      <c r="E2668">
        <v>135240.35</v>
      </c>
    </row>
    <row r="2669" spans="1:5" x14ac:dyDescent="0.3">
      <c r="A2669">
        <v>101</v>
      </c>
      <c r="B2669" s="2">
        <v>41425</v>
      </c>
      <c r="C2669" s="2">
        <v>41425</v>
      </c>
      <c r="D2669">
        <v>4478478670</v>
      </c>
      <c r="E2669">
        <v>122262.46</v>
      </c>
    </row>
    <row r="2670" spans="1:5" x14ac:dyDescent="0.3">
      <c r="A2670">
        <v>101</v>
      </c>
      <c r="B2670" s="2">
        <v>41453</v>
      </c>
      <c r="C2670" s="2">
        <v>41455</v>
      </c>
      <c r="D2670">
        <v>4478502670</v>
      </c>
      <c r="E2670">
        <v>121143.49</v>
      </c>
    </row>
    <row r="2671" spans="1:5" x14ac:dyDescent="0.3">
      <c r="A2671">
        <v>101</v>
      </c>
      <c r="B2671" s="2">
        <v>41486</v>
      </c>
      <c r="C2671" s="2">
        <v>41486</v>
      </c>
      <c r="D2671">
        <v>4478502670</v>
      </c>
      <c r="E2671">
        <v>112634.34</v>
      </c>
    </row>
    <row r="2672" spans="1:5" x14ac:dyDescent="0.3">
      <c r="A2672">
        <v>101</v>
      </c>
      <c r="B2672" s="2">
        <v>41516</v>
      </c>
      <c r="C2672" s="2">
        <v>41517</v>
      </c>
      <c r="D2672">
        <v>4478502670</v>
      </c>
      <c r="E2672">
        <v>108603.69</v>
      </c>
    </row>
    <row r="2673" spans="1:5" x14ac:dyDescent="0.3">
      <c r="A2673">
        <v>101</v>
      </c>
      <c r="B2673" s="2">
        <v>41547</v>
      </c>
      <c r="C2673" s="2">
        <v>41547</v>
      </c>
      <c r="D2673">
        <v>4478803670</v>
      </c>
      <c r="E2673">
        <v>118240.42</v>
      </c>
    </row>
    <row r="2674" spans="1:5" x14ac:dyDescent="0.3">
      <c r="A2674">
        <v>101</v>
      </c>
      <c r="B2674" s="2">
        <v>41578</v>
      </c>
      <c r="C2674" s="2">
        <v>41578</v>
      </c>
      <c r="D2674">
        <v>4478823670</v>
      </c>
      <c r="E2674">
        <v>114433.94</v>
      </c>
    </row>
    <row r="2675" spans="1:5" x14ac:dyDescent="0.3">
      <c r="A2675">
        <v>101</v>
      </c>
      <c r="B2675" s="2">
        <v>41607</v>
      </c>
      <c r="C2675" s="2">
        <v>41608</v>
      </c>
      <c r="D2675">
        <v>4478895670</v>
      </c>
      <c r="E2675">
        <v>116675.23</v>
      </c>
    </row>
    <row r="2676" spans="1:5" x14ac:dyDescent="0.3">
      <c r="A2676">
        <v>101</v>
      </c>
      <c r="B2676" s="2">
        <v>41639</v>
      </c>
      <c r="C2676" s="2">
        <v>41639</v>
      </c>
      <c r="D2676">
        <v>4478895670</v>
      </c>
      <c r="E2676">
        <v>109732.94</v>
      </c>
    </row>
    <row r="2677" spans="1:5" x14ac:dyDescent="0.3">
      <c r="A2677">
        <v>101</v>
      </c>
      <c r="B2677" s="2">
        <v>41669</v>
      </c>
      <c r="C2677" s="2">
        <v>41670</v>
      </c>
      <c r="D2677">
        <v>4479083670</v>
      </c>
      <c r="E2677">
        <v>96524.25</v>
      </c>
    </row>
    <row r="2678" spans="1:5" x14ac:dyDescent="0.3">
      <c r="A2678">
        <v>101</v>
      </c>
      <c r="B2678" s="2">
        <v>41698</v>
      </c>
      <c r="C2678" s="2">
        <v>41698</v>
      </c>
      <c r="D2678">
        <v>4479095670</v>
      </c>
      <c r="E2678">
        <v>96524.51</v>
      </c>
    </row>
    <row r="2679" spans="1:5" x14ac:dyDescent="0.3">
      <c r="A2679">
        <v>101</v>
      </c>
      <c r="B2679" s="2">
        <v>41729</v>
      </c>
      <c r="C2679" s="2">
        <v>41729</v>
      </c>
      <c r="D2679">
        <v>4479187670</v>
      </c>
      <c r="E2679">
        <v>99885.88</v>
      </c>
    </row>
    <row r="2680" spans="1:5" x14ac:dyDescent="0.3">
      <c r="A2680">
        <v>101</v>
      </c>
      <c r="B2680" s="2">
        <v>41758</v>
      </c>
      <c r="C2680" s="2">
        <v>41758</v>
      </c>
      <c r="D2680">
        <v>4484997670</v>
      </c>
      <c r="E2680">
        <v>104500.44</v>
      </c>
    </row>
    <row r="2681" spans="1:5" x14ac:dyDescent="0.3">
      <c r="A2681">
        <v>101</v>
      </c>
      <c r="B2681" s="2">
        <v>41759</v>
      </c>
      <c r="C2681" s="2">
        <v>41759</v>
      </c>
      <c r="D2681">
        <v>4484997670</v>
      </c>
      <c r="E2681">
        <v>103379.19</v>
      </c>
    </row>
    <row r="2682" spans="1:5" x14ac:dyDescent="0.3">
      <c r="A2682">
        <v>101</v>
      </c>
      <c r="B2682" s="2">
        <v>41789</v>
      </c>
      <c r="C2682" s="2">
        <v>41790</v>
      </c>
      <c r="D2682">
        <v>4485087670</v>
      </c>
      <c r="E2682">
        <v>110333.16</v>
      </c>
    </row>
    <row r="2683" spans="1:5" x14ac:dyDescent="0.3">
      <c r="A2683">
        <v>101</v>
      </c>
      <c r="B2683" s="2">
        <v>41820</v>
      </c>
      <c r="C2683" s="2">
        <v>41820</v>
      </c>
      <c r="D2683">
        <v>4485207670</v>
      </c>
      <c r="E2683">
        <v>107196.46</v>
      </c>
    </row>
    <row r="2684" spans="1:5" x14ac:dyDescent="0.3">
      <c r="A2684">
        <v>101</v>
      </c>
      <c r="B2684" s="2">
        <v>41851</v>
      </c>
      <c r="C2684" s="2">
        <v>41851</v>
      </c>
      <c r="D2684">
        <v>4485207670</v>
      </c>
      <c r="E2684">
        <v>107869.24</v>
      </c>
    </row>
    <row r="2685" spans="1:5" x14ac:dyDescent="0.3">
      <c r="A2685">
        <v>101</v>
      </c>
      <c r="B2685" s="2">
        <v>41880</v>
      </c>
      <c r="C2685" s="2">
        <v>41882</v>
      </c>
      <c r="D2685">
        <v>4485237670</v>
      </c>
      <c r="E2685">
        <v>114822.09</v>
      </c>
    </row>
    <row r="2686" spans="1:5" x14ac:dyDescent="0.3">
      <c r="A2686">
        <v>101</v>
      </c>
      <c r="B2686" s="2">
        <v>41912</v>
      </c>
      <c r="C2686" s="2">
        <v>41912</v>
      </c>
      <c r="D2686">
        <v>4485267670</v>
      </c>
      <c r="E2686">
        <v>99124.42</v>
      </c>
    </row>
    <row r="2687" spans="1:5" x14ac:dyDescent="0.3">
      <c r="A2687">
        <v>101</v>
      </c>
      <c r="B2687" s="2">
        <v>41943</v>
      </c>
      <c r="C2687" s="2">
        <v>41943</v>
      </c>
      <c r="D2687">
        <v>4485297670</v>
      </c>
      <c r="E2687">
        <v>108544.21</v>
      </c>
    </row>
    <row r="2688" spans="1:5" x14ac:dyDescent="0.3">
      <c r="A2688">
        <v>101</v>
      </c>
      <c r="B2688" s="2">
        <v>41971</v>
      </c>
      <c r="C2688" s="2">
        <v>41973</v>
      </c>
      <c r="D2688">
        <v>4485297670</v>
      </c>
      <c r="E2688">
        <v>104507.43</v>
      </c>
    </row>
    <row r="2689" spans="1:5" x14ac:dyDescent="0.3">
      <c r="A2689">
        <v>101</v>
      </c>
      <c r="B2689" s="2">
        <v>42004</v>
      </c>
      <c r="C2689" s="2">
        <v>42004</v>
      </c>
      <c r="D2689">
        <v>4485309670</v>
      </c>
      <c r="E2689">
        <v>97555.49</v>
      </c>
    </row>
    <row r="2690" spans="1:5" x14ac:dyDescent="0.3">
      <c r="A2690">
        <v>101</v>
      </c>
      <c r="B2690" s="2">
        <v>42034</v>
      </c>
      <c r="C2690" s="2">
        <v>42035</v>
      </c>
      <c r="D2690">
        <v>4485309670</v>
      </c>
      <c r="E2690">
        <v>102489.33</v>
      </c>
    </row>
    <row r="2691" spans="1:5" x14ac:dyDescent="0.3">
      <c r="A2691">
        <v>101</v>
      </c>
      <c r="B2691" s="2">
        <v>42062</v>
      </c>
      <c r="C2691" s="2">
        <v>42063</v>
      </c>
      <c r="D2691">
        <v>4485309670</v>
      </c>
      <c r="E2691">
        <v>98676.81</v>
      </c>
    </row>
    <row r="2692" spans="1:5" x14ac:dyDescent="0.3">
      <c r="A2692">
        <v>101</v>
      </c>
      <c r="B2692" s="2">
        <v>42094</v>
      </c>
      <c r="C2692" s="2">
        <v>42094</v>
      </c>
      <c r="D2692">
        <v>4485309670</v>
      </c>
      <c r="E2692">
        <v>97779.75</v>
      </c>
    </row>
    <row r="2693" spans="1:5" x14ac:dyDescent="0.3">
      <c r="A2693">
        <v>101</v>
      </c>
      <c r="B2693" s="2">
        <v>42131</v>
      </c>
      <c r="C2693" s="2">
        <v>42131</v>
      </c>
      <c r="D2693">
        <v>4485365670</v>
      </c>
      <c r="E2693">
        <v>112358.41</v>
      </c>
    </row>
    <row r="2694" spans="1:5" x14ac:dyDescent="0.3">
      <c r="A2694">
        <v>101</v>
      </c>
      <c r="B2694" s="2">
        <v>42153</v>
      </c>
      <c r="C2694" s="2">
        <v>42155</v>
      </c>
      <c r="D2694">
        <v>4485475670</v>
      </c>
      <c r="E2694">
        <v>109894.15</v>
      </c>
    </row>
    <row r="2695" spans="1:5" x14ac:dyDescent="0.3">
      <c r="A2695">
        <v>101</v>
      </c>
      <c r="B2695" s="2">
        <v>42185</v>
      </c>
      <c r="C2695" s="2">
        <v>42185</v>
      </c>
      <c r="D2695">
        <v>4485475670</v>
      </c>
      <c r="E2695">
        <v>103390.21</v>
      </c>
    </row>
    <row r="2696" spans="1:5" x14ac:dyDescent="0.3">
      <c r="A2696">
        <v>101</v>
      </c>
      <c r="B2696" s="2">
        <v>42216</v>
      </c>
      <c r="C2696" s="2">
        <v>42216</v>
      </c>
      <c r="D2696">
        <v>4485475670</v>
      </c>
      <c r="E2696">
        <v>99353.279999999999</v>
      </c>
    </row>
    <row r="2697" spans="1:5" x14ac:dyDescent="0.3">
      <c r="A2697">
        <v>101</v>
      </c>
      <c r="B2697" s="2">
        <v>42254</v>
      </c>
      <c r="C2697" s="2">
        <v>42254</v>
      </c>
      <c r="D2697">
        <v>4496915670</v>
      </c>
      <c r="E2697">
        <v>76447.570000000007</v>
      </c>
    </row>
    <row r="2698" spans="1:5" x14ac:dyDescent="0.3">
      <c r="A2698">
        <v>101</v>
      </c>
      <c r="B2698" s="2">
        <v>42277</v>
      </c>
      <c r="C2698" s="2">
        <v>42277</v>
      </c>
      <c r="D2698">
        <v>4496915670</v>
      </c>
      <c r="E2698">
        <v>78066.460000000006</v>
      </c>
    </row>
    <row r="2699" spans="1:5" x14ac:dyDescent="0.3">
      <c r="A2699">
        <v>101</v>
      </c>
      <c r="B2699" s="2">
        <v>42307</v>
      </c>
      <c r="C2699" s="2">
        <v>42308</v>
      </c>
      <c r="D2699">
        <v>4497175670</v>
      </c>
      <c r="E2699">
        <v>85536.28</v>
      </c>
    </row>
    <row r="2700" spans="1:5" x14ac:dyDescent="0.3">
      <c r="A2700">
        <v>101</v>
      </c>
      <c r="B2700" s="2">
        <v>42338</v>
      </c>
      <c r="C2700" s="2">
        <v>42338</v>
      </c>
      <c r="D2700">
        <v>4497175670</v>
      </c>
      <c r="E2700">
        <v>81668.710000000006</v>
      </c>
    </row>
    <row r="2701" spans="1:5" x14ac:dyDescent="0.3">
      <c r="A2701">
        <v>101</v>
      </c>
      <c r="B2701" s="2">
        <v>42369</v>
      </c>
      <c r="C2701" s="2">
        <v>42369</v>
      </c>
      <c r="D2701">
        <v>4497175670</v>
      </c>
      <c r="E2701">
        <v>79330.179999999993</v>
      </c>
    </row>
    <row r="2702" spans="1:5" x14ac:dyDescent="0.3">
      <c r="A2702">
        <v>101</v>
      </c>
      <c r="B2702" s="2">
        <v>42398</v>
      </c>
      <c r="C2702" s="2">
        <v>42400</v>
      </c>
      <c r="D2702">
        <v>4497175670</v>
      </c>
      <c r="E2702">
        <v>64129.73</v>
      </c>
    </row>
    <row r="2703" spans="1:5" x14ac:dyDescent="0.3">
      <c r="A2703">
        <v>101</v>
      </c>
      <c r="B2703" s="2">
        <v>42429</v>
      </c>
      <c r="C2703" s="2">
        <v>42429</v>
      </c>
      <c r="D2703">
        <v>4497175670</v>
      </c>
      <c r="E2703">
        <v>61341.48</v>
      </c>
    </row>
    <row r="2704" spans="1:5" x14ac:dyDescent="0.3">
      <c r="A2704">
        <v>101</v>
      </c>
      <c r="B2704" s="2">
        <v>42460</v>
      </c>
      <c r="C2704" s="2">
        <v>42460</v>
      </c>
      <c r="D2704">
        <v>4497175670</v>
      </c>
      <c r="E2704">
        <v>66648.14</v>
      </c>
    </row>
    <row r="2705" spans="1:5" x14ac:dyDescent="0.3">
      <c r="A2705">
        <v>101</v>
      </c>
      <c r="B2705" s="2">
        <v>42489</v>
      </c>
      <c r="C2705" s="2">
        <v>42490</v>
      </c>
      <c r="D2705">
        <v>4497175670</v>
      </c>
      <c r="E2705">
        <v>69616.28</v>
      </c>
    </row>
    <row r="2706" spans="1:5" x14ac:dyDescent="0.3">
      <c r="A2706">
        <v>101</v>
      </c>
      <c r="B2706" s="2">
        <v>42521</v>
      </c>
      <c r="C2706" s="2">
        <v>42521</v>
      </c>
      <c r="D2706">
        <v>4497175670</v>
      </c>
      <c r="E2706">
        <v>66738.09</v>
      </c>
    </row>
    <row r="2707" spans="1:5" x14ac:dyDescent="0.3">
      <c r="A2707">
        <v>101</v>
      </c>
      <c r="B2707" s="2">
        <v>42551</v>
      </c>
      <c r="C2707" s="2">
        <v>42551</v>
      </c>
      <c r="D2707">
        <v>4497175670</v>
      </c>
      <c r="E2707">
        <v>70245.88</v>
      </c>
    </row>
    <row r="2708" spans="1:5" x14ac:dyDescent="0.3">
      <c r="A2708">
        <v>101</v>
      </c>
      <c r="B2708" s="2">
        <v>42580</v>
      </c>
      <c r="C2708" s="2">
        <v>42582</v>
      </c>
      <c r="D2708">
        <v>4497175670</v>
      </c>
      <c r="E2708">
        <v>75552.55</v>
      </c>
    </row>
    <row r="2709" spans="1:5" x14ac:dyDescent="0.3">
      <c r="A2709">
        <v>101</v>
      </c>
      <c r="B2709" s="2">
        <v>42613</v>
      </c>
      <c r="C2709" s="2">
        <v>42613</v>
      </c>
      <c r="D2709">
        <v>4497175670</v>
      </c>
      <c r="E2709">
        <v>79510.070000000007</v>
      </c>
    </row>
    <row r="2710" spans="1:5" x14ac:dyDescent="0.3">
      <c r="A2710">
        <v>101</v>
      </c>
      <c r="B2710" s="2">
        <v>42643</v>
      </c>
      <c r="C2710" s="2">
        <v>42643</v>
      </c>
      <c r="D2710">
        <v>4497575670</v>
      </c>
      <c r="E2710">
        <v>78437.72</v>
      </c>
    </row>
    <row r="2711" spans="1:5" x14ac:dyDescent="0.3">
      <c r="A2711">
        <v>135</v>
      </c>
      <c r="B2711" s="2">
        <v>37986</v>
      </c>
      <c r="C2711" s="2">
        <v>37986</v>
      </c>
      <c r="D2711">
        <v>4756503512</v>
      </c>
      <c r="E2711">
        <v>6326.15</v>
      </c>
    </row>
    <row r="2712" spans="1:5" x14ac:dyDescent="0.3">
      <c r="A2712">
        <v>135</v>
      </c>
      <c r="B2712" s="2">
        <v>38352</v>
      </c>
      <c r="C2712" s="2">
        <v>38352</v>
      </c>
      <c r="D2712">
        <v>4734093512</v>
      </c>
      <c r="E2712">
        <v>5775.59</v>
      </c>
    </row>
    <row r="2713" spans="1:5" x14ac:dyDescent="0.3">
      <c r="A2713">
        <v>135</v>
      </c>
      <c r="B2713" s="2">
        <v>39080</v>
      </c>
      <c r="C2713" s="2">
        <v>39082</v>
      </c>
      <c r="D2713">
        <v>4840093512</v>
      </c>
      <c r="E2713">
        <v>20812.400000000001</v>
      </c>
    </row>
    <row r="2714" spans="1:5" x14ac:dyDescent="0.3">
      <c r="A2714">
        <v>135</v>
      </c>
      <c r="B2714" s="2">
        <v>39113</v>
      </c>
      <c r="C2714" s="2">
        <v>39113</v>
      </c>
      <c r="D2714">
        <v>4840093512</v>
      </c>
      <c r="E2714">
        <v>18924.77</v>
      </c>
    </row>
    <row r="2715" spans="1:5" x14ac:dyDescent="0.3">
      <c r="A2715">
        <v>135</v>
      </c>
      <c r="B2715" s="2">
        <v>39141</v>
      </c>
      <c r="C2715" s="2">
        <v>39141</v>
      </c>
      <c r="D2715">
        <v>4840093512</v>
      </c>
      <c r="E2715">
        <v>18005.150000000001</v>
      </c>
    </row>
    <row r="2716" spans="1:5" x14ac:dyDescent="0.3">
      <c r="A2716">
        <v>135</v>
      </c>
      <c r="B2716" s="2">
        <v>39171</v>
      </c>
      <c r="C2716" s="2">
        <v>39172</v>
      </c>
      <c r="D2716">
        <v>4844093512</v>
      </c>
      <c r="E2716">
        <v>18891.97</v>
      </c>
    </row>
    <row r="2717" spans="1:5" x14ac:dyDescent="0.3">
      <c r="A2717">
        <v>135</v>
      </c>
      <c r="B2717" s="2">
        <v>39202</v>
      </c>
      <c r="C2717" s="2">
        <v>39202</v>
      </c>
      <c r="D2717">
        <v>4844093512</v>
      </c>
      <c r="E2717">
        <v>16857.45</v>
      </c>
    </row>
    <row r="2718" spans="1:5" x14ac:dyDescent="0.3">
      <c r="A2718">
        <v>135</v>
      </c>
      <c r="B2718" s="2">
        <v>39233</v>
      </c>
      <c r="C2718" s="2">
        <v>39233</v>
      </c>
      <c r="D2718">
        <v>4844093512</v>
      </c>
      <c r="E2718">
        <v>20006.11</v>
      </c>
    </row>
    <row r="2719" spans="1:5" x14ac:dyDescent="0.3">
      <c r="A2719">
        <v>135</v>
      </c>
      <c r="B2719" s="2">
        <v>39262</v>
      </c>
      <c r="C2719" s="2">
        <v>39263</v>
      </c>
      <c r="D2719">
        <v>4844093512</v>
      </c>
      <c r="E2719">
        <v>21362.45</v>
      </c>
    </row>
    <row r="2720" spans="1:5" x14ac:dyDescent="0.3">
      <c r="A2720">
        <v>135</v>
      </c>
      <c r="B2720" s="2">
        <v>39294</v>
      </c>
      <c r="C2720" s="2">
        <v>39294</v>
      </c>
      <c r="D2720">
        <v>4844093512</v>
      </c>
      <c r="E2720">
        <v>23396.97</v>
      </c>
    </row>
    <row r="2721" spans="1:5" x14ac:dyDescent="0.3">
      <c r="A2721">
        <v>135</v>
      </c>
      <c r="B2721" s="2">
        <v>39325</v>
      </c>
      <c r="C2721" s="2">
        <v>39325</v>
      </c>
      <c r="D2721">
        <v>4844093512</v>
      </c>
      <c r="E2721">
        <v>20054.55</v>
      </c>
    </row>
    <row r="2722" spans="1:5" x14ac:dyDescent="0.3">
      <c r="A2722">
        <v>135</v>
      </c>
      <c r="B2722" s="2">
        <v>39353</v>
      </c>
      <c r="C2722" s="2">
        <v>39355</v>
      </c>
      <c r="D2722">
        <v>4844093512</v>
      </c>
      <c r="E2722">
        <v>23832.94</v>
      </c>
    </row>
    <row r="2723" spans="1:5" x14ac:dyDescent="0.3">
      <c r="A2723">
        <v>135</v>
      </c>
      <c r="B2723" s="2">
        <v>39386</v>
      </c>
      <c r="C2723" s="2">
        <v>39386</v>
      </c>
      <c r="D2723">
        <v>4844993512</v>
      </c>
      <c r="E2723">
        <v>30281.21</v>
      </c>
    </row>
    <row r="2724" spans="1:5" x14ac:dyDescent="0.3">
      <c r="A2724">
        <v>135</v>
      </c>
      <c r="B2724" s="2">
        <v>39416</v>
      </c>
      <c r="C2724" s="2">
        <v>39416</v>
      </c>
      <c r="D2724">
        <v>4844993512</v>
      </c>
      <c r="E2724">
        <v>25823.82</v>
      </c>
    </row>
    <row r="2725" spans="1:5" x14ac:dyDescent="0.3">
      <c r="A2725">
        <v>135</v>
      </c>
      <c r="B2725" s="2">
        <v>39478</v>
      </c>
      <c r="C2725" s="2">
        <v>39478</v>
      </c>
      <c r="D2725">
        <v>4844993512</v>
      </c>
      <c r="E2725">
        <v>17635.78</v>
      </c>
    </row>
    <row r="2726" spans="1:5" x14ac:dyDescent="0.3">
      <c r="A2726">
        <v>135</v>
      </c>
      <c r="B2726" s="2">
        <v>39507</v>
      </c>
      <c r="C2726" s="2">
        <v>39507</v>
      </c>
      <c r="D2726">
        <v>4844993512</v>
      </c>
      <c r="E2726">
        <v>21366.42</v>
      </c>
    </row>
    <row r="2727" spans="1:5" x14ac:dyDescent="0.3">
      <c r="A2727">
        <v>135</v>
      </c>
      <c r="B2727" s="2">
        <v>39538</v>
      </c>
      <c r="C2727" s="2">
        <v>39538</v>
      </c>
      <c r="D2727">
        <v>4844993512</v>
      </c>
      <c r="E2727">
        <v>17296.63</v>
      </c>
    </row>
    <row r="2728" spans="1:5" x14ac:dyDescent="0.3">
      <c r="A2728">
        <v>135</v>
      </c>
      <c r="B2728" s="2">
        <v>39568</v>
      </c>
      <c r="C2728" s="2">
        <v>39568</v>
      </c>
      <c r="D2728">
        <v>4844993512</v>
      </c>
      <c r="E2728">
        <v>18168.73</v>
      </c>
    </row>
    <row r="2729" spans="1:5" x14ac:dyDescent="0.3">
      <c r="A2729">
        <v>135</v>
      </c>
      <c r="B2729" s="2">
        <v>39598</v>
      </c>
      <c r="C2729" s="2">
        <v>39599</v>
      </c>
      <c r="D2729">
        <v>4844993512</v>
      </c>
      <c r="E2729">
        <v>19864.47</v>
      </c>
    </row>
    <row r="2730" spans="1:5" x14ac:dyDescent="0.3">
      <c r="A2730">
        <v>135</v>
      </c>
      <c r="B2730" s="2">
        <v>39629</v>
      </c>
      <c r="C2730" s="2">
        <v>39629</v>
      </c>
      <c r="D2730">
        <v>4844993512</v>
      </c>
      <c r="E2730">
        <v>17829.580000000002</v>
      </c>
    </row>
    <row r="2731" spans="1:5" x14ac:dyDescent="0.3">
      <c r="A2731">
        <v>135</v>
      </c>
      <c r="B2731" s="2">
        <v>39660</v>
      </c>
      <c r="C2731" s="2">
        <v>39660</v>
      </c>
      <c r="D2731">
        <v>4844993512</v>
      </c>
      <c r="E2731">
        <v>16230.73</v>
      </c>
    </row>
    <row r="2732" spans="1:5" x14ac:dyDescent="0.3">
      <c r="A2732">
        <v>135</v>
      </c>
      <c r="B2732" s="2">
        <v>39689</v>
      </c>
      <c r="C2732" s="2">
        <v>39691</v>
      </c>
      <c r="D2732">
        <v>4844993512</v>
      </c>
      <c r="E2732">
        <v>14631.88</v>
      </c>
    </row>
    <row r="2733" spans="1:5" x14ac:dyDescent="0.3">
      <c r="A2733">
        <v>135</v>
      </c>
      <c r="B2733" s="2">
        <v>39721</v>
      </c>
      <c r="C2733" s="2">
        <v>39721</v>
      </c>
      <c r="D2733">
        <v>4844993512</v>
      </c>
      <c r="E2733">
        <v>15746.23</v>
      </c>
    </row>
    <row r="2734" spans="1:5" x14ac:dyDescent="0.3">
      <c r="A2734">
        <v>135</v>
      </c>
      <c r="B2734" s="2">
        <v>39744</v>
      </c>
      <c r="C2734" s="2">
        <v>39744</v>
      </c>
      <c r="D2734">
        <v>4672433512</v>
      </c>
      <c r="E2734">
        <v>11307.29</v>
      </c>
    </row>
    <row r="2735" spans="1:5" x14ac:dyDescent="0.3">
      <c r="A2735">
        <v>135</v>
      </c>
      <c r="B2735" s="2">
        <v>39770</v>
      </c>
      <c r="C2735" s="2">
        <v>39770</v>
      </c>
      <c r="D2735">
        <v>4565873512</v>
      </c>
      <c r="E2735">
        <v>11414.68</v>
      </c>
    </row>
    <row r="2736" spans="1:5" x14ac:dyDescent="0.3">
      <c r="A2736">
        <v>135</v>
      </c>
      <c r="B2736" s="2">
        <v>39799</v>
      </c>
      <c r="C2736" s="2">
        <v>39799</v>
      </c>
      <c r="D2736">
        <v>4440783512</v>
      </c>
      <c r="E2736">
        <v>11856.89</v>
      </c>
    </row>
    <row r="2737" spans="1:5" x14ac:dyDescent="0.3">
      <c r="A2737">
        <v>135</v>
      </c>
      <c r="B2737" s="2">
        <v>39813</v>
      </c>
      <c r="C2737" s="2">
        <v>39813</v>
      </c>
      <c r="D2737">
        <v>4440783512</v>
      </c>
      <c r="E2737">
        <v>10702.29</v>
      </c>
    </row>
    <row r="2738" spans="1:5" x14ac:dyDescent="0.3">
      <c r="A2738">
        <v>135</v>
      </c>
      <c r="B2738" s="2">
        <v>39843</v>
      </c>
      <c r="C2738" s="2">
        <v>39844</v>
      </c>
      <c r="D2738">
        <v>4440783512</v>
      </c>
      <c r="E2738">
        <v>9858.5400000000009</v>
      </c>
    </row>
    <row r="2739" spans="1:5" x14ac:dyDescent="0.3">
      <c r="A2739">
        <v>135</v>
      </c>
      <c r="B2739" s="2">
        <v>39871</v>
      </c>
      <c r="C2739" s="2">
        <v>39872</v>
      </c>
      <c r="D2739">
        <v>4440783512</v>
      </c>
      <c r="E2739">
        <v>11723.67</v>
      </c>
    </row>
    <row r="2740" spans="1:5" x14ac:dyDescent="0.3">
      <c r="A2740">
        <v>135</v>
      </c>
      <c r="B2740" s="2">
        <v>39899</v>
      </c>
      <c r="C2740" s="2">
        <v>39899</v>
      </c>
      <c r="D2740">
        <v>4449663512</v>
      </c>
      <c r="E2740">
        <v>15173.35</v>
      </c>
    </row>
    <row r="2741" spans="1:5" x14ac:dyDescent="0.3">
      <c r="A2741">
        <v>135</v>
      </c>
      <c r="B2741" s="2">
        <v>39903</v>
      </c>
      <c r="C2741" s="2">
        <v>39903</v>
      </c>
      <c r="D2741">
        <v>4449663512</v>
      </c>
      <c r="E2741">
        <v>14594.9</v>
      </c>
    </row>
    <row r="2742" spans="1:5" x14ac:dyDescent="0.3">
      <c r="A2742">
        <v>135</v>
      </c>
      <c r="B2742" s="2">
        <v>39909</v>
      </c>
      <c r="C2742" s="2">
        <v>39909</v>
      </c>
      <c r="D2742">
        <v>4456573512</v>
      </c>
      <c r="E2742">
        <v>15553.44</v>
      </c>
    </row>
    <row r="2743" spans="1:5" x14ac:dyDescent="0.3">
      <c r="A2743">
        <v>135</v>
      </c>
      <c r="B2743" s="2">
        <v>39910</v>
      </c>
      <c r="C2743" s="2">
        <v>39910</v>
      </c>
      <c r="D2743">
        <v>4457023512</v>
      </c>
      <c r="E2743">
        <v>15421.3</v>
      </c>
    </row>
    <row r="2744" spans="1:5" x14ac:dyDescent="0.3">
      <c r="A2744">
        <v>135</v>
      </c>
      <c r="B2744" s="2">
        <v>39912</v>
      </c>
      <c r="C2744" s="2">
        <v>39912</v>
      </c>
      <c r="D2744">
        <v>4459023512</v>
      </c>
      <c r="E2744">
        <v>15472.81</v>
      </c>
    </row>
    <row r="2745" spans="1:5" x14ac:dyDescent="0.3">
      <c r="A2745">
        <v>135</v>
      </c>
      <c r="B2745" s="2">
        <v>39933</v>
      </c>
      <c r="C2745" s="2">
        <v>39933</v>
      </c>
      <c r="D2745">
        <v>4459023512</v>
      </c>
      <c r="E2745">
        <v>17301.009999999998</v>
      </c>
    </row>
    <row r="2746" spans="1:5" x14ac:dyDescent="0.3">
      <c r="A2746">
        <v>135</v>
      </c>
      <c r="B2746" s="2">
        <v>39962</v>
      </c>
      <c r="C2746" s="2">
        <v>39964</v>
      </c>
      <c r="D2746">
        <v>4459023512</v>
      </c>
      <c r="E2746">
        <v>24123.32</v>
      </c>
    </row>
    <row r="2747" spans="1:5" x14ac:dyDescent="0.3">
      <c r="A2747">
        <v>135</v>
      </c>
      <c r="B2747" s="2">
        <v>39994</v>
      </c>
      <c r="C2747" s="2">
        <v>39994</v>
      </c>
      <c r="D2747">
        <v>4459023512</v>
      </c>
      <c r="E2747">
        <v>28537.75</v>
      </c>
    </row>
    <row r="2748" spans="1:5" x14ac:dyDescent="0.3">
      <c r="A2748">
        <v>135</v>
      </c>
      <c r="B2748" s="2">
        <v>40025</v>
      </c>
      <c r="C2748" s="2">
        <v>40025</v>
      </c>
      <c r="D2748">
        <v>4459023512</v>
      </c>
      <c r="E2748">
        <v>35003.33</v>
      </c>
    </row>
    <row r="2749" spans="1:5" x14ac:dyDescent="0.3">
      <c r="A2749">
        <v>135</v>
      </c>
      <c r="B2749" s="2">
        <v>40056</v>
      </c>
      <c r="C2749" s="2">
        <v>40056</v>
      </c>
      <c r="D2749">
        <v>4459023512</v>
      </c>
      <c r="E2749">
        <v>28849.88</v>
      </c>
    </row>
    <row r="2750" spans="1:5" x14ac:dyDescent="0.3">
      <c r="A2750">
        <v>135</v>
      </c>
      <c r="B2750" s="2">
        <v>40086</v>
      </c>
      <c r="C2750" s="2">
        <v>40086</v>
      </c>
      <c r="D2750">
        <v>4459023512</v>
      </c>
      <c r="E2750">
        <v>27378.400000000001</v>
      </c>
    </row>
    <row r="2751" spans="1:5" x14ac:dyDescent="0.3">
      <c r="A2751">
        <v>135</v>
      </c>
      <c r="B2751" s="2">
        <v>40109</v>
      </c>
      <c r="C2751" s="2">
        <v>40109</v>
      </c>
      <c r="D2751">
        <v>4466523512</v>
      </c>
      <c r="E2751">
        <v>38456.769999999997</v>
      </c>
    </row>
    <row r="2752" spans="1:5" x14ac:dyDescent="0.3">
      <c r="A2752">
        <v>135</v>
      </c>
      <c r="B2752" s="2">
        <v>40113</v>
      </c>
      <c r="C2752" s="2">
        <v>40113</v>
      </c>
      <c r="D2752">
        <v>4469723512</v>
      </c>
      <c r="E2752">
        <v>37411.589999999997</v>
      </c>
    </row>
    <row r="2753" spans="1:5" x14ac:dyDescent="0.3">
      <c r="A2753">
        <v>135</v>
      </c>
      <c r="B2753" s="2">
        <v>40115</v>
      </c>
      <c r="C2753" s="2">
        <v>40115</v>
      </c>
      <c r="D2753">
        <v>4472523512</v>
      </c>
      <c r="E2753">
        <v>35377.660000000003</v>
      </c>
    </row>
    <row r="2754" spans="1:5" x14ac:dyDescent="0.3">
      <c r="A2754">
        <v>135</v>
      </c>
      <c r="B2754" s="2">
        <v>40119</v>
      </c>
      <c r="C2754" s="2">
        <v>40119</v>
      </c>
      <c r="D2754">
        <v>4486523512</v>
      </c>
      <c r="E2754">
        <v>37327.870000000003</v>
      </c>
    </row>
    <row r="2755" spans="1:5" x14ac:dyDescent="0.3">
      <c r="A2755">
        <v>135</v>
      </c>
      <c r="B2755" s="2">
        <v>40147</v>
      </c>
      <c r="C2755" s="2">
        <v>40147</v>
      </c>
      <c r="D2755">
        <v>4486523512</v>
      </c>
      <c r="E2755">
        <v>39077.620000000003</v>
      </c>
    </row>
    <row r="2756" spans="1:5" x14ac:dyDescent="0.3">
      <c r="A2756">
        <v>135</v>
      </c>
      <c r="B2756" s="2">
        <v>40157</v>
      </c>
      <c r="C2756" s="2">
        <v>40157</v>
      </c>
      <c r="D2756">
        <v>4936523512</v>
      </c>
      <c r="E2756">
        <v>50747.46</v>
      </c>
    </row>
    <row r="2757" spans="1:5" x14ac:dyDescent="0.3">
      <c r="A2757">
        <v>135</v>
      </c>
      <c r="B2757" s="2">
        <v>40178</v>
      </c>
      <c r="C2757" s="2">
        <v>40178</v>
      </c>
      <c r="D2757">
        <v>4936523512</v>
      </c>
      <c r="E2757">
        <v>50944.92</v>
      </c>
    </row>
    <row r="2758" spans="1:5" x14ac:dyDescent="0.3">
      <c r="A2758">
        <v>135</v>
      </c>
      <c r="B2758" s="2">
        <v>40207</v>
      </c>
      <c r="C2758" s="2">
        <v>40209</v>
      </c>
      <c r="D2758">
        <v>4936523512</v>
      </c>
      <c r="E2758">
        <v>47834.91</v>
      </c>
    </row>
    <row r="2759" spans="1:5" x14ac:dyDescent="0.3">
      <c r="A2759">
        <v>135</v>
      </c>
      <c r="B2759" s="2">
        <v>40235</v>
      </c>
      <c r="C2759" s="2">
        <v>40237</v>
      </c>
      <c r="D2759">
        <v>4936523512</v>
      </c>
      <c r="E2759">
        <v>48279.199999999997</v>
      </c>
    </row>
    <row r="2760" spans="1:5" x14ac:dyDescent="0.3">
      <c r="A2760">
        <v>135</v>
      </c>
      <c r="B2760" s="2">
        <v>40276</v>
      </c>
      <c r="C2760" s="2">
        <v>40276</v>
      </c>
      <c r="D2760">
        <v>4938055512</v>
      </c>
      <c r="E2760">
        <v>55207.46</v>
      </c>
    </row>
    <row r="2761" spans="1:5" x14ac:dyDescent="0.3">
      <c r="A2761">
        <v>135</v>
      </c>
      <c r="B2761" s="2">
        <v>40277</v>
      </c>
      <c r="C2761" s="2">
        <v>40277</v>
      </c>
      <c r="D2761">
        <v>4938397512</v>
      </c>
      <c r="E2761">
        <v>55112.52</v>
      </c>
    </row>
    <row r="2762" spans="1:5" x14ac:dyDescent="0.3">
      <c r="A2762">
        <v>135</v>
      </c>
      <c r="B2762" s="2">
        <v>40280</v>
      </c>
      <c r="C2762" s="2">
        <v>40280</v>
      </c>
      <c r="D2762">
        <v>4954023512</v>
      </c>
      <c r="E2762">
        <v>53899.78</v>
      </c>
    </row>
    <row r="2763" spans="1:5" x14ac:dyDescent="0.3">
      <c r="A2763">
        <v>135</v>
      </c>
      <c r="B2763" s="2">
        <v>40298</v>
      </c>
      <c r="C2763" s="2">
        <v>40298</v>
      </c>
      <c r="D2763">
        <v>4954023512</v>
      </c>
      <c r="E2763">
        <v>51918.16</v>
      </c>
    </row>
    <row r="2764" spans="1:5" x14ac:dyDescent="0.3">
      <c r="A2764">
        <v>135</v>
      </c>
      <c r="B2764" s="2">
        <v>40329</v>
      </c>
      <c r="C2764" s="2">
        <v>40329</v>
      </c>
      <c r="D2764">
        <v>4954023512</v>
      </c>
      <c r="E2764">
        <v>53107.13</v>
      </c>
    </row>
    <row r="2765" spans="1:5" x14ac:dyDescent="0.3">
      <c r="A2765">
        <v>135</v>
      </c>
      <c r="B2765" s="2">
        <v>40359</v>
      </c>
      <c r="C2765" s="2">
        <v>40359</v>
      </c>
      <c r="D2765">
        <v>4954023512</v>
      </c>
      <c r="E2765">
        <v>49242.99</v>
      </c>
    </row>
    <row r="2766" spans="1:5" x14ac:dyDescent="0.3">
      <c r="A2766">
        <v>135</v>
      </c>
      <c r="B2766" s="2">
        <v>40389</v>
      </c>
      <c r="C2766" s="2">
        <v>40390</v>
      </c>
      <c r="D2766">
        <v>4954023512</v>
      </c>
      <c r="E2766">
        <v>50134.720000000001</v>
      </c>
    </row>
    <row r="2767" spans="1:5" x14ac:dyDescent="0.3">
      <c r="A2767">
        <v>135</v>
      </c>
      <c r="B2767" s="2">
        <v>40421</v>
      </c>
      <c r="C2767" s="2">
        <v>40421</v>
      </c>
      <c r="D2767">
        <v>4954023512</v>
      </c>
      <c r="E2767">
        <v>47707.25</v>
      </c>
    </row>
    <row r="2768" spans="1:5" x14ac:dyDescent="0.3">
      <c r="A2768">
        <v>135</v>
      </c>
      <c r="B2768" s="2">
        <v>40451</v>
      </c>
      <c r="C2768" s="2">
        <v>40451</v>
      </c>
      <c r="D2768">
        <v>4954023512</v>
      </c>
      <c r="E2768">
        <v>49639.32</v>
      </c>
    </row>
    <row r="2769" spans="1:5" x14ac:dyDescent="0.3">
      <c r="A2769">
        <v>135</v>
      </c>
      <c r="B2769" s="2">
        <v>40480</v>
      </c>
      <c r="C2769" s="2">
        <v>40482</v>
      </c>
      <c r="D2769">
        <v>4954023512</v>
      </c>
      <c r="E2769">
        <v>48846.67</v>
      </c>
    </row>
    <row r="2770" spans="1:5" x14ac:dyDescent="0.3">
      <c r="A2770">
        <v>135</v>
      </c>
      <c r="B2770" s="2">
        <v>40512</v>
      </c>
      <c r="C2770" s="2">
        <v>40512</v>
      </c>
      <c r="D2770">
        <v>4954023512</v>
      </c>
      <c r="E2770">
        <v>55980.47</v>
      </c>
    </row>
    <row r="2771" spans="1:5" x14ac:dyDescent="0.3">
      <c r="A2771">
        <v>135</v>
      </c>
      <c r="B2771" s="2">
        <v>40543</v>
      </c>
      <c r="C2771" s="2">
        <v>40543</v>
      </c>
      <c r="D2771">
        <v>4954023512</v>
      </c>
      <c r="E2771">
        <v>59745.53</v>
      </c>
    </row>
    <row r="2772" spans="1:5" x14ac:dyDescent="0.3">
      <c r="A2772">
        <v>135</v>
      </c>
      <c r="B2772" s="2">
        <v>40574</v>
      </c>
      <c r="C2772" s="2">
        <v>40574</v>
      </c>
      <c r="D2772">
        <v>4954023512</v>
      </c>
      <c r="E2772">
        <v>56376.79</v>
      </c>
    </row>
    <row r="2773" spans="1:5" x14ac:dyDescent="0.3">
      <c r="A2773">
        <v>135</v>
      </c>
      <c r="B2773" s="2">
        <v>40602</v>
      </c>
      <c r="C2773" s="2">
        <v>40602</v>
      </c>
      <c r="D2773">
        <v>4954023512</v>
      </c>
      <c r="E2773">
        <v>57268.51</v>
      </c>
    </row>
    <row r="2774" spans="1:5" x14ac:dyDescent="0.3">
      <c r="A2774">
        <v>135</v>
      </c>
      <c r="B2774" s="2">
        <v>40633</v>
      </c>
      <c r="C2774" s="2">
        <v>40633</v>
      </c>
      <c r="D2774">
        <v>4954023512</v>
      </c>
      <c r="E2774">
        <v>61429.89</v>
      </c>
    </row>
    <row r="2775" spans="1:5" x14ac:dyDescent="0.3">
      <c r="A2775">
        <v>135</v>
      </c>
      <c r="B2775" s="2">
        <v>40662</v>
      </c>
      <c r="C2775" s="2">
        <v>40663</v>
      </c>
      <c r="D2775">
        <v>4954023512</v>
      </c>
      <c r="E2775">
        <v>68167.360000000001</v>
      </c>
    </row>
    <row r="2776" spans="1:5" x14ac:dyDescent="0.3">
      <c r="A2776">
        <v>135</v>
      </c>
      <c r="B2776" s="2">
        <v>40694</v>
      </c>
      <c r="C2776" s="2">
        <v>40694</v>
      </c>
      <c r="D2776">
        <v>4954023512</v>
      </c>
      <c r="E2776">
        <v>67275.64</v>
      </c>
    </row>
    <row r="2777" spans="1:5" x14ac:dyDescent="0.3">
      <c r="A2777">
        <v>135</v>
      </c>
      <c r="B2777" s="2">
        <v>40724</v>
      </c>
      <c r="C2777" s="2">
        <v>40724</v>
      </c>
      <c r="D2777">
        <v>4954023512</v>
      </c>
      <c r="E2777">
        <v>66284.84</v>
      </c>
    </row>
    <row r="2778" spans="1:5" x14ac:dyDescent="0.3">
      <c r="A2778">
        <v>135</v>
      </c>
      <c r="B2778" s="2">
        <v>40753</v>
      </c>
      <c r="C2778" s="2">
        <v>40755</v>
      </c>
      <c r="D2778">
        <v>4954023512</v>
      </c>
      <c r="E2778">
        <v>64600.47</v>
      </c>
    </row>
    <row r="2779" spans="1:5" x14ac:dyDescent="0.3">
      <c r="A2779">
        <v>135</v>
      </c>
      <c r="B2779" s="2">
        <v>40786</v>
      </c>
      <c r="C2779" s="2">
        <v>40786</v>
      </c>
      <c r="D2779">
        <v>4954023512</v>
      </c>
      <c r="E2779">
        <v>59448.28</v>
      </c>
    </row>
    <row r="2780" spans="1:5" x14ac:dyDescent="0.3">
      <c r="A2780">
        <v>135</v>
      </c>
      <c r="B2780" s="2">
        <v>40813</v>
      </c>
      <c r="C2780" s="2">
        <v>40813</v>
      </c>
      <c r="D2780">
        <v>4954629512</v>
      </c>
      <c r="E2780">
        <v>53807.27</v>
      </c>
    </row>
    <row r="2781" spans="1:5" x14ac:dyDescent="0.3">
      <c r="A2781">
        <v>135</v>
      </c>
      <c r="B2781" s="2">
        <v>40814</v>
      </c>
      <c r="C2781" s="2">
        <v>40814</v>
      </c>
      <c r="D2781">
        <v>4954789512</v>
      </c>
      <c r="E2781">
        <v>54799.97</v>
      </c>
    </row>
    <row r="2782" spans="1:5" x14ac:dyDescent="0.3">
      <c r="A2782">
        <v>135</v>
      </c>
      <c r="B2782" s="2">
        <v>40816</v>
      </c>
      <c r="C2782" s="2">
        <v>40816</v>
      </c>
      <c r="D2782">
        <v>4954789512</v>
      </c>
      <c r="E2782">
        <v>53908.11</v>
      </c>
    </row>
    <row r="2783" spans="1:5" x14ac:dyDescent="0.3">
      <c r="A2783">
        <v>135</v>
      </c>
      <c r="B2783" s="2">
        <v>40841</v>
      </c>
      <c r="C2783" s="2">
        <v>40841</v>
      </c>
      <c r="D2783">
        <v>4955589512</v>
      </c>
      <c r="E2783">
        <v>54907.93</v>
      </c>
    </row>
    <row r="2784" spans="1:5" x14ac:dyDescent="0.3">
      <c r="A2784">
        <v>135</v>
      </c>
      <c r="B2784" s="2">
        <v>40842</v>
      </c>
      <c r="C2784" s="2">
        <v>40842</v>
      </c>
      <c r="D2784">
        <v>4955689512</v>
      </c>
      <c r="E2784">
        <v>54512.58</v>
      </c>
    </row>
    <row r="2785" spans="1:5" x14ac:dyDescent="0.3">
      <c r="A2785">
        <v>135</v>
      </c>
      <c r="B2785" s="2">
        <v>40843</v>
      </c>
      <c r="C2785" s="2">
        <v>40843</v>
      </c>
      <c r="D2785">
        <v>4956033512</v>
      </c>
      <c r="E2785">
        <v>56201.42</v>
      </c>
    </row>
    <row r="2786" spans="1:5" x14ac:dyDescent="0.3">
      <c r="A2786">
        <v>135</v>
      </c>
      <c r="B2786" s="2">
        <v>40844</v>
      </c>
      <c r="C2786" s="2">
        <v>40844</v>
      </c>
      <c r="D2786">
        <v>4956103512</v>
      </c>
      <c r="E2786">
        <v>55508.36</v>
      </c>
    </row>
    <row r="2787" spans="1:5" x14ac:dyDescent="0.3">
      <c r="A2787">
        <v>135</v>
      </c>
      <c r="B2787" s="2">
        <v>40847</v>
      </c>
      <c r="C2787" s="2">
        <v>40847</v>
      </c>
      <c r="D2787">
        <v>4956117512</v>
      </c>
      <c r="E2787">
        <v>54814.66</v>
      </c>
    </row>
    <row r="2788" spans="1:5" x14ac:dyDescent="0.3">
      <c r="A2788">
        <v>135</v>
      </c>
      <c r="B2788" s="2">
        <v>40848</v>
      </c>
      <c r="C2788" s="2">
        <v>40848</v>
      </c>
      <c r="D2788">
        <v>4958017512</v>
      </c>
      <c r="E2788">
        <v>52654.15</v>
      </c>
    </row>
    <row r="2789" spans="1:5" x14ac:dyDescent="0.3">
      <c r="A2789">
        <v>135</v>
      </c>
      <c r="B2789" s="2">
        <v>40856</v>
      </c>
      <c r="C2789" s="2">
        <v>40856</v>
      </c>
      <c r="D2789">
        <v>4958617512</v>
      </c>
      <c r="E2789">
        <v>55040.66</v>
      </c>
    </row>
    <row r="2790" spans="1:5" x14ac:dyDescent="0.3">
      <c r="A2790">
        <v>135</v>
      </c>
      <c r="B2790" s="2">
        <v>40858</v>
      </c>
      <c r="C2790" s="2">
        <v>40858</v>
      </c>
      <c r="D2790">
        <v>4961117512</v>
      </c>
      <c r="E2790">
        <v>53679.29</v>
      </c>
    </row>
    <row r="2791" spans="1:5" x14ac:dyDescent="0.3">
      <c r="A2791">
        <v>135</v>
      </c>
      <c r="B2791" s="2">
        <v>40861</v>
      </c>
      <c r="C2791" s="2">
        <v>40861</v>
      </c>
      <c r="D2791">
        <v>4961257512</v>
      </c>
      <c r="E2791">
        <v>54772.28</v>
      </c>
    </row>
    <row r="2792" spans="1:5" x14ac:dyDescent="0.3">
      <c r="A2792">
        <v>135</v>
      </c>
      <c r="B2792" s="2">
        <v>40862</v>
      </c>
      <c r="C2792" s="2">
        <v>40862</v>
      </c>
      <c r="D2792">
        <v>4962257512</v>
      </c>
      <c r="E2792">
        <v>54981.81</v>
      </c>
    </row>
    <row r="2793" spans="1:5" x14ac:dyDescent="0.3">
      <c r="A2793">
        <v>135</v>
      </c>
      <c r="B2793" s="2">
        <v>40863</v>
      </c>
      <c r="C2793" s="2">
        <v>40863</v>
      </c>
      <c r="D2793">
        <v>4962491512</v>
      </c>
      <c r="E2793">
        <v>54885.16</v>
      </c>
    </row>
    <row r="2794" spans="1:5" x14ac:dyDescent="0.3">
      <c r="A2794">
        <v>135</v>
      </c>
      <c r="B2794" s="2">
        <v>40864</v>
      </c>
      <c r="C2794" s="2">
        <v>40864</v>
      </c>
      <c r="D2794">
        <v>4964137512</v>
      </c>
      <c r="E2794">
        <v>55499.06</v>
      </c>
    </row>
    <row r="2795" spans="1:5" x14ac:dyDescent="0.3">
      <c r="A2795">
        <v>135</v>
      </c>
      <c r="B2795" s="2">
        <v>40865</v>
      </c>
      <c r="C2795" s="2">
        <v>40865</v>
      </c>
      <c r="D2795">
        <v>4966587512</v>
      </c>
      <c r="E2795">
        <v>54036.47</v>
      </c>
    </row>
    <row r="2796" spans="1:5" x14ac:dyDescent="0.3">
      <c r="A2796">
        <v>135</v>
      </c>
      <c r="B2796" s="2">
        <v>40868</v>
      </c>
      <c r="C2796" s="2">
        <v>40868</v>
      </c>
      <c r="D2796">
        <v>4967487512</v>
      </c>
      <c r="E2796">
        <v>53549.51</v>
      </c>
    </row>
    <row r="2797" spans="1:5" x14ac:dyDescent="0.3">
      <c r="A2797">
        <v>135</v>
      </c>
      <c r="B2797" s="2">
        <v>40883</v>
      </c>
      <c r="C2797" s="2">
        <v>40883</v>
      </c>
      <c r="D2797">
        <v>4968223512</v>
      </c>
      <c r="E2797">
        <v>51172.7</v>
      </c>
    </row>
    <row r="2798" spans="1:5" x14ac:dyDescent="0.3">
      <c r="A2798">
        <v>135</v>
      </c>
      <c r="B2798" s="2">
        <v>40884</v>
      </c>
      <c r="C2798" s="2">
        <v>40884</v>
      </c>
      <c r="D2798">
        <v>4972523512</v>
      </c>
      <c r="E2798">
        <v>51813.7</v>
      </c>
    </row>
    <row r="2799" spans="1:5" x14ac:dyDescent="0.3">
      <c r="A2799">
        <v>135</v>
      </c>
      <c r="B2799" s="2">
        <v>40885</v>
      </c>
      <c r="C2799" s="2">
        <v>40885</v>
      </c>
      <c r="D2799">
        <v>4974523512</v>
      </c>
      <c r="E2799">
        <v>50939.12</v>
      </c>
    </row>
    <row r="2800" spans="1:5" x14ac:dyDescent="0.3">
      <c r="A2800">
        <v>135</v>
      </c>
      <c r="B2800" s="2">
        <v>40900</v>
      </c>
      <c r="C2800" s="2">
        <v>40900</v>
      </c>
      <c r="D2800">
        <v>7168908303</v>
      </c>
      <c r="E2800">
        <v>81725.55</v>
      </c>
    </row>
    <row r="2801" spans="1:5" x14ac:dyDescent="0.3">
      <c r="A2801">
        <v>135</v>
      </c>
      <c r="B2801" s="2">
        <v>40907</v>
      </c>
      <c r="C2801" s="2">
        <v>40908</v>
      </c>
      <c r="D2801">
        <v>7171408303</v>
      </c>
      <c r="E2801">
        <v>79315.78</v>
      </c>
    </row>
    <row r="2802" spans="1:5" x14ac:dyDescent="0.3">
      <c r="A2802">
        <v>135</v>
      </c>
      <c r="B2802" s="2">
        <v>40907</v>
      </c>
      <c r="C2802" s="2">
        <v>40907</v>
      </c>
      <c r="D2802">
        <v>7171408303</v>
      </c>
      <c r="E2802">
        <v>79315.78</v>
      </c>
    </row>
    <row r="2803" spans="1:5" x14ac:dyDescent="0.3">
      <c r="A2803">
        <v>135</v>
      </c>
      <c r="B2803" s="2">
        <v>40913</v>
      </c>
      <c r="C2803" s="2">
        <v>40913</v>
      </c>
      <c r="D2803">
        <v>7172408303</v>
      </c>
      <c r="E2803">
        <v>80330.97</v>
      </c>
    </row>
    <row r="2804" spans="1:5" x14ac:dyDescent="0.3">
      <c r="A2804">
        <v>135</v>
      </c>
      <c r="B2804" s="2">
        <v>40914</v>
      </c>
      <c r="C2804" s="2">
        <v>40914</v>
      </c>
      <c r="D2804">
        <v>7228408303</v>
      </c>
      <c r="E2804">
        <v>80958.17</v>
      </c>
    </row>
    <row r="2805" spans="1:5" x14ac:dyDescent="0.3">
      <c r="A2805">
        <v>135</v>
      </c>
      <c r="B2805" s="2">
        <v>40939</v>
      </c>
      <c r="C2805" s="2">
        <v>40939</v>
      </c>
      <c r="D2805">
        <v>7228408303</v>
      </c>
      <c r="E2805">
        <v>88475.72</v>
      </c>
    </row>
    <row r="2806" spans="1:5" x14ac:dyDescent="0.3">
      <c r="A2806">
        <v>135</v>
      </c>
      <c r="B2806" s="2">
        <v>40968</v>
      </c>
      <c r="C2806" s="2">
        <v>40968</v>
      </c>
      <c r="D2806">
        <v>7228408303</v>
      </c>
      <c r="E2806">
        <v>94547.58</v>
      </c>
    </row>
    <row r="2807" spans="1:5" x14ac:dyDescent="0.3">
      <c r="A2807">
        <v>135</v>
      </c>
      <c r="B2807" s="2">
        <v>40998</v>
      </c>
      <c r="C2807" s="2">
        <v>40999</v>
      </c>
      <c r="D2807">
        <v>7228408303</v>
      </c>
      <c r="E2807">
        <v>101197.72</v>
      </c>
    </row>
    <row r="2808" spans="1:5" x14ac:dyDescent="0.3">
      <c r="A2808">
        <v>135</v>
      </c>
      <c r="B2808" s="2">
        <v>41015</v>
      </c>
      <c r="C2808" s="2">
        <v>41015</v>
      </c>
      <c r="D2808">
        <v>8028408303</v>
      </c>
      <c r="E2808">
        <v>107901.8</v>
      </c>
    </row>
    <row r="2809" spans="1:5" x14ac:dyDescent="0.3">
      <c r="A2809">
        <v>135</v>
      </c>
      <c r="B2809" s="2">
        <v>41029</v>
      </c>
      <c r="C2809" s="2">
        <v>41029</v>
      </c>
      <c r="D2809">
        <v>8028408303</v>
      </c>
      <c r="E2809">
        <v>109828.63</v>
      </c>
    </row>
    <row r="2810" spans="1:5" x14ac:dyDescent="0.3">
      <c r="A2810">
        <v>135</v>
      </c>
      <c r="B2810" s="2">
        <v>41060</v>
      </c>
      <c r="C2810" s="2">
        <v>41060</v>
      </c>
      <c r="D2810">
        <v>8028408303</v>
      </c>
      <c r="E2810">
        <v>106456.7</v>
      </c>
    </row>
    <row r="2811" spans="1:5" x14ac:dyDescent="0.3">
      <c r="A2811">
        <v>135</v>
      </c>
      <c r="B2811" s="2">
        <v>41089</v>
      </c>
      <c r="C2811" s="2">
        <v>41090</v>
      </c>
      <c r="D2811">
        <v>8028408303</v>
      </c>
      <c r="E2811">
        <v>99070.56</v>
      </c>
    </row>
    <row r="2812" spans="1:5" x14ac:dyDescent="0.3">
      <c r="A2812">
        <v>135</v>
      </c>
      <c r="B2812" s="2">
        <v>41121</v>
      </c>
      <c r="C2812" s="2">
        <v>41121</v>
      </c>
      <c r="D2812">
        <v>8028408303</v>
      </c>
      <c r="E2812">
        <v>100836.81</v>
      </c>
    </row>
    <row r="2813" spans="1:5" x14ac:dyDescent="0.3">
      <c r="A2813">
        <v>135</v>
      </c>
      <c r="B2813" s="2">
        <v>41152</v>
      </c>
      <c r="C2813" s="2">
        <v>41152</v>
      </c>
      <c r="D2813">
        <v>8032592303</v>
      </c>
      <c r="E2813">
        <v>106512.18</v>
      </c>
    </row>
    <row r="2814" spans="1:5" x14ac:dyDescent="0.3">
      <c r="A2814">
        <v>135</v>
      </c>
      <c r="B2814" s="2">
        <v>41180</v>
      </c>
      <c r="C2814" s="2">
        <v>41182</v>
      </c>
      <c r="D2814">
        <v>8048408303</v>
      </c>
      <c r="E2814">
        <v>109297.38</v>
      </c>
    </row>
    <row r="2815" spans="1:5" x14ac:dyDescent="0.3">
      <c r="A2815">
        <v>135</v>
      </c>
      <c r="B2815" s="2">
        <v>41213</v>
      </c>
      <c r="C2815" s="2">
        <v>41213</v>
      </c>
      <c r="D2815">
        <v>8048408303</v>
      </c>
      <c r="E2815">
        <v>115897.08</v>
      </c>
    </row>
    <row r="2816" spans="1:5" x14ac:dyDescent="0.3">
      <c r="A2816">
        <v>135</v>
      </c>
      <c r="B2816" s="2">
        <v>41243</v>
      </c>
      <c r="C2816" s="2">
        <v>41243</v>
      </c>
      <c r="D2816">
        <v>8048408303</v>
      </c>
      <c r="E2816">
        <v>127003.88</v>
      </c>
    </row>
    <row r="2817" spans="1:5" x14ac:dyDescent="0.3">
      <c r="A2817">
        <v>135</v>
      </c>
      <c r="B2817" s="2">
        <v>41274</v>
      </c>
      <c r="C2817" s="2">
        <v>41274</v>
      </c>
      <c r="D2817">
        <v>8051408303</v>
      </c>
      <c r="E2817">
        <v>130271.79</v>
      </c>
    </row>
    <row r="2818" spans="1:5" x14ac:dyDescent="0.3">
      <c r="A2818">
        <v>135</v>
      </c>
      <c r="B2818" s="2">
        <v>41305</v>
      </c>
      <c r="C2818" s="2">
        <v>41305</v>
      </c>
      <c r="D2818">
        <v>8051408303</v>
      </c>
      <c r="E2818">
        <v>129788.71</v>
      </c>
    </row>
    <row r="2819" spans="1:5" x14ac:dyDescent="0.3">
      <c r="A2819">
        <v>135</v>
      </c>
      <c r="B2819" s="2">
        <v>41333</v>
      </c>
      <c r="C2819" s="2">
        <v>41333</v>
      </c>
      <c r="D2819">
        <v>8051408303</v>
      </c>
      <c r="E2819">
        <v>129466.64</v>
      </c>
    </row>
    <row r="2820" spans="1:5" x14ac:dyDescent="0.3">
      <c r="A2820">
        <v>135</v>
      </c>
      <c r="B2820" s="2">
        <v>41361</v>
      </c>
      <c r="C2820" s="2">
        <v>41364</v>
      </c>
      <c r="D2820">
        <v>8051408303</v>
      </c>
      <c r="E2820">
        <v>132848.24</v>
      </c>
    </row>
    <row r="2821" spans="1:5" x14ac:dyDescent="0.3">
      <c r="A2821">
        <v>135</v>
      </c>
      <c r="B2821" s="2">
        <v>41394</v>
      </c>
      <c r="C2821" s="2">
        <v>41394</v>
      </c>
      <c r="D2821">
        <v>8051908303</v>
      </c>
      <c r="E2821">
        <v>122227.97</v>
      </c>
    </row>
    <row r="2822" spans="1:5" x14ac:dyDescent="0.3">
      <c r="A2822">
        <v>135</v>
      </c>
      <c r="B2822" s="2">
        <v>41415</v>
      </c>
      <c r="C2822" s="2">
        <v>41415</v>
      </c>
      <c r="D2822">
        <v>8067008303</v>
      </c>
      <c r="E2822">
        <v>126329.35</v>
      </c>
    </row>
    <row r="2823" spans="1:5" x14ac:dyDescent="0.3">
      <c r="A2823">
        <v>135</v>
      </c>
      <c r="B2823" s="2">
        <v>41425</v>
      </c>
      <c r="C2823" s="2">
        <v>41425</v>
      </c>
      <c r="D2823">
        <v>8067008303</v>
      </c>
      <c r="E2823">
        <v>120198.42</v>
      </c>
    </row>
    <row r="2824" spans="1:5" x14ac:dyDescent="0.3">
      <c r="A2824">
        <v>135</v>
      </c>
      <c r="B2824" s="2">
        <v>41453</v>
      </c>
      <c r="C2824" s="2">
        <v>41455</v>
      </c>
      <c r="D2824">
        <v>8067008303</v>
      </c>
      <c r="E2824">
        <v>111002.04</v>
      </c>
    </row>
    <row r="2825" spans="1:5" x14ac:dyDescent="0.3">
      <c r="A2825">
        <v>135</v>
      </c>
      <c r="B2825" s="2">
        <v>41477</v>
      </c>
      <c r="C2825" s="2">
        <v>41477</v>
      </c>
      <c r="D2825">
        <v>8062490303</v>
      </c>
      <c r="E2825">
        <v>103844.88</v>
      </c>
    </row>
    <row r="2826" spans="1:5" x14ac:dyDescent="0.3">
      <c r="A2826">
        <v>135</v>
      </c>
      <c r="B2826" s="2">
        <v>41486</v>
      </c>
      <c r="C2826" s="2">
        <v>41486</v>
      </c>
      <c r="D2826">
        <v>8062490303</v>
      </c>
      <c r="E2826">
        <v>92073.64</v>
      </c>
    </row>
    <row r="2827" spans="1:5" x14ac:dyDescent="0.3">
      <c r="A2827">
        <v>135</v>
      </c>
      <c r="B2827" s="2">
        <v>41516</v>
      </c>
      <c r="C2827" s="2">
        <v>41517</v>
      </c>
      <c r="D2827">
        <v>8062490303</v>
      </c>
      <c r="E2827">
        <v>91106.14</v>
      </c>
    </row>
    <row r="2828" spans="1:5" x14ac:dyDescent="0.3">
      <c r="A2828">
        <v>135</v>
      </c>
      <c r="B2828" s="2">
        <v>41547</v>
      </c>
      <c r="C2828" s="2">
        <v>41547</v>
      </c>
      <c r="D2828">
        <v>8062490303</v>
      </c>
      <c r="E2828">
        <v>87397.4</v>
      </c>
    </row>
    <row r="2829" spans="1:5" x14ac:dyDescent="0.3">
      <c r="A2829">
        <v>135</v>
      </c>
      <c r="B2829" s="2">
        <v>41578</v>
      </c>
      <c r="C2829" s="2">
        <v>41578</v>
      </c>
      <c r="D2829">
        <v>8062490303</v>
      </c>
      <c r="E2829">
        <v>102232.38</v>
      </c>
    </row>
    <row r="2830" spans="1:5" x14ac:dyDescent="0.3">
      <c r="A2830">
        <v>135</v>
      </c>
      <c r="B2830" s="2">
        <v>41607</v>
      </c>
      <c r="C2830" s="2">
        <v>41608</v>
      </c>
      <c r="D2830">
        <v>8062490303</v>
      </c>
      <c r="E2830">
        <v>115616.11</v>
      </c>
    </row>
    <row r="2831" spans="1:5" x14ac:dyDescent="0.3">
      <c r="A2831">
        <v>135</v>
      </c>
      <c r="B2831" s="2">
        <v>41639</v>
      </c>
      <c r="C2831" s="2">
        <v>41639</v>
      </c>
      <c r="D2831">
        <v>8062490303</v>
      </c>
      <c r="E2831">
        <v>110133.62</v>
      </c>
    </row>
    <row r="2832" spans="1:5" x14ac:dyDescent="0.3">
      <c r="A2832">
        <v>135</v>
      </c>
      <c r="B2832" s="2">
        <v>41669</v>
      </c>
      <c r="C2832" s="2">
        <v>41670</v>
      </c>
      <c r="D2832">
        <v>8062490303</v>
      </c>
      <c r="E2832">
        <v>103844.88</v>
      </c>
    </row>
    <row r="2833" spans="1:5" x14ac:dyDescent="0.3">
      <c r="A2833">
        <v>135</v>
      </c>
      <c r="B2833" s="2">
        <v>41698</v>
      </c>
      <c r="C2833" s="2">
        <v>41698</v>
      </c>
      <c r="D2833">
        <v>8062490303</v>
      </c>
      <c r="E2833">
        <v>111746.11</v>
      </c>
    </row>
    <row r="2834" spans="1:5" x14ac:dyDescent="0.3">
      <c r="A2834">
        <v>135</v>
      </c>
      <c r="B2834" s="2">
        <v>41722</v>
      </c>
      <c r="C2834" s="2">
        <v>41722</v>
      </c>
      <c r="D2834">
        <v>8072390303</v>
      </c>
      <c r="E2834">
        <v>104133.83</v>
      </c>
    </row>
    <row r="2835" spans="1:5" x14ac:dyDescent="0.3">
      <c r="A2835">
        <v>135</v>
      </c>
      <c r="B2835" s="2">
        <v>41729</v>
      </c>
      <c r="C2835" s="2">
        <v>41729</v>
      </c>
      <c r="D2835">
        <v>8072390303</v>
      </c>
      <c r="E2835">
        <v>104779.62</v>
      </c>
    </row>
    <row r="2836" spans="1:5" x14ac:dyDescent="0.3">
      <c r="A2836">
        <v>135</v>
      </c>
      <c r="B2836" s="2">
        <v>41759</v>
      </c>
      <c r="C2836" s="2">
        <v>41759</v>
      </c>
      <c r="D2836">
        <v>8072390303</v>
      </c>
      <c r="E2836">
        <v>97675.93</v>
      </c>
    </row>
    <row r="2837" spans="1:5" x14ac:dyDescent="0.3">
      <c r="A2837">
        <v>135</v>
      </c>
      <c r="B2837" s="2">
        <v>41789</v>
      </c>
      <c r="C2837" s="2">
        <v>41790</v>
      </c>
      <c r="D2837">
        <v>8072390303</v>
      </c>
      <c r="E2837">
        <v>102035.02</v>
      </c>
    </row>
    <row r="2838" spans="1:5" x14ac:dyDescent="0.3">
      <c r="A2838">
        <v>135</v>
      </c>
      <c r="B2838" s="2">
        <v>41820</v>
      </c>
      <c r="C2838" s="2">
        <v>41820</v>
      </c>
      <c r="D2838">
        <v>8072390303</v>
      </c>
      <c r="E2838">
        <v>103165.15</v>
      </c>
    </row>
    <row r="2839" spans="1:5" x14ac:dyDescent="0.3">
      <c r="A2839">
        <v>135</v>
      </c>
      <c r="B2839" s="2">
        <v>41851</v>
      </c>
      <c r="C2839" s="2">
        <v>41851</v>
      </c>
      <c r="D2839">
        <v>8072390303</v>
      </c>
      <c r="E2839">
        <v>106878.45</v>
      </c>
    </row>
    <row r="2840" spans="1:5" x14ac:dyDescent="0.3">
      <c r="A2840">
        <v>135</v>
      </c>
      <c r="B2840" s="2">
        <v>41880</v>
      </c>
      <c r="C2840" s="2">
        <v>41882</v>
      </c>
      <c r="D2840">
        <v>8072390303</v>
      </c>
      <c r="E2840">
        <v>103326.6</v>
      </c>
    </row>
    <row r="2841" spans="1:5" x14ac:dyDescent="0.3">
      <c r="A2841">
        <v>135</v>
      </c>
      <c r="B2841" s="2">
        <v>41912</v>
      </c>
      <c r="C2841" s="2">
        <v>41912</v>
      </c>
      <c r="D2841">
        <v>8072390303</v>
      </c>
      <c r="E2841">
        <v>90410.77</v>
      </c>
    </row>
    <row r="2842" spans="1:5" x14ac:dyDescent="0.3">
      <c r="A2842">
        <v>135</v>
      </c>
      <c r="B2842" s="2">
        <v>41943</v>
      </c>
      <c r="C2842" s="2">
        <v>41943</v>
      </c>
      <c r="D2842">
        <v>8072390303</v>
      </c>
      <c r="E2842">
        <v>82984.17</v>
      </c>
    </row>
    <row r="2843" spans="1:5" x14ac:dyDescent="0.3">
      <c r="A2843">
        <v>135</v>
      </c>
      <c r="B2843" s="2">
        <v>41971</v>
      </c>
      <c r="C2843" s="2">
        <v>41973</v>
      </c>
      <c r="D2843">
        <v>8072390303</v>
      </c>
      <c r="E2843">
        <v>67727.360000000001</v>
      </c>
    </row>
    <row r="2844" spans="1:5" x14ac:dyDescent="0.3">
      <c r="A2844">
        <v>135</v>
      </c>
      <c r="B2844" s="2">
        <v>42004</v>
      </c>
      <c r="C2844" s="2">
        <v>42004</v>
      </c>
      <c r="D2844">
        <v>8072390303</v>
      </c>
      <c r="E2844">
        <v>59170.62</v>
      </c>
    </row>
    <row r="2845" spans="1:5" x14ac:dyDescent="0.3">
      <c r="A2845">
        <v>135</v>
      </c>
      <c r="B2845" s="2">
        <v>42034</v>
      </c>
      <c r="C2845" s="2">
        <v>42035</v>
      </c>
      <c r="D2845">
        <v>8072390303</v>
      </c>
      <c r="E2845">
        <v>65144.19</v>
      </c>
    </row>
    <row r="2846" spans="1:5" x14ac:dyDescent="0.3">
      <c r="A2846">
        <v>135</v>
      </c>
      <c r="B2846" s="2">
        <v>42062</v>
      </c>
      <c r="C2846" s="2">
        <v>42063</v>
      </c>
      <c r="D2846">
        <v>8072390303</v>
      </c>
      <c r="E2846">
        <v>61592.34</v>
      </c>
    </row>
    <row r="2847" spans="1:5" x14ac:dyDescent="0.3">
      <c r="A2847">
        <v>135</v>
      </c>
      <c r="B2847" s="2">
        <v>42094</v>
      </c>
      <c r="C2847" s="2">
        <v>42094</v>
      </c>
      <c r="D2847">
        <v>8072390303</v>
      </c>
      <c r="E2847">
        <v>60785.1</v>
      </c>
    </row>
    <row r="2848" spans="1:5" x14ac:dyDescent="0.3">
      <c r="A2848">
        <v>135</v>
      </c>
      <c r="B2848" s="2">
        <v>42124</v>
      </c>
      <c r="C2848" s="2">
        <v>42124</v>
      </c>
      <c r="D2848">
        <v>8072390303</v>
      </c>
      <c r="E2848">
        <v>74508.160000000003</v>
      </c>
    </row>
    <row r="2849" spans="1:5" x14ac:dyDescent="0.3">
      <c r="A2849">
        <v>135</v>
      </c>
      <c r="B2849" s="2">
        <v>42153</v>
      </c>
      <c r="C2849" s="2">
        <v>42155</v>
      </c>
      <c r="D2849">
        <v>8072390303</v>
      </c>
      <c r="E2849">
        <v>67969.53</v>
      </c>
    </row>
    <row r="2850" spans="1:5" x14ac:dyDescent="0.3">
      <c r="A2850">
        <v>135</v>
      </c>
      <c r="B2850" s="2">
        <v>42185</v>
      </c>
      <c r="C2850" s="2">
        <v>42185</v>
      </c>
      <c r="D2850">
        <v>8072390303</v>
      </c>
      <c r="E2850">
        <v>63691.16</v>
      </c>
    </row>
    <row r="2851" spans="1:5" x14ac:dyDescent="0.3">
      <c r="A2851">
        <v>135</v>
      </c>
      <c r="B2851" s="2">
        <v>42216</v>
      </c>
      <c r="C2851" s="2">
        <v>42216</v>
      </c>
      <c r="D2851">
        <v>8072390303</v>
      </c>
      <c r="E2851">
        <v>59654.96</v>
      </c>
    </row>
    <row r="2852" spans="1:5" x14ac:dyDescent="0.3">
      <c r="A2852">
        <v>135</v>
      </c>
      <c r="B2852" s="2">
        <v>42247</v>
      </c>
      <c r="C2852" s="2">
        <v>42247</v>
      </c>
      <c r="D2852">
        <v>8072390303</v>
      </c>
      <c r="E2852">
        <v>44236.7</v>
      </c>
    </row>
    <row r="2853" spans="1:5" x14ac:dyDescent="0.3">
      <c r="A2853">
        <v>135</v>
      </c>
      <c r="B2853" s="2">
        <v>42277</v>
      </c>
      <c r="C2853" s="2">
        <v>42277</v>
      </c>
      <c r="D2853">
        <v>8072390303</v>
      </c>
      <c r="E2853">
        <v>44721.04</v>
      </c>
    </row>
    <row r="2854" spans="1:5" x14ac:dyDescent="0.3">
      <c r="A2854">
        <v>135</v>
      </c>
      <c r="B2854" s="2">
        <v>42307</v>
      </c>
      <c r="C2854" s="2">
        <v>42308</v>
      </c>
      <c r="D2854">
        <v>8072390303</v>
      </c>
      <c r="E2854">
        <v>51178.96</v>
      </c>
    </row>
    <row r="2855" spans="1:5" x14ac:dyDescent="0.3">
      <c r="A2855">
        <v>135</v>
      </c>
      <c r="B2855" s="2">
        <v>42338</v>
      </c>
      <c r="C2855" s="2">
        <v>42338</v>
      </c>
      <c r="D2855">
        <v>8072390303</v>
      </c>
      <c r="E2855">
        <v>54811.53</v>
      </c>
    </row>
    <row r="2856" spans="1:5" x14ac:dyDescent="0.3">
      <c r="A2856">
        <v>135</v>
      </c>
      <c r="B2856" s="2">
        <v>42369</v>
      </c>
      <c r="C2856" s="2">
        <v>42369</v>
      </c>
      <c r="D2856">
        <v>8072390303</v>
      </c>
      <c r="E2856">
        <v>55699.49</v>
      </c>
    </row>
    <row r="2857" spans="1:5" x14ac:dyDescent="0.3">
      <c r="A2857">
        <v>135</v>
      </c>
      <c r="B2857" s="2">
        <v>42398</v>
      </c>
      <c r="C2857" s="2">
        <v>42400</v>
      </c>
      <c r="D2857">
        <v>8072390303</v>
      </c>
      <c r="E2857">
        <v>46739.14</v>
      </c>
    </row>
    <row r="2858" spans="1:5" x14ac:dyDescent="0.3">
      <c r="A2858">
        <v>135</v>
      </c>
      <c r="B2858" s="2">
        <v>42429</v>
      </c>
      <c r="C2858" s="2">
        <v>42429</v>
      </c>
      <c r="D2858">
        <v>8072390303</v>
      </c>
      <c r="E2858">
        <v>44882.49</v>
      </c>
    </row>
    <row r="2859" spans="1:5" x14ac:dyDescent="0.3">
      <c r="A2859">
        <v>135</v>
      </c>
      <c r="B2859" s="2">
        <v>42460</v>
      </c>
      <c r="C2859" s="2">
        <v>42460</v>
      </c>
      <c r="D2859">
        <v>8072390303</v>
      </c>
      <c r="E2859">
        <v>54407.91</v>
      </c>
    </row>
    <row r="2860" spans="1:5" x14ac:dyDescent="0.3">
      <c r="A2860">
        <v>135</v>
      </c>
      <c r="B2860" s="2">
        <v>42489</v>
      </c>
      <c r="C2860" s="2">
        <v>42490</v>
      </c>
      <c r="D2860">
        <v>8072390303</v>
      </c>
      <c r="E2860">
        <v>54569.36</v>
      </c>
    </row>
    <row r="2861" spans="1:5" x14ac:dyDescent="0.3">
      <c r="A2861">
        <v>135</v>
      </c>
      <c r="B2861" s="2">
        <v>42521</v>
      </c>
      <c r="C2861" s="2">
        <v>42521</v>
      </c>
      <c r="D2861">
        <v>8072390303</v>
      </c>
      <c r="E2861">
        <v>51340.4</v>
      </c>
    </row>
    <row r="2862" spans="1:5" x14ac:dyDescent="0.3">
      <c r="A2862">
        <v>135</v>
      </c>
      <c r="B2862" s="2">
        <v>42551</v>
      </c>
      <c r="C2862" s="2">
        <v>42551</v>
      </c>
      <c r="D2862">
        <v>8072390303</v>
      </c>
      <c r="E2862">
        <v>51582.57</v>
      </c>
    </row>
    <row r="2863" spans="1:5" x14ac:dyDescent="0.3">
      <c r="A2863">
        <v>135</v>
      </c>
      <c r="B2863" s="2">
        <v>42580</v>
      </c>
      <c r="C2863" s="2">
        <v>42582</v>
      </c>
      <c r="D2863">
        <v>8072390303</v>
      </c>
      <c r="E2863">
        <v>47304.21</v>
      </c>
    </row>
    <row r="2864" spans="1:5" x14ac:dyDescent="0.3">
      <c r="A2864">
        <v>135</v>
      </c>
      <c r="B2864" s="2">
        <v>42613</v>
      </c>
      <c r="C2864" s="2">
        <v>42613</v>
      </c>
      <c r="D2864">
        <v>8072390303</v>
      </c>
      <c r="E2864">
        <v>46093.35</v>
      </c>
    </row>
    <row r="2865" spans="1:5" x14ac:dyDescent="0.3">
      <c r="A2865">
        <v>135</v>
      </c>
      <c r="B2865" s="2">
        <v>42643</v>
      </c>
      <c r="C2865" s="2">
        <v>42643</v>
      </c>
      <c r="D2865">
        <v>8072390303</v>
      </c>
      <c r="E2865">
        <v>47950</v>
      </c>
    </row>
    <row r="2866" spans="1:5" x14ac:dyDescent="0.3">
      <c r="A2866">
        <v>144</v>
      </c>
      <c r="B2866" s="2">
        <v>37986</v>
      </c>
      <c r="C2866" s="2">
        <v>37986</v>
      </c>
      <c r="D2866">
        <v>2140142974</v>
      </c>
      <c r="E2866">
        <v>21936.47</v>
      </c>
    </row>
    <row r="2867" spans="1:5" x14ac:dyDescent="0.3">
      <c r="A2867">
        <v>144</v>
      </c>
      <c r="B2867" s="2">
        <v>38352</v>
      </c>
      <c r="C2867" s="2">
        <v>38352</v>
      </c>
      <c r="D2867">
        <v>2142192974</v>
      </c>
      <c r="E2867">
        <v>31383.13</v>
      </c>
    </row>
    <row r="2868" spans="1:5" x14ac:dyDescent="0.3">
      <c r="A2868">
        <v>144</v>
      </c>
      <c r="B2868" s="2">
        <v>39080</v>
      </c>
      <c r="C2868" s="2">
        <v>39082</v>
      </c>
      <c r="D2868">
        <v>2333280168</v>
      </c>
      <c r="E2868">
        <v>74431.64</v>
      </c>
    </row>
    <row r="2869" spans="1:5" x14ac:dyDescent="0.3">
      <c r="A2869">
        <v>144</v>
      </c>
      <c r="B2869" s="2">
        <v>39113</v>
      </c>
      <c r="C2869" s="2">
        <v>39113</v>
      </c>
      <c r="D2869">
        <v>2333780168</v>
      </c>
      <c r="E2869">
        <v>66746.11</v>
      </c>
    </row>
    <row r="2870" spans="1:5" x14ac:dyDescent="0.3">
      <c r="A2870">
        <v>144</v>
      </c>
      <c r="B2870" s="2">
        <v>39141</v>
      </c>
      <c r="C2870" s="2">
        <v>39141</v>
      </c>
      <c r="D2870">
        <v>2334330168</v>
      </c>
      <c r="E2870">
        <v>71080.36</v>
      </c>
    </row>
    <row r="2871" spans="1:5" x14ac:dyDescent="0.3">
      <c r="A2871">
        <v>144</v>
      </c>
      <c r="B2871" s="2">
        <v>39171</v>
      </c>
      <c r="C2871" s="2">
        <v>39172</v>
      </c>
      <c r="D2871">
        <v>2334668168</v>
      </c>
      <c r="E2871">
        <v>76810.59</v>
      </c>
    </row>
    <row r="2872" spans="1:5" x14ac:dyDescent="0.3">
      <c r="A2872">
        <v>144</v>
      </c>
      <c r="B2872" s="2">
        <v>39202</v>
      </c>
      <c r="C2872" s="2">
        <v>39202</v>
      </c>
      <c r="D2872">
        <v>2335868168</v>
      </c>
      <c r="E2872">
        <v>81405</v>
      </c>
    </row>
    <row r="2873" spans="1:5" x14ac:dyDescent="0.3">
      <c r="A2873">
        <v>144</v>
      </c>
      <c r="B2873" s="2">
        <v>39233</v>
      </c>
      <c r="C2873" s="2">
        <v>39233</v>
      </c>
      <c r="D2873">
        <v>2336787168</v>
      </c>
      <c r="E2873">
        <v>81086.52</v>
      </c>
    </row>
    <row r="2874" spans="1:5" x14ac:dyDescent="0.3">
      <c r="A2874">
        <v>144</v>
      </c>
      <c r="B2874" s="2">
        <v>39262</v>
      </c>
      <c r="C2874" s="2">
        <v>39263</v>
      </c>
      <c r="D2874">
        <v>2389097168</v>
      </c>
      <c r="E2874">
        <v>90427.32</v>
      </c>
    </row>
    <row r="2875" spans="1:5" x14ac:dyDescent="0.3">
      <c r="A2875">
        <v>144</v>
      </c>
      <c r="B2875" s="2">
        <v>39294</v>
      </c>
      <c r="C2875" s="2">
        <v>39294</v>
      </c>
      <c r="D2875">
        <v>2395649123</v>
      </c>
      <c r="E2875">
        <v>92112.71</v>
      </c>
    </row>
    <row r="2876" spans="1:5" x14ac:dyDescent="0.3">
      <c r="A2876">
        <v>144</v>
      </c>
      <c r="B2876" s="2">
        <v>39325</v>
      </c>
      <c r="C2876" s="2">
        <v>39325</v>
      </c>
      <c r="D2876">
        <v>2396179123</v>
      </c>
      <c r="E2876">
        <v>97644.3</v>
      </c>
    </row>
    <row r="2877" spans="1:5" x14ac:dyDescent="0.3">
      <c r="A2877">
        <v>144</v>
      </c>
      <c r="B2877" s="2">
        <v>39353</v>
      </c>
      <c r="C2877" s="2">
        <v>39355</v>
      </c>
      <c r="D2877">
        <v>2398815123</v>
      </c>
      <c r="E2877">
        <v>115982.71</v>
      </c>
    </row>
    <row r="2878" spans="1:5" x14ac:dyDescent="0.3">
      <c r="A2878">
        <v>144</v>
      </c>
      <c r="B2878" s="2">
        <v>39386</v>
      </c>
      <c r="C2878" s="2">
        <v>39386</v>
      </c>
      <c r="D2878">
        <v>2401653123</v>
      </c>
      <c r="E2878">
        <v>129929.43</v>
      </c>
    </row>
    <row r="2879" spans="1:5" x14ac:dyDescent="0.3">
      <c r="A2879">
        <v>144</v>
      </c>
      <c r="B2879" s="2">
        <v>39416</v>
      </c>
      <c r="C2879" s="2">
        <v>39416</v>
      </c>
      <c r="D2879">
        <v>2404795200</v>
      </c>
      <c r="E2879">
        <v>121442.16</v>
      </c>
    </row>
    <row r="2880" spans="1:5" x14ac:dyDescent="0.3">
      <c r="A2880">
        <v>144</v>
      </c>
      <c r="B2880" s="2">
        <v>39447</v>
      </c>
      <c r="C2880" s="2">
        <v>39447</v>
      </c>
      <c r="D2880">
        <v>2406111200</v>
      </c>
      <c r="E2880">
        <v>116696.39</v>
      </c>
    </row>
    <row r="2881" spans="1:5" x14ac:dyDescent="0.3">
      <c r="A2881">
        <v>144</v>
      </c>
      <c r="B2881" s="2">
        <v>39478</v>
      </c>
      <c r="C2881" s="2">
        <v>39478</v>
      </c>
      <c r="D2881">
        <v>2406221200</v>
      </c>
      <c r="E2881">
        <v>90594.23</v>
      </c>
    </row>
    <row r="2882" spans="1:5" x14ac:dyDescent="0.3">
      <c r="A2882">
        <v>144</v>
      </c>
      <c r="B2882" s="2">
        <v>39507</v>
      </c>
      <c r="C2882" s="2">
        <v>39507</v>
      </c>
      <c r="D2882">
        <v>2406337200</v>
      </c>
      <c r="E2882">
        <v>103231.87</v>
      </c>
    </row>
    <row r="2883" spans="1:5" x14ac:dyDescent="0.3">
      <c r="A2883">
        <v>144</v>
      </c>
      <c r="B2883" s="2">
        <v>39538</v>
      </c>
      <c r="C2883" s="2">
        <v>39538</v>
      </c>
      <c r="D2883">
        <v>2406337200</v>
      </c>
      <c r="E2883">
        <v>88914.16</v>
      </c>
    </row>
    <row r="2884" spans="1:5" x14ac:dyDescent="0.3">
      <c r="A2884">
        <v>144</v>
      </c>
      <c r="B2884" s="2">
        <v>39568</v>
      </c>
      <c r="C2884" s="2">
        <v>39568</v>
      </c>
      <c r="D2884">
        <v>2406803200</v>
      </c>
      <c r="E2884">
        <v>96272.13</v>
      </c>
    </row>
    <row r="2885" spans="1:5" x14ac:dyDescent="0.3">
      <c r="A2885">
        <v>144</v>
      </c>
      <c r="B2885" s="2">
        <v>39598</v>
      </c>
      <c r="C2885" s="2">
        <v>39599</v>
      </c>
      <c r="D2885">
        <v>2407035200</v>
      </c>
      <c r="E2885">
        <v>80996.740000000005</v>
      </c>
    </row>
    <row r="2886" spans="1:5" x14ac:dyDescent="0.3">
      <c r="A2886">
        <v>144</v>
      </c>
      <c r="B2886" s="2">
        <v>39629</v>
      </c>
      <c r="C2886" s="2">
        <v>39629</v>
      </c>
      <c r="D2886">
        <v>2407715200</v>
      </c>
      <c r="E2886">
        <v>72592.61</v>
      </c>
    </row>
    <row r="2887" spans="1:5" x14ac:dyDescent="0.3">
      <c r="A2887">
        <v>144</v>
      </c>
      <c r="B2887" s="2">
        <v>39660</v>
      </c>
      <c r="C2887" s="2">
        <v>39660</v>
      </c>
      <c r="D2887">
        <v>2411933657</v>
      </c>
      <c r="E2887">
        <v>72599.199999999997</v>
      </c>
    </row>
    <row r="2888" spans="1:5" x14ac:dyDescent="0.3">
      <c r="A2888">
        <v>144</v>
      </c>
      <c r="B2888" s="2">
        <v>39689</v>
      </c>
      <c r="C2888" s="2">
        <v>39691</v>
      </c>
      <c r="D2888">
        <v>2411945657</v>
      </c>
      <c r="E2888">
        <v>70187.62</v>
      </c>
    </row>
    <row r="2889" spans="1:5" x14ac:dyDescent="0.3">
      <c r="A2889">
        <v>144</v>
      </c>
      <c r="B2889" s="2">
        <v>39721</v>
      </c>
      <c r="C2889" s="2">
        <v>39721</v>
      </c>
      <c r="D2889">
        <v>2411945657</v>
      </c>
      <c r="E2889">
        <v>58851.47</v>
      </c>
    </row>
    <row r="2890" spans="1:5" x14ac:dyDescent="0.3">
      <c r="A2890">
        <v>144</v>
      </c>
      <c r="B2890" s="2">
        <v>39752</v>
      </c>
      <c r="C2890" s="2">
        <v>39752</v>
      </c>
      <c r="D2890">
        <v>2411945657</v>
      </c>
      <c r="E2890">
        <v>43415.02</v>
      </c>
    </row>
    <row r="2891" spans="1:5" x14ac:dyDescent="0.3">
      <c r="A2891">
        <v>144</v>
      </c>
      <c r="B2891" s="2">
        <v>39780</v>
      </c>
      <c r="C2891" s="2">
        <v>39782</v>
      </c>
      <c r="D2891">
        <v>2423435842</v>
      </c>
      <c r="E2891">
        <v>35769.910000000003</v>
      </c>
    </row>
    <row r="2892" spans="1:5" x14ac:dyDescent="0.3">
      <c r="A2892">
        <v>144</v>
      </c>
      <c r="B2892" s="2">
        <v>39813</v>
      </c>
      <c r="C2892" s="2">
        <v>39813</v>
      </c>
      <c r="D2892">
        <v>2423435842</v>
      </c>
      <c r="E2892">
        <v>36303.07</v>
      </c>
    </row>
    <row r="2893" spans="1:5" x14ac:dyDescent="0.3">
      <c r="A2893">
        <v>144</v>
      </c>
      <c r="B2893" s="2">
        <v>39843</v>
      </c>
      <c r="C2893" s="2">
        <v>39844</v>
      </c>
      <c r="D2893">
        <v>2423435842</v>
      </c>
      <c r="E2893">
        <v>33928.1</v>
      </c>
    </row>
    <row r="2894" spans="1:5" x14ac:dyDescent="0.3">
      <c r="A2894">
        <v>144</v>
      </c>
      <c r="B2894" s="2">
        <v>39871</v>
      </c>
      <c r="C2894" s="2">
        <v>39872</v>
      </c>
      <c r="D2894">
        <v>2423435842</v>
      </c>
      <c r="E2894">
        <v>31165.38</v>
      </c>
    </row>
    <row r="2895" spans="1:5" x14ac:dyDescent="0.3">
      <c r="A2895">
        <v>144</v>
      </c>
      <c r="B2895" s="2">
        <v>39903</v>
      </c>
      <c r="C2895" s="2">
        <v>39903</v>
      </c>
      <c r="D2895">
        <v>2423435842</v>
      </c>
      <c r="E2895">
        <v>43234.1</v>
      </c>
    </row>
    <row r="2896" spans="1:5" x14ac:dyDescent="0.3">
      <c r="A2896">
        <v>144</v>
      </c>
      <c r="B2896" s="2">
        <v>39933</v>
      </c>
      <c r="C2896" s="2">
        <v>39933</v>
      </c>
      <c r="D2896">
        <v>2423435842</v>
      </c>
      <c r="E2896">
        <v>44785.09</v>
      </c>
    </row>
    <row r="2897" spans="1:5" x14ac:dyDescent="0.3">
      <c r="A2897">
        <v>144</v>
      </c>
      <c r="B2897" s="2">
        <v>39962</v>
      </c>
      <c r="C2897" s="2">
        <v>39964</v>
      </c>
      <c r="D2897">
        <v>2423435842</v>
      </c>
      <c r="E2897">
        <v>57677.77</v>
      </c>
    </row>
    <row r="2898" spans="1:5" x14ac:dyDescent="0.3">
      <c r="A2898">
        <v>144</v>
      </c>
      <c r="B2898" s="2">
        <v>39994</v>
      </c>
      <c r="C2898" s="2">
        <v>39994</v>
      </c>
      <c r="D2898">
        <v>2423535842</v>
      </c>
      <c r="E2898">
        <v>54166.03</v>
      </c>
    </row>
    <row r="2899" spans="1:5" x14ac:dyDescent="0.3">
      <c r="A2899">
        <v>144</v>
      </c>
      <c r="B2899" s="2">
        <v>40011</v>
      </c>
      <c r="C2899" s="2">
        <v>40011</v>
      </c>
      <c r="D2899">
        <v>2428637562</v>
      </c>
      <c r="E2899">
        <v>59865.91</v>
      </c>
    </row>
    <row r="2900" spans="1:5" x14ac:dyDescent="0.3">
      <c r="A2900">
        <v>144</v>
      </c>
      <c r="B2900" s="2">
        <v>40025</v>
      </c>
      <c r="C2900" s="2">
        <v>40025</v>
      </c>
      <c r="D2900">
        <v>2428637562</v>
      </c>
      <c r="E2900">
        <v>62173.120000000003</v>
      </c>
    </row>
    <row r="2901" spans="1:5" x14ac:dyDescent="0.3">
      <c r="A2901">
        <v>144</v>
      </c>
      <c r="B2901" s="2">
        <v>40056</v>
      </c>
      <c r="C2901" s="2">
        <v>40056</v>
      </c>
      <c r="D2901">
        <v>2428792562</v>
      </c>
      <c r="E2901">
        <v>61084.13</v>
      </c>
    </row>
    <row r="2902" spans="1:5" x14ac:dyDescent="0.3">
      <c r="A2902">
        <v>144</v>
      </c>
      <c r="B2902" s="2">
        <v>40086</v>
      </c>
      <c r="C2902" s="2">
        <v>40086</v>
      </c>
      <c r="D2902">
        <v>2429088562</v>
      </c>
      <c r="E2902">
        <v>62427.58</v>
      </c>
    </row>
    <row r="2903" spans="1:5" x14ac:dyDescent="0.3">
      <c r="A2903">
        <v>144</v>
      </c>
      <c r="B2903" s="2">
        <v>40116</v>
      </c>
      <c r="C2903" s="2">
        <v>40117</v>
      </c>
      <c r="D2903">
        <v>2429088562</v>
      </c>
      <c r="E2903">
        <v>61577.4</v>
      </c>
    </row>
    <row r="2904" spans="1:5" x14ac:dyDescent="0.3">
      <c r="A2904">
        <v>144</v>
      </c>
      <c r="B2904" s="2">
        <v>40144</v>
      </c>
      <c r="C2904" s="2">
        <v>40144</v>
      </c>
      <c r="D2904">
        <v>2432749023</v>
      </c>
      <c r="E2904">
        <v>55588.32</v>
      </c>
    </row>
    <row r="2905" spans="1:5" x14ac:dyDescent="0.3">
      <c r="A2905">
        <v>144</v>
      </c>
      <c r="B2905" s="2">
        <v>40147</v>
      </c>
      <c r="C2905" s="2">
        <v>40147</v>
      </c>
      <c r="D2905">
        <v>2432749023</v>
      </c>
      <c r="E2905">
        <v>58629.25</v>
      </c>
    </row>
    <row r="2906" spans="1:5" x14ac:dyDescent="0.3">
      <c r="A2906">
        <v>144</v>
      </c>
      <c r="B2906" s="2">
        <v>40178</v>
      </c>
      <c r="C2906" s="2">
        <v>40178</v>
      </c>
      <c r="D2906">
        <v>2432749023</v>
      </c>
      <c r="E2906">
        <v>61426.91</v>
      </c>
    </row>
    <row r="2907" spans="1:5" x14ac:dyDescent="0.3">
      <c r="A2907">
        <v>144</v>
      </c>
      <c r="B2907" s="2">
        <v>40207</v>
      </c>
      <c r="C2907" s="2">
        <v>40209</v>
      </c>
      <c r="D2907">
        <v>2432899023</v>
      </c>
      <c r="E2907">
        <v>63377.02</v>
      </c>
    </row>
    <row r="2908" spans="1:5" x14ac:dyDescent="0.3">
      <c r="A2908">
        <v>144</v>
      </c>
      <c r="B2908" s="2">
        <v>40235</v>
      </c>
      <c r="C2908" s="2">
        <v>40237</v>
      </c>
      <c r="D2908">
        <v>2432983023</v>
      </c>
      <c r="E2908">
        <v>68001.88</v>
      </c>
    </row>
    <row r="2909" spans="1:5" x14ac:dyDescent="0.3">
      <c r="A2909">
        <v>144</v>
      </c>
      <c r="B2909" s="2">
        <v>40268</v>
      </c>
      <c r="C2909" s="2">
        <v>40268</v>
      </c>
      <c r="D2909">
        <v>2433199023</v>
      </c>
      <c r="E2909">
        <v>69589.490000000005</v>
      </c>
    </row>
    <row r="2910" spans="1:5" x14ac:dyDescent="0.3">
      <c r="A2910">
        <v>144</v>
      </c>
      <c r="B2910" s="2">
        <v>40298</v>
      </c>
      <c r="C2910" s="2">
        <v>40298</v>
      </c>
      <c r="D2910">
        <v>2433369023</v>
      </c>
      <c r="E2910">
        <v>67039.31</v>
      </c>
    </row>
    <row r="2911" spans="1:5" x14ac:dyDescent="0.3">
      <c r="A2911">
        <v>144</v>
      </c>
      <c r="B2911" s="2">
        <v>40329</v>
      </c>
      <c r="C2911" s="2">
        <v>40329</v>
      </c>
      <c r="D2911">
        <v>2433369023</v>
      </c>
      <c r="E2911">
        <v>59130.87</v>
      </c>
    </row>
    <row r="2912" spans="1:5" x14ac:dyDescent="0.3">
      <c r="A2912">
        <v>144</v>
      </c>
      <c r="B2912" s="2">
        <v>40359</v>
      </c>
      <c r="C2912" s="2">
        <v>40359</v>
      </c>
      <c r="D2912">
        <v>2433369023</v>
      </c>
      <c r="E2912">
        <v>63145.93</v>
      </c>
    </row>
    <row r="2913" spans="1:5" x14ac:dyDescent="0.3">
      <c r="A2913">
        <v>144</v>
      </c>
      <c r="B2913" s="2">
        <v>40375</v>
      </c>
      <c r="C2913" s="2">
        <v>40375</v>
      </c>
      <c r="D2913">
        <v>2439808297</v>
      </c>
      <c r="E2913">
        <v>64654.92</v>
      </c>
    </row>
    <row r="2914" spans="1:5" x14ac:dyDescent="0.3">
      <c r="A2914">
        <v>144</v>
      </c>
      <c r="B2914" s="2">
        <v>40389</v>
      </c>
      <c r="C2914" s="2">
        <v>40390</v>
      </c>
      <c r="D2914">
        <v>2439823297</v>
      </c>
      <c r="E2914">
        <v>71730.8</v>
      </c>
    </row>
    <row r="2915" spans="1:5" x14ac:dyDescent="0.3">
      <c r="A2915">
        <v>144</v>
      </c>
      <c r="B2915" s="2">
        <v>40421</v>
      </c>
      <c r="C2915" s="2">
        <v>40421</v>
      </c>
      <c r="D2915">
        <v>2439883297</v>
      </c>
      <c r="E2915">
        <v>64046.94</v>
      </c>
    </row>
    <row r="2916" spans="1:5" x14ac:dyDescent="0.3">
      <c r="A2916">
        <v>144</v>
      </c>
      <c r="B2916" s="2">
        <v>40451</v>
      </c>
      <c r="C2916" s="2">
        <v>40451</v>
      </c>
      <c r="D2916">
        <v>2440159297</v>
      </c>
      <c r="E2916">
        <v>68812.490000000005</v>
      </c>
    </row>
    <row r="2917" spans="1:5" x14ac:dyDescent="0.3">
      <c r="A2917">
        <v>144</v>
      </c>
      <c r="B2917" s="2">
        <v>40480</v>
      </c>
      <c r="C2917" s="2">
        <v>40482</v>
      </c>
      <c r="D2917">
        <v>2440209297</v>
      </c>
      <c r="E2917">
        <v>66251.679999999993</v>
      </c>
    </row>
    <row r="2918" spans="1:5" x14ac:dyDescent="0.3">
      <c r="A2918">
        <v>144</v>
      </c>
      <c r="B2918" s="2">
        <v>40501</v>
      </c>
      <c r="C2918" s="2">
        <v>40501</v>
      </c>
      <c r="D2918">
        <v>2440497297</v>
      </c>
      <c r="E2918">
        <v>71018.47</v>
      </c>
    </row>
    <row r="2919" spans="1:5" x14ac:dyDescent="0.3">
      <c r="A2919">
        <v>144</v>
      </c>
      <c r="B2919" s="2">
        <v>40508</v>
      </c>
      <c r="C2919" s="2">
        <v>40508</v>
      </c>
      <c r="D2919">
        <v>2457677459</v>
      </c>
      <c r="E2919">
        <v>73361.67</v>
      </c>
    </row>
    <row r="2920" spans="1:5" x14ac:dyDescent="0.3">
      <c r="A2920">
        <v>144</v>
      </c>
      <c r="B2920" s="2">
        <v>40512</v>
      </c>
      <c r="C2920" s="2">
        <v>40512</v>
      </c>
      <c r="D2920">
        <v>2457707459</v>
      </c>
      <c r="E2920">
        <v>75328.73</v>
      </c>
    </row>
    <row r="2921" spans="1:5" x14ac:dyDescent="0.3">
      <c r="A2921">
        <v>144</v>
      </c>
      <c r="B2921" s="2">
        <v>40543</v>
      </c>
      <c r="C2921" s="2">
        <v>40543</v>
      </c>
      <c r="D2921">
        <v>2458027459</v>
      </c>
      <c r="E2921">
        <v>75461.440000000002</v>
      </c>
    </row>
    <row r="2922" spans="1:5" x14ac:dyDescent="0.3">
      <c r="A2922">
        <v>144</v>
      </c>
      <c r="B2922" s="2">
        <v>40562</v>
      </c>
      <c r="C2922" s="2">
        <v>40562</v>
      </c>
      <c r="D2922">
        <v>2458642459</v>
      </c>
      <c r="E2922">
        <v>84577.3</v>
      </c>
    </row>
    <row r="2923" spans="1:5" x14ac:dyDescent="0.3">
      <c r="A2923">
        <v>144</v>
      </c>
      <c r="B2923" s="2">
        <v>40574</v>
      </c>
      <c r="C2923" s="2">
        <v>40574</v>
      </c>
      <c r="D2923">
        <v>2458678459</v>
      </c>
      <c r="E2923">
        <v>83349.2</v>
      </c>
    </row>
    <row r="2924" spans="1:5" x14ac:dyDescent="0.3">
      <c r="A2924">
        <v>144</v>
      </c>
      <c r="B2924" s="2">
        <v>40602</v>
      </c>
      <c r="C2924" s="2">
        <v>40602</v>
      </c>
      <c r="D2924">
        <v>2458698459</v>
      </c>
      <c r="E2924">
        <v>80891.179999999993</v>
      </c>
    </row>
    <row r="2925" spans="1:5" x14ac:dyDescent="0.3">
      <c r="A2925">
        <v>144</v>
      </c>
      <c r="B2925" s="2">
        <v>40633</v>
      </c>
      <c r="C2925" s="2">
        <v>40633</v>
      </c>
      <c r="D2925">
        <v>2458698459</v>
      </c>
      <c r="E2925">
        <v>80768.240000000005</v>
      </c>
    </row>
    <row r="2926" spans="1:5" x14ac:dyDescent="0.3">
      <c r="A2926">
        <v>144</v>
      </c>
      <c r="B2926" s="2">
        <v>40662</v>
      </c>
      <c r="C2926" s="2">
        <v>40663</v>
      </c>
      <c r="D2926">
        <v>2459418459</v>
      </c>
      <c r="E2926">
        <v>87924.21</v>
      </c>
    </row>
    <row r="2927" spans="1:5" x14ac:dyDescent="0.3">
      <c r="A2927">
        <v>144</v>
      </c>
      <c r="B2927" s="2">
        <v>40694</v>
      </c>
      <c r="C2927" s="2">
        <v>40694</v>
      </c>
      <c r="D2927">
        <v>2459438459</v>
      </c>
      <c r="E2927">
        <v>83251.990000000005</v>
      </c>
    </row>
    <row r="2928" spans="1:5" x14ac:dyDescent="0.3">
      <c r="A2928">
        <v>144</v>
      </c>
      <c r="B2928" s="2">
        <v>40724</v>
      </c>
      <c r="C2928" s="2">
        <v>40724</v>
      </c>
      <c r="D2928">
        <v>2459438459</v>
      </c>
      <c r="E2928">
        <v>73906.12</v>
      </c>
    </row>
    <row r="2929" spans="1:5" x14ac:dyDescent="0.3">
      <c r="A2929">
        <v>144</v>
      </c>
      <c r="B2929" s="2">
        <v>40749</v>
      </c>
      <c r="C2929" s="2">
        <v>40749</v>
      </c>
      <c r="D2929">
        <v>2471421683</v>
      </c>
      <c r="E2929">
        <v>69323.38</v>
      </c>
    </row>
    <row r="2930" spans="1:5" x14ac:dyDescent="0.3">
      <c r="A2930">
        <v>144</v>
      </c>
      <c r="B2930" s="2">
        <v>40753</v>
      </c>
      <c r="C2930" s="2">
        <v>40755</v>
      </c>
      <c r="D2930">
        <v>2471421683</v>
      </c>
      <c r="E2930">
        <v>68458.38</v>
      </c>
    </row>
    <row r="2931" spans="1:5" x14ac:dyDescent="0.3">
      <c r="A2931">
        <v>144</v>
      </c>
      <c r="B2931" s="2">
        <v>40786</v>
      </c>
      <c r="C2931" s="2">
        <v>40786</v>
      </c>
      <c r="D2931">
        <v>2471421683</v>
      </c>
      <c r="E2931">
        <v>57584.12</v>
      </c>
    </row>
    <row r="2932" spans="1:5" x14ac:dyDescent="0.3">
      <c r="A2932">
        <v>144</v>
      </c>
      <c r="B2932" s="2">
        <v>40816</v>
      </c>
      <c r="C2932" s="2">
        <v>40816</v>
      </c>
      <c r="D2932">
        <v>2471421683</v>
      </c>
      <c r="E2932">
        <v>52394.14</v>
      </c>
    </row>
    <row r="2933" spans="1:5" x14ac:dyDescent="0.3">
      <c r="A2933">
        <v>144</v>
      </c>
      <c r="B2933" s="2">
        <v>40847</v>
      </c>
      <c r="C2933" s="2">
        <v>40847</v>
      </c>
      <c r="D2933">
        <v>2471421683</v>
      </c>
      <c r="E2933">
        <v>60179.12</v>
      </c>
    </row>
    <row r="2934" spans="1:5" x14ac:dyDescent="0.3">
      <c r="A2934">
        <v>144</v>
      </c>
      <c r="B2934" s="2">
        <v>40877</v>
      </c>
      <c r="C2934" s="2">
        <v>40877</v>
      </c>
      <c r="D2934">
        <v>2474381236</v>
      </c>
      <c r="E2934">
        <v>54436.39</v>
      </c>
    </row>
    <row r="2935" spans="1:5" x14ac:dyDescent="0.3">
      <c r="A2935">
        <v>144</v>
      </c>
      <c r="B2935" s="2">
        <v>40907</v>
      </c>
      <c r="C2935" s="2">
        <v>40908</v>
      </c>
      <c r="D2935">
        <v>2474411236</v>
      </c>
      <c r="E2935">
        <v>55797.97</v>
      </c>
    </row>
    <row r="2936" spans="1:5" x14ac:dyDescent="0.3">
      <c r="A2936">
        <v>144</v>
      </c>
      <c r="B2936" s="2">
        <v>40939</v>
      </c>
      <c r="C2936" s="2">
        <v>40939</v>
      </c>
      <c r="D2936">
        <v>2474481236</v>
      </c>
      <c r="E2936">
        <v>63841.61</v>
      </c>
    </row>
    <row r="2937" spans="1:5" x14ac:dyDescent="0.3">
      <c r="A2937">
        <v>144</v>
      </c>
      <c r="B2937" s="2">
        <v>40968</v>
      </c>
      <c r="C2937" s="2">
        <v>40968</v>
      </c>
      <c r="D2937">
        <v>2474491236</v>
      </c>
      <c r="E2937">
        <v>66440.09</v>
      </c>
    </row>
    <row r="2938" spans="1:5" x14ac:dyDescent="0.3">
      <c r="A2938">
        <v>144</v>
      </c>
      <c r="B2938" s="2">
        <v>40998</v>
      </c>
      <c r="C2938" s="2">
        <v>40999</v>
      </c>
      <c r="D2938">
        <v>2474491236</v>
      </c>
      <c r="E2938">
        <v>64336.77</v>
      </c>
    </row>
    <row r="2939" spans="1:5" x14ac:dyDescent="0.3">
      <c r="A2939">
        <v>144</v>
      </c>
      <c r="B2939" s="2">
        <v>41029</v>
      </c>
      <c r="C2939" s="2">
        <v>41029</v>
      </c>
      <c r="D2939">
        <v>2474571236</v>
      </c>
      <c r="E2939">
        <v>62111.74</v>
      </c>
    </row>
    <row r="2940" spans="1:5" x14ac:dyDescent="0.3">
      <c r="A2940">
        <v>144</v>
      </c>
      <c r="B2940" s="2">
        <v>41060</v>
      </c>
      <c r="C2940" s="2">
        <v>41060</v>
      </c>
      <c r="D2940">
        <v>2474571236</v>
      </c>
      <c r="E2940">
        <v>58276.15</v>
      </c>
    </row>
    <row r="2941" spans="1:5" x14ac:dyDescent="0.3">
      <c r="A2941">
        <v>144</v>
      </c>
      <c r="B2941" s="2">
        <v>41089</v>
      </c>
      <c r="C2941" s="2">
        <v>41090</v>
      </c>
      <c r="D2941">
        <v>2474771236</v>
      </c>
      <c r="E2941">
        <v>58033.39</v>
      </c>
    </row>
    <row r="2942" spans="1:5" x14ac:dyDescent="0.3">
      <c r="A2942">
        <v>144</v>
      </c>
      <c r="B2942" s="2">
        <v>41110</v>
      </c>
      <c r="C2942" s="2">
        <v>41110</v>
      </c>
      <c r="D2942">
        <v>2489630317</v>
      </c>
      <c r="E2942">
        <v>62987.65</v>
      </c>
    </row>
    <row r="2943" spans="1:5" x14ac:dyDescent="0.3">
      <c r="A2943">
        <v>144</v>
      </c>
      <c r="B2943" s="2">
        <v>41121</v>
      </c>
      <c r="C2943" s="2">
        <v>41121</v>
      </c>
      <c r="D2943">
        <v>2489630317</v>
      </c>
      <c r="E2943">
        <v>60124.57</v>
      </c>
    </row>
    <row r="2944" spans="1:5" x14ac:dyDescent="0.3">
      <c r="A2944">
        <v>144</v>
      </c>
      <c r="B2944" s="2">
        <v>41152</v>
      </c>
      <c r="C2944" s="2">
        <v>41152</v>
      </c>
      <c r="D2944">
        <v>2489630317</v>
      </c>
      <c r="E2944">
        <v>55394.27</v>
      </c>
    </row>
    <row r="2945" spans="1:5" x14ac:dyDescent="0.3">
      <c r="A2945">
        <v>144</v>
      </c>
      <c r="B2945" s="2">
        <v>41180</v>
      </c>
      <c r="C2945" s="2">
        <v>41182</v>
      </c>
      <c r="D2945">
        <v>2489730317</v>
      </c>
      <c r="E2945">
        <v>59504.55</v>
      </c>
    </row>
    <row r="2946" spans="1:5" x14ac:dyDescent="0.3">
      <c r="A2946">
        <v>144</v>
      </c>
      <c r="B2946" s="2">
        <v>41213</v>
      </c>
      <c r="C2946" s="2">
        <v>41213</v>
      </c>
      <c r="D2946">
        <v>2489744317</v>
      </c>
      <c r="E2946">
        <v>63986.43</v>
      </c>
    </row>
    <row r="2947" spans="1:5" x14ac:dyDescent="0.3">
      <c r="A2947">
        <v>144</v>
      </c>
      <c r="B2947" s="2">
        <v>41241</v>
      </c>
      <c r="C2947" s="2">
        <v>41241</v>
      </c>
      <c r="D2947">
        <v>2490933388</v>
      </c>
      <c r="E2947">
        <v>58412.39</v>
      </c>
    </row>
    <row r="2948" spans="1:5" x14ac:dyDescent="0.3">
      <c r="A2948">
        <v>144</v>
      </c>
      <c r="B2948" s="2">
        <v>41243</v>
      </c>
      <c r="C2948" s="2">
        <v>41243</v>
      </c>
      <c r="D2948">
        <v>2490933388</v>
      </c>
      <c r="E2948">
        <v>58536.93</v>
      </c>
    </row>
    <row r="2949" spans="1:5" x14ac:dyDescent="0.3">
      <c r="A2949">
        <v>144</v>
      </c>
      <c r="B2949" s="2">
        <v>41274</v>
      </c>
      <c r="C2949" s="2">
        <v>41274</v>
      </c>
      <c r="D2949">
        <v>2491423388</v>
      </c>
      <c r="E2949">
        <v>61911.87</v>
      </c>
    </row>
    <row r="2950" spans="1:5" x14ac:dyDescent="0.3">
      <c r="A2950">
        <v>144</v>
      </c>
      <c r="B2950" s="2">
        <v>41305</v>
      </c>
      <c r="C2950" s="2">
        <v>41305</v>
      </c>
      <c r="D2950">
        <v>2491633388</v>
      </c>
      <c r="E2950">
        <v>68519.92</v>
      </c>
    </row>
    <row r="2951" spans="1:5" x14ac:dyDescent="0.3">
      <c r="A2951">
        <v>144</v>
      </c>
      <c r="B2951" s="2">
        <v>41333</v>
      </c>
      <c r="C2951" s="2">
        <v>41333</v>
      </c>
      <c r="D2951">
        <v>2491853388</v>
      </c>
      <c r="E2951">
        <v>67030.86</v>
      </c>
    </row>
    <row r="2952" spans="1:5" x14ac:dyDescent="0.3">
      <c r="A2952">
        <v>144</v>
      </c>
      <c r="B2952" s="2">
        <v>41361</v>
      </c>
      <c r="C2952" s="2">
        <v>41364</v>
      </c>
      <c r="D2952">
        <v>2491853388</v>
      </c>
      <c r="E2952">
        <v>63417.67</v>
      </c>
    </row>
    <row r="2953" spans="1:5" x14ac:dyDescent="0.3">
      <c r="A2953">
        <v>144</v>
      </c>
      <c r="B2953" s="2">
        <v>41394</v>
      </c>
      <c r="C2953" s="2">
        <v>41394</v>
      </c>
      <c r="D2953">
        <v>2491853388</v>
      </c>
      <c r="E2953">
        <v>61175</v>
      </c>
    </row>
    <row r="2954" spans="1:5" x14ac:dyDescent="0.3">
      <c r="A2954">
        <v>144</v>
      </c>
      <c r="B2954" s="2">
        <v>41425</v>
      </c>
      <c r="C2954" s="2">
        <v>41425</v>
      </c>
      <c r="D2954">
        <v>2491973388</v>
      </c>
      <c r="E2954">
        <v>64292.91</v>
      </c>
    </row>
    <row r="2955" spans="1:5" x14ac:dyDescent="0.3">
      <c r="A2955">
        <v>144</v>
      </c>
      <c r="B2955" s="2">
        <v>41453</v>
      </c>
      <c r="C2955" s="2">
        <v>41455</v>
      </c>
      <c r="D2955">
        <v>2491973388</v>
      </c>
      <c r="E2955">
        <v>60181.16</v>
      </c>
    </row>
    <row r="2956" spans="1:5" x14ac:dyDescent="0.3">
      <c r="A2956">
        <v>144</v>
      </c>
      <c r="B2956" s="2">
        <v>41485</v>
      </c>
      <c r="C2956" s="2">
        <v>41485</v>
      </c>
      <c r="D2956">
        <v>2522677151</v>
      </c>
      <c r="E2956">
        <v>60544.25</v>
      </c>
    </row>
    <row r="2957" spans="1:5" x14ac:dyDescent="0.3">
      <c r="A2957">
        <v>144</v>
      </c>
      <c r="B2957" s="2">
        <v>41486</v>
      </c>
      <c r="C2957" s="2">
        <v>41486</v>
      </c>
      <c r="D2957">
        <v>2522677151</v>
      </c>
      <c r="E2957">
        <v>61174.92</v>
      </c>
    </row>
    <row r="2958" spans="1:5" x14ac:dyDescent="0.3">
      <c r="A2958">
        <v>144</v>
      </c>
      <c r="B2958" s="2">
        <v>41516</v>
      </c>
      <c r="C2958" s="2">
        <v>41517</v>
      </c>
      <c r="D2958">
        <v>2522677151</v>
      </c>
      <c r="E2958">
        <v>66094.14</v>
      </c>
    </row>
    <row r="2959" spans="1:5" x14ac:dyDescent="0.3">
      <c r="A2959">
        <v>144</v>
      </c>
      <c r="B2959" s="2">
        <v>41547</v>
      </c>
      <c r="C2959" s="2">
        <v>41547</v>
      </c>
      <c r="D2959">
        <v>2523107151</v>
      </c>
      <c r="E2959">
        <v>71151.62</v>
      </c>
    </row>
    <row r="2960" spans="1:5" x14ac:dyDescent="0.3">
      <c r="A2960">
        <v>144</v>
      </c>
      <c r="B2960" s="2">
        <v>41578</v>
      </c>
      <c r="C2960" s="2">
        <v>41578</v>
      </c>
      <c r="D2960">
        <v>2524721151</v>
      </c>
      <c r="E2960">
        <v>69429.83</v>
      </c>
    </row>
    <row r="2961" spans="1:5" x14ac:dyDescent="0.3">
      <c r="A2961">
        <v>144</v>
      </c>
      <c r="B2961" s="2">
        <v>41606</v>
      </c>
      <c r="C2961" s="2">
        <v>41606</v>
      </c>
      <c r="D2961">
        <v>2526540412</v>
      </c>
      <c r="E2961">
        <v>71880.08</v>
      </c>
    </row>
    <row r="2962" spans="1:5" x14ac:dyDescent="0.3">
      <c r="A2962">
        <v>144</v>
      </c>
      <c r="B2962" s="2">
        <v>41607</v>
      </c>
      <c r="C2962" s="2">
        <v>41608</v>
      </c>
      <c r="D2962">
        <v>2526540412</v>
      </c>
      <c r="E2962">
        <v>72764.36</v>
      </c>
    </row>
    <row r="2963" spans="1:5" x14ac:dyDescent="0.3">
      <c r="A2963">
        <v>144</v>
      </c>
      <c r="B2963" s="2">
        <v>41639</v>
      </c>
      <c r="C2963" s="2">
        <v>41639</v>
      </c>
      <c r="D2963">
        <v>2526690412</v>
      </c>
      <c r="E2963">
        <v>71505.34</v>
      </c>
    </row>
    <row r="2964" spans="1:5" x14ac:dyDescent="0.3">
      <c r="A2964">
        <v>144</v>
      </c>
      <c r="B2964" s="2">
        <v>41669</v>
      </c>
      <c r="C2964" s="2">
        <v>41670</v>
      </c>
      <c r="D2964">
        <v>2526854412</v>
      </c>
      <c r="E2964">
        <v>66708.960000000006</v>
      </c>
    </row>
    <row r="2965" spans="1:5" x14ac:dyDescent="0.3">
      <c r="A2965">
        <v>144</v>
      </c>
      <c r="B2965" s="2">
        <v>41698</v>
      </c>
      <c r="C2965" s="2">
        <v>41698</v>
      </c>
      <c r="D2965">
        <v>2526854412</v>
      </c>
      <c r="E2965">
        <v>69614.84</v>
      </c>
    </row>
    <row r="2966" spans="1:5" x14ac:dyDescent="0.3">
      <c r="A2966">
        <v>144</v>
      </c>
      <c r="B2966" s="2">
        <v>41729</v>
      </c>
      <c r="C2966" s="2">
        <v>41729</v>
      </c>
      <c r="D2966">
        <v>2527004412</v>
      </c>
      <c r="E2966">
        <v>67344.67</v>
      </c>
    </row>
    <row r="2967" spans="1:5" x14ac:dyDescent="0.3">
      <c r="A2967">
        <v>144</v>
      </c>
      <c r="B2967" s="2">
        <v>41759</v>
      </c>
      <c r="C2967" s="2">
        <v>41759</v>
      </c>
      <c r="D2967">
        <v>2527004412</v>
      </c>
      <c r="E2967">
        <v>61279.86</v>
      </c>
    </row>
    <row r="2968" spans="1:5" x14ac:dyDescent="0.3">
      <c r="A2968">
        <v>144</v>
      </c>
      <c r="B2968" s="2">
        <v>41789</v>
      </c>
      <c r="C2968" s="2">
        <v>41790</v>
      </c>
      <c r="D2968">
        <v>2527004412</v>
      </c>
      <c r="E2968">
        <v>57868.4</v>
      </c>
    </row>
    <row r="2969" spans="1:5" x14ac:dyDescent="0.3">
      <c r="A2969">
        <v>144</v>
      </c>
      <c r="B2969" s="2">
        <v>41824</v>
      </c>
      <c r="C2969" s="2">
        <v>41824</v>
      </c>
      <c r="D2969">
        <v>2546691443</v>
      </c>
      <c r="E2969">
        <v>65067.96</v>
      </c>
    </row>
    <row r="2970" spans="1:5" x14ac:dyDescent="0.3">
      <c r="A2970">
        <v>144</v>
      </c>
      <c r="B2970" s="2">
        <v>41851</v>
      </c>
      <c r="C2970" s="2">
        <v>41851</v>
      </c>
      <c r="D2970">
        <v>2546712143</v>
      </c>
      <c r="E2970">
        <v>66978.53</v>
      </c>
    </row>
    <row r="2971" spans="1:5" x14ac:dyDescent="0.3">
      <c r="A2971">
        <v>144</v>
      </c>
      <c r="B2971" s="2">
        <v>41880</v>
      </c>
      <c r="C2971" s="2">
        <v>41882</v>
      </c>
      <c r="D2971">
        <v>2546717460</v>
      </c>
      <c r="E2971">
        <v>65450.64</v>
      </c>
    </row>
    <row r="2972" spans="1:5" x14ac:dyDescent="0.3">
      <c r="A2972">
        <v>144</v>
      </c>
      <c r="B2972" s="2">
        <v>41912</v>
      </c>
      <c r="C2972" s="2">
        <v>41912</v>
      </c>
      <c r="D2972">
        <v>2547029309</v>
      </c>
      <c r="E2972">
        <v>61128.7</v>
      </c>
    </row>
    <row r="2973" spans="1:5" x14ac:dyDescent="0.3">
      <c r="A2973">
        <v>144</v>
      </c>
      <c r="B2973" s="2">
        <v>41943</v>
      </c>
      <c r="C2973" s="2">
        <v>41943</v>
      </c>
      <c r="D2973">
        <v>2547385090</v>
      </c>
      <c r="E2973">
        <v>62410.93</v>
      </c>
    </row>
    <row r="2974" spans="1:5" x14ac:dyDescent="0.3">
      <c r="A2974">
        <v>144</v>
      </c>
      <c r="B2974" s="2">
        <v>41970</v>
      </c>
      <c r="C2974" s="2">
        <v>41970</v>
      </c>
      <c r="D2974">
        <v>2561476832</v>
      </c>
      <c r="E2974">
        <v>68135.28</v>
      </c>
    </row>
    <row r="2975" spans="1:5" x14ac:dyDescent="0.3">
      <c r="A2975">
        <v>144</v>
      </c>
      <c r="B2975" s="2">
        <v>41971</v>
      </c>
      <c r="C2975" s="2">
        <v>41973</v>
      </c>
      <c r="D2975">
        <v>2561876832</v>
      </c>
      <c r="E2975">
        <v>68017.83</v>
      </c>
    </row>
    <row r="2976" spans="1:5" x14ac:dyDescent="0.3">
      <c r="A2976">
        <v>144</v>
      </c>
      <c r="B2976" s="2">
        <v>41981</v>
      </c>
      <c r="C2976" s="2">
        <v>41981</v>
      </c>
      <c r="D2976">
        <v>2562378140</v>
      </c>
      <c r="E2976">
        <v>70465.399999999994</v>
      </c>
    </row>
    <row r="2977" spans="1:5" x14ac:dyDescent="0.3">
      <c r="A2977">
        <v>144</v>
      </c>
      <c r="B2977" s="2">
        <v>42004</v>
      </c>
      <c r="C2977" s="2">
        <v>42004</v>
      </c>
      <c r="D2977">
        <v>2562648140</v>
      </c>
      <c r="E2977">
        <v>66885.119999999995</v>
      </c>
    </row>
    <row r="2978" spans="1:5" x14ac:dyDescent="0.3">
      <c r="A2978">
        <v>144</v>
      </c>
      <c r="B2978" s="2">
        <v>42025</v>
      </c>
      <c r="C2978" s="2">
        <v>42025</v>
      </c>
      <c r="D2978">
        <v>2562748140</v>
      </c>
      <c r="E2978">
        <v>70731.850000000006</v>
      </c>
    </row>
    <row r="2979" spans="1:5" x14ac:dyDescent="0.3">
      <c r="A2979">
        <v>144</v>
      </c>
      <c r="B2979" s="2">
        <v>42026</v>
      </c>
      <c r="C2979" s="2">
        <v>42026</v>
      </c>
      <c r="D2979">
        <v>2562848140</v>
      </c>
      <c r="E2979">
        <v>70734.61</v>
      </c>
    </row>
    <row r="2980" spans="1:5" x14ac:dyDescent="0.3">
      <c r="A2980">
        <v>144</v>
      </c>
      <c r="B2980" s="2">
        <v>42034</v>
      </c>
      <c r="C2980" s="2">
        <v>42035</v>
      </c>
      <c r="D2980">
        <v>2563088140</v>
      </c>
      <c r="E2980">
        <v>73176.160000000003</v>
      </c>
    </row>
    <row r="2981" spans="1:5" x14ac:dyDescent="0.3">
      <c r="A2981">
        <v>144</v>
      </c>
      <c r="B2981" s="2">
        <v>42062</v>
      </c>
      <c r="C2981" s="2">
        <v>42063</v>
      </c>
      <c r="D2981">
        <v>2564143798</v>
      </c>
      <c r="E2981">
        <v>75642.240000000005</v>
      </c>
    </row>
    <row r="2982" spans="1:5" x14ac:dyDescent="0.3">
      <c r="A2982">
        <v>144</v>
      </c>
      <c r="B2982" s="2">
        <v>42094</v>
      </c>
      <c r="C2982" s="2">
        <v>42094</v>
      </c>
      <c r="D2982">
        <v>2564503798</v>
      </c>
      <c r="E2982">
        <v>77832.69</v>
      </c>
    </row>
    <row r="2983" spans="1:5" x14ac:dyDescent="0.3">
      <c r="A2983">
        <v>144</v>
      </c>
      <c r="B2983" s="2">
        <v>42102</v>
      </c>
      <c r="C2983" s="2">
        <v>42102</v>
      </c>
      <c r="D2983">
        <v>2565443798</v>
      </c>
      <c r="E2983">
        <v>85685.83</v>
      </c>
    </row>
    <row r="2984" spans="1:5" x14ac:dyDescent="0.3">
      <c r="A2984">
        <v>144</v>
      </c>
      <c r="B2984" s="2">
        <v>42124</v>
      </c>
      <c r="C2984" s="2">
        <v>42124</v>
      </c>
      <c r="D2984">
        <v>2570034220</v>
      </c>
      <c r="E2984">
        <v>90593.71</v>
      </c>
    </row>
    <row r="2985" spans="1:5" x14ac:dyDescent="0.3">
      <c r="A2985">
        <v>144</v>
      </c>
      <c r="B2985" s="2">
        <v>42153</v>
      </c>
      <c r="C2985" s="2">
        <v>42155</v>
      </c>
      <c r="D2985">
        <v>2570456744</v>
      </c>
      <c r="E2985">
        <v>87909.62</v>
      </c>
    </row>
    <row r="2986" spans="1:5" x14ac:dyDescent="0.3">
      <c r="A2986">
        <v>144</v>
      </c>
      <c r="B2986" s="2">
        <v>42185</v>
      </c>
      <c r="C2986" s="2">
        <v>42185</v>
      </c>
      <c r="D2986">
        <v>2570613544</v>
      </c>
      <c r="E2986">
        <v>85472.9</v>
      </c>
    </row>
    <row r="2987" spans="1:5" x14ac:dyDescent="0.3">
      <c r="A2987">
        <v>144</v>
      </c>
      <c r="B2987" s="2">
        <v>42195</v>
      </c>
      <c r="C2987" s="2">
        <v>42195</v>
      </c>
      <c r="D2987">
        <v>2586835230</v>
      </c>
      <c r="E2987">
        <v>76570.320000000007</v>
      </c>
    </row>
    <row r="2988" spans="1:5" x14ac:dyDescent="0.3">
      <c r="A2988">
        <v>144</v>
      </c>
      <c r="B2988" s="2">
        <v>42216</v>
      </c>
      <c r="C2988" s="2">
        <v>42216</v>
      </c>
      <c r="D2988">
        <v>2586925630</v>
      </c>
      <c r="E2988">
        <v>73339.34</v>
      </c>
    </row>
    <row r="2989" spans="1:5" x14ac:dyDescent="0.3">
      <c r="A2989">
        <v>144</v>
      </c>
      <c r="B2989" s="2">
        <v>42247</v>
      </c>
      <c r="C2989" s="2">
        <v>42247</v>
      </c>
      <c r="D2989">
        <v>2586926079</v>
      </c>
      <c r="E2989">
        <v>67001.38</v>
      </c>
    </row>
    <row r="2990" spans="1:5" x14ac:dyDescent="0.3">
      <c r="A2990">
        <v>144</v>
      </c>
      <c r="B2990" s="2">
        <v>42277</v>
      </c>
      <c r="C2990" s="2">
        <v>42277</v>
      </c>
      <c r="D2990">
        <v>2587945638</v>
      </c>
      <c r="E2990">
        <v>58875.76</v>
      </c>
    </row>
    <row r="2991" spans="1:5" x14ac:dyDescent="0.3">
      <c r="A2991">
        <v>144</v>
      </c>
      <c r="B2991" s="2">
        <v>42307</v>
      </c>
      <c r="C2991" s="2">
        <v>42308</v>
      </c>
      <c r="D2991">
        <v>2588075638</v>
      </c>
      <c r="E2991">
        <v>66901.759999999995</v>
      </c>
    </row>
    <row r="2992" spans="1:5" x14ac:dyDescent="0.3">
      <c r="A2992">
        <v>144</v>
      </c>
      <c r="B2992" s="2">
        <v>42326</v>
      </c>
      <c r="C2992" s="2">
        <v>42326</v>
      </c>
      <c r="D2992">
        <v>2598595093</v>
      </c>
      <c r="E2992">
        <v>66264.17</v>
      </c>
    </row>
    <row r="2993" spans="1:5" x14ac:dyDescent="0.3">
      <c r="A2993">
        <v>144</v>
      </c>
      <c r="B2993" s="2">
        <v>42338</v>
      </c>
      <c r="C2993" s="2">
        <v>42338</v>
      </c>
      <c r="D2993">
        <v>2598595093</v>
      </c>
      <c r="E2993">
        <v>65484.6</v>
      </c>
    </row>
    <row r="2994" spans="1:5" x14ac:dyDescent="0.3">
      <c r="A2994">
        <v>144</v>
      </c>
      <c r="B2994" s="2">
        <v>42369</v>
      </c>
      <c r="C2994" s="2">
        <v>42369</v>
      </c>
      <c r="D2994">
        <v>2598715093</v>
      </c>
      <c r="E2994">
        <v>64058.33</v>
      </c>
    </row>
    <row r="2995" spans="1:5" x14ac:dyDescent="0.3">
      <c r="A2995">
        <v>144</v>
      </c>
      <c r="B2995" s="2">
        <v>42398</v>
      </c>
      <c r="C2995" s="2">
        <v>42400</v>
      </c>
      <c r="D2995">
        <v>2598715093</v>
      </c>
      <c r="E2995">
        <v>55222.7</v>
      </c>
    </row>
    <row r="2996" spans="1:5" x14ac:dyDescent="0.3">
      <c r="A2996">
        <v>144</v>
      </c>
      <c r="B2996" s="2">
        <v>42429</v>
      </c>
      <c r="C2996" s="2">
        <v>42429</v>
      </c>
      <c r="D2996">
        <v>2598715093</v>
      </c>
      <c r="E2996">
        <v>56002.31</v>
      </c>
    </row>
    <row r="2997" spans="1:5" x14ac:dyDescent="0.3">
      <c r="A2997">
        <v>144</v>
      </c>
      <c r="B2997" s="2">
        <v>42460</v>
      </c>
      <c r="C2997" s="2">
        <v>42460</v>
      </c>
      <c r="D2997">
        <v>2598715093</v>
      </c>
      <c r="E2997">
        <v>59900.38</v>
      </c>
    </row>
    <row r="2998" spans="1:5" x14ac:dyDescent="0.3">
      <c r="A2998">
        <v>144</v>
      </c>
      <c r="B2998" s="2">
        <v>42489</v>
      </c>
      <c r="C2998" s="2">
        <v>42490</v>
      </c>
      <c r="D2998">
        <v>2598785093</v>
      </c>
      <c r="E2998">
        <v>60031.94</v>
      </c>
    </row>
    <row r="2999" spans="1:5" x14ac:dyDescent="0.3">
      <c r="A2999">
        <v>144</v>
      </c>
      <c r="B2999" s="2">
        <v>42521</v>
      </c>
      <c r="C2999" s="2">
        <v>42521</v>
      </c>
      <c r="D2999">
        <v>2598786103</v>
      </c>
      <c r="E2999">
        <v>57693.05</v>
      </c>
    </row>
    <row r="3000" spans="1:5" x14ac:dyDescent="0.3">
      <c r="A3000">
        <v>144</v>
      </c>
      <c r="B3000" s="2">
        <v>42551</v>
      </c>
      <c r="C3000" s="2">
        <v>42551</v>
      </c>
      <c r="D3000">
        <v>2598786103</v>
      </c>
      <c r="E3000">
        <v>53534.99</v>
      </c>
    </row>
    <row r="3001" spans="1:5" x14ac:dyDescent="0.3">
      <c r="A3001">
        <v>144</v>
      </c>
      <c r="B3001" s="2">
        <v>42569</v>
      </c>
      <c r="C3001" s="2">
        <v>42569</v>
      </c>
      <c r="D3001">
        <v>2615711778</v>
      </c>
      <c r="E3001">
        <v>56368.59</v>
      </c>
    </row>
    <row r="3002" spans="1:5" x14ac:dyDescent="0.3">
      <c r="A3002">
        <v>144</v>
      </c>
      <c r="B3002" s="2">
        <v>42580</v>
      </c>
      <c r="C3002" s="2">
        <v>42582</v>
      </c>
      <c r="D3002">
        <v>2615711778</v>
      </c>
      <c r="E3002">
        <v>59507.44</v>
      </c>
    </row>
    <row r="3003" spans="1:5" x14ac:dyDescent="0.3">
      <c r="A3003">
        <v>144</v>
      </c>
      <c r="B3003" s="2">
        <v>42613</v>
      </c>
      <c r="C3003" s="2">
        <v>42613</v>
      </c>
      <c r="D3003">
        <v>2615711778</v>
      </c>
      <c r="E3003">
        <v>57807.23</v>
      </c>
    </row>
    <row r="3004" spans="1:5" x14ac:dyDescent="0.3">
      <c r="A3004">
        <v>144</v>
      </c>
      <c r="B3004" s="2">
        <v>42643</v>
      </c>
      <c r="C3004" s="2">
        <v>42643</v>
      </c>
      <c r="D3004">
        <v>2615711778</v>
      </c>
      <c r="E3004">
        <v>54014.45</v>
      </c>
    </row>
    <row r="3005" spans="1:5" x14ac:dyDescent="0.3">
      <c r="A3005">
        <v>151</v>
      </c>
      <c r="B3005" s="2">
        <v>39533</v>
      </c>
      <c r="C3005" s="2">
        <v>39533</v>
      </c>
      <c r="D3005">
        <v>13252722750</v>
      </c>
      <c r="E3005">
        <v>38697.949999999997</v>
      </c>
    </row>
    <row r="3006" spans="1:5" x14ac:dyDescent="0.3">
      <c r="A3006">
        <v>151</v>
      </c>
      <c r="B3006" s="2">
        <v>39538</v>
      </c>
      <c r="C3006" s="2">
        <v>39538</v>
      </c>
      <c r="D3006">
        <v>13252722750</v>
      </c>
      <c r="E3006">
        <v>38432.9</v>
      </c>
    </row>
    <row r="3007" spans="1:5" x14ac:dyDescent="0.3">
      <c r="A3007">
        <v>151</v>
      </c>
      <c r="B3007" s="2">
        <v>39568</v>
      </c>
      <c r="C3007" s="2">
        <v>39568</v>
      </c>
      <c r="D3007">
        <v>13252722750</v>
      </c>
      <c r="E3007">
        <v>40950.910000000003</v>
      </c>
    </row>
    <row r="3008" spans="1:5" x14ac:dyDescent="0.3">
      <c r="A3008">
        <v>151</v>
      </c>
      <c r="B3008" s="2">
        <v>39598</v>
      </c>
      <c r="C3008" s="2">
        <v>39599</v>
      </c>
      <c r="D3008">
        <v>13217391750</v>
      </c>
      <c r="E3008">
        <v>44674.79</v>
      </c>
    </row>
    <row r="3009" spans="1:5" x14ac:dyDescent="0.3">
      <c r="A3009">
        <v>151</v>
      </c>
      <c r="B3009" s="2">
        <v>39629</v>
      </c>
      <c r="C3009" s="2">
        <v>39629</v>
      </c>
      <c r="D3009">
        <v>13217185750</v>
      </c>
      <c r="E3009">
        <v>39651.56</v>
      </c>
    </row>
    <row r="3010" spans="1:5" x14ac:dyDescent="0.3">
      <c r="A3010">
        <v>151</v>
      </c>
      <c r="B3010" s="2">
        <v>39660</v>
      </c>
      <c r="C3010" s="2">
        <v>39660</v>
      </c>
      <c r="D3010">
        <v>13217185750</v>
      </c>
      <c r="E3010">
        <v>39915.9</v>
      </c>
    </row>
    <row r="3011" spans="1:5" x14ac:dyDescent="0.3">
      <c r="A3011">
        <v>151</v>
      </c>
      <c r="B3011" s="2">
        <v>39689</v>
      </c>
      <c r="C3011" s="2">
        <v>39691</v>
      </c>
      <c r="D3011">
        <v>13217185750</v>
      </c>
      <c r="E3011">
        <v>46127.98</v>
      </c>
    </row>
    <row r="3012" spans="1:5" x14ac:dyDescent="0.3">
      <c r="A3012">
        <v>151</v>
      </c>
      <c r="B3012" s="2">
        <v>39721</v>
      </c>
      <c r="C3012" s="2">
        <v>39721</v>
      </c>
      <c r="D3012">
        <v>13211041750</v>
      </c>
      <c r="E3012">
        <v>36990.92</v>
      </c>
    </row>
    <row r="3013" spans="1:5" x14ac:dyDescent="0.3">
      <c r="A3013">
        <v>151</v>
      </c>
      <c r="B3013" s="2">
        <v>39752</v>
      </c>
      <c r="C3013" s="2">
        <v>39752</v>
      </c>
      <c r="D3013">
        <v>13207041750</v>
      </c>
      <c r="E3013">
        <v>38168.35</v>
      </c>
    </row>
    <row r="3014" spans="1:5" x14ac:dyDescent="0.3">
      <c r="A3014">
        <v>151</v>
      </c>
      <c r="B3014" s="2">
        <v>39780</v>
      </c>
      <c r="C3014" s="2">
        <v>39782</v>
      </c>
      <c r="D3014">
        <v>13207041750</v>
      </c>
      <c r="E3014">
        <v>41602.18</v>
      </c>
    </row>
    <row r="3015" spans="1:5" x14ac:dyDescent="0.3">
      <c r="A3015">
        <v>151</v>
      </c>
      <c r="B3015" s="2">
        <v>39813</v>
      </c>
      <c r="C3015" s="2">
        <v>39813</v>
      </c>
      <c r="D3015">
        <v>13207041750</v>
      </c>
      <c r="E3015">
        <v>42394.6</v>
      </c>
    </row>
    <row r="3016" spans="1:5" x14ac:dyDescent="0.3">
      <c r="A3016">
        <v>151</v>
      </c>
      <c r="B3016" s="2">
        <v>39843</v>
      </c>
      <c r="C3016" s="2">
        <v>39844</v>
      </c>
      <c r="D3016">
        <v>13207041750</v>
      </c>
      <c r="E3016">
        <v>40941.83</v>
      </c>
    </row>
    <row r="3017" spans="1:5" x14ac:dyDescent="0.3">
      <c r="A3017">
        <v>151</v>
      </c>
      <c r="B3017" s="2">
        <v>39871</v>
      </c>
      <c r="C3017" s="2">
        <v>39872</v>
      </c>
      <c r="D3017">
        <v>13207041750</v>
      </c>
      <c r="E3017">
        <v>40545.620000000003</v>
      </c>
    </row>
    <row r="3018" spans="1:5" x14ac:dyDescent="0.3">
      <c r="A3018">
        <v>151</v>
      </c>
      <c r="B3018" s="2">
        <v>39898</v>
      </c>
      <c r="C3018" s="2">
        <v>39898</v>
      </c>
      <c r="D3018">
        <v>13208549457</v>
      </c>
      <c r="E3018">
        <v>46097.84</v>
      </c>
    </row>
    <row r="3019" spans="1:5" x14ac:dyDescent="0.3">
      <c r="A3019">
        <v>151</v>
      </c>
      <c r="B3019" s="2">
        <v>39903</v>
      </c>
      <c r="C3019" s="2">
        <v>39903</v>
      </c>
      <c r="D3019">
        <v>13208549457</v>
      </c>
      <c r="E3019">
        <v>47550.78</v>
      </c>
    </row>
    <row r="3020" spans="1:5" x14ac:dyDescent="0.3">
      <c r="A3020">
        <v>151</v>
      </c>
      <c r="B3020" s="2">
        <v>39933</v>
      </c>
      <c r="C3020" s="2">
        <v>39933</v>
      </c>
      <c r="D3020">
        <v>13208549457</v>
      </c>
      <c r="E3020">
        <v>51381.26</v>
      </c>
    </row>
    <row r="3021" spans="1:5" x14ac:dyDescent="0.3">
      <c r="A3021">
        <v>151</v>
      </c>
      <c r="B3021" s="2">
        <v>39962</v>
      </c>
      <c r="C3021" s="2">
        <v>39964</v>
      </c>
      <c r="D3021">
        <v>13208549457</v>
      </c>
      <c r="E3021">
        <v>50324.57</v>
      </c>
    </row>
    <row r="3022" spans="1:5" x14ac:dyDescent="0.3">
      <c r="A3022">
        <v>151</v>
      </c>
      <c r="B3022" s="2">
        <v>39994</v>
      </c>
      <c r="C3022" s="2">
        <v>39994</v>
      </c>
      <c r="D3022">
        <v>13208549457</v>
      </c>
      <c r="E3022">
        <v>57853.45</v>
      </c>
    </row>
    <row r="3023" spans="1:5" x14ac:dyDescent="0.3">
      <c r="A3023">
        <v>151</v>
      </c>
      <c r="B3023" s="2">
        <v>40025</v>
      </c>
      <c r="C3023" s="2">
        <v>40025</v>
      </c>
      <c r="D3023">
        <v>13208549457</v>
      </c>
      <c r="E3023">
        <v>61023.5</v>
      </c>
    </row>
    <row r="3024" spans="1:5" x14ac:dyDescent="0.3">
      <c r="A3024">
        <v>151</v>
      </c>
      <c r="B3024" s="2">
        <v>40056</v>
      </c>
      <c r="C3024" s="2">
        <v>40056</v>
      </c>
      <c r="D3024">
        <v>13208549457</v>
      </c>
      <c r="E3024">
        <v>54419.22</v>
      </c>
    </row>
    <row r="3025" spans="1:5" x14ac:dyDescent="0.3">
      <c r="A3025">
        <v>151</v>
      </c>
      <c r="B3025" s="2">
        <v>40086</v>
      </c>
      <c r="C3025" s="2">
        <v>40086</v>
      </c>
      <c r="D3025">
        <v>13208549457</v>
      </c>
      <c r="E3025">
        <v>60230.98</v>
      </c>
    </row>
    <row r="3026" spans="1:5" x14ac:dyDescent="0.3">
      <c r="A3026">
        <v>151</v>
      </c>
      <c r="B3026" s="2">
        <v>40116</v>
      </c>
      <c r="C3026" s="2">
        <v>40117</v>
      </c>
      <c r="D3026">
        <v>13208549457</v>
      </c>
      <c r="E3026">
        <v>60627.24</v>
      </c>
    </row>
    <row r="3027" spans="1:5" x14ac:dyDescent="0.3">
      <c r="A3027">
        <v>151</v>
      </c>
      <c r="B3027" s="2">
        <v>40147</v>
      </c>
      <c r="C3027" s="2">
        <v>40147</v>
      </c>
      <c r="D3027">
        <v>13208549457</v>
      </c>
      <c r="E3027">
        <v>71590.34</v>
      </c>
    </row>
    <row r="3028" spans="1:5" x14ac:dyDescent="0.3">
      <c r="A3028">
        <v>151</v>
      </c>
      <c r="B3028" s="2">
        <v>40178</v>
      </c>
      <c r="C3028" s="2">
        <v>40178</v>
      </c>
      <c r="D3028">
        <v>13208549457</v>
      </c>
      <c r="E3028">
        <v>71854.509999999995</v>
      </c>
    </row>
    <row r="3029" spans="1:5" x14ac:dyDescent="0.3">
      <c r="A3029">
        <v>151</v>
      </c>
      <c r="B3029" s="2">
        <v>40207</v>
      </c>
      <c r="C3029" s="2">
        <v>40209</v>
      </c>
      <c r="D3029">
        <v>13208549457</v>
      </c>
      <c r="E3029">
        <v>65778.58</v>
      </c>
    </row>
    <row r="3030" spans="1:5" x14ac:dyDescent="0.3">
      <c r="A3030">
        <v>151</v>
      </c>
      <c r="B3030" s="2">
        <v>40235</v>
      </c>
      <c r="C3030" s="2">
        <v>40237</v>
      </c>
      <c r="D3030">
        <v>13196844457</v>
      </c>
      <c r="E3030">
        <v>67171.94</v>
      </c>
    </row>
    <row r="3031" spans="1:5" x14ac:dyDescent="0.3">
      <c r="A3031">
        <v>151</v>
      </c>
      <c r="B3031" s="2">
        <v>40263</v>
      </c>
      <c r="C3031" s="2">
        <v>40263</v>
      </c>
      <c r="D3031">
        <v>13199936565</v>
      </c>
      <c r="E3031">
        <v>74843.64</v>
      </c>
    </row>
    <row r="3032" spans="1:5" x14ac:dyDescent="0.3">
      <c r="A3032">
        <v>151</v>
      </c>
      <c r="B3032" s="2">
        <v>40275</v>
      </c>
      <c r="C3032" s="2">
        <v>40275</v>
      </c>
      <c r="D3032">
        <v>13210936190</v>
      </c>
      <c r="E3032">
        <v>75698.66</v>
      </c>
    </row>
    <row r="3033" spans="1:5" x14ac:dyDescent="0.3">
      <c r="A3033">
        <v>151</v>
      </c>
      <c r="B3033" s="2">
        <v>40297</v>
      </c>
      <c r="C3033" s="2">
        <v>40297</v>
      </c>
      <c r="D3033">
        <v>13211658403</v>
      </c>
      <c r="E3033">
        <v>77420.320000000007</v>
      </c>
    </row>
    <row r="3034" spans="1:5" x14ac:dyDescent="0.3">
      <c r="A3034">
        <v>151</v>
      </c>
      <c r="B3034" s="2">
        <v>40298</v>
      </c>
      <c r="C3034" s="2">
        <v>40298</v>
      </c>
      <c r="D3034">
        <v>13211658403</v>
      </c>
      <c r="E3034">
        <v>78080.899999999994</v>
      </c>
    </row>
    <row r="3035" spans="1:5" x14ac:dyDescent="0.3">
      <c r="A3035">
        <v>151</v>
      </c>
      <c r="B3035" s="2">
        <v>40329</v>
      </c>
      <c r="C3035" s="2">
        <v>40329</v>
      </c>
      <c r="D3035">
        <v>13211658403</v>
      </c>
      <c r="E3035">
        <v>81119.58</v>
      </c>
    </row>
    <row r="3036" spans="1:5" x14ac:dyDescent="0.3">
      <c r="A3036">
        <v>151</v>
      </c>
      <c r="B3036" s="2">
        <v>40359</v>
      </c>
      <c r="C3036" s="2">
        <v>40359</v>
      </c>
      <c r="D3036">
        <v>13211658403</v>
      </c>
      <c r="E3036">
        <v>87196.94</v>
      </c>
    </row>
    <row r="3037" spans="1:5" x14ac:dyDescent="0.3">
      <c r="A3037">
        <v>151</v>
      </c>
      <c r="B3037" s="2">
        <v>40389</v>
      </c>
      <c r="C3037" s="2">
        <v>40390</v>
      </c>
      <c r="D3037">
        <v>13211658403</v>
      </c>
      <c r="E3037">
        <v>80326.880000000005</v>
      </c>
    </row>
    <row r="3038" spans="1:5" x14ac:dyDescent="0.3">
      <c r="A3038">
        <v>151</v>
      </c>
      <c r="B3038" s="2">
        <v>40401</v>
      </c>
      <c r="C3038" s="2">
        <v>40401</v>
      </c>
      <c r="D3038">
        <v>13211668753</v>
      </c>
      <c r="E3038">
        <v>81912.34</v>
      </c>
    </row>
    <row r="3039" spans="1:5" x14ac:dyDescent="0.3">
      <c r="A3039">
        <v>151</v>
      </c>
      <c r="B3039" s="2">
        <v>40421</v>
      </c>
      <c r="C3039" s="2">
        <v>40421</v>
      </c>
      <c r="D3039">
        <v>13211668753</v>
      </c>
      <c r="E3039">
        <v>83101.399999999994</v>
      </c>
    </row>
    <row r="3040" spans="1:5" x14ac:dyDescent="0.3">
      <c r="A3040">
        <v>151</v>
      </c>
      <c r="B3040" s="2">
        <v>40451</v>
      </c>
      <c r="C3040" s="2">
        <v>40451</v>
      </c>
      <c r="D3040">
        <v>13211668753</v>
      </c>
      <c r="E3040">
        <v>95124.01</v>
      </c>
    </row>
    <row r="3041" spans="1:5" x14ac:dyDescent="0.3">
      <c r="A3041">
        <v>151</v>
      </c>
      <c r="B3041" s="2">
        <v>40480</v>
      </c>
      <c r="C3041" s="2">
        <v>40482</v>
      </c>
      <c r="D3041">
        <v>13211668753</v>
      </c>
      <c r="E3041">
        <v>94463.43</v>
      </c>
    </row>
    <row r="3042" spans="1:5" x14ac:dyDescent="0.3">
      <c r="A3042">
        <v>151</v>
      </c>
      <c r="B3042" s="2">
        <v>40512</v>
      </c>
      <c r="C3042" s="2">
        <v>40512</v>
      </c>
      <c r="D3042">
        <v>13211668753</v>
      </c>
      <c r="E3042">
        <v>88386.06</v>
      </c>
    </row>
    <row r="3043" spans="1:5" x14ac:dyDescent="0.3">
      <c r="A3043">
        <v>151</v>
      </c>
      <c r="B3043" s="2">
        <v>40543</v>
      </c>
      <c r="C3043" s="2">
        <v>40543</v>
      </c>
      <c r="D3043">
        <v>13211668753</v>
      </c>
      <c r="E3043">
        <v>89971.46</v>
      </c>
    </row>
    <row r="3044" spans="1:5" x14ac:dyDescent="0.3">
      <c r="A3044">
        <v>151</v>
      </c>
      <c r="B3044" s="2">
        <v>40574</v>
      </c>
      <c r="C3044" s="2">
        <v>40574</v>
      </c>
      <c r="D3044">
        <v>13211668753</v>
      </c>
      <c r="E3044">
        <v>85611.61</v>
      </c>
    </row>
    <row r="3045" spans="1:5" x14ac:dyDescent="0.3">
      <c r="A3045">
        <v>151</v>
      </c>
      <c r="B3045" s="2">
        <v>40602</v>
      </c>
      <c r="C3045" s="2">
        <v>40602</v>
      </c>
      <c r="D3045">
        <v>13211668753</v>
      </c>
      <c r="E3045">
        <v>76891.91</v>
      </c>
    </row>
    <row r="3046" spans="1:5" x14ac:dyDescent="0.3">
      <c r="A3046">
        <v>151</v>
      </c>
      <c r="B3046" s="2">
        <v>40634</v>
      </c>
      <c r="C3046" s="2">
        <v>40634</v>
      </c>
      <c r="D3046">
        <v>13213763046</v>
      </c>
      <c r="E3046">
        <v>80868.23</v>
      </c>
    </row>
    <row r="3047" spans="1:5" x14ac:dyDescent="0.3">
      <c r="A3047">
        <v>151</v>
      </c>
      <c r="B3047" s="2">
        <v>40646</v>
      </c>
      <c r="C3047" s="2">
        <v>40646</v>
      </c>
      <c r="D3047">
        <v>13219816466</v>
      </c>
      <c r="E3047">
        <v>90555.74</v>
      </c>
    </row>
    <row r="3048" spans="1:5" x14ac:dyDescent="0.3">
      <c r="A3048">
        <v>151</v>
      </c>
      <c r="B3048" s="2">
        <v>40662</v>
      </c>
      <c r="C3048" s="2">
        <v>40663</v>
      </c>
      <c r="D3048">
        <v>13219816466</v>
      </c>
      <c r="E3048">
        <v>92142.12</v>
      </c>
    </row>
    <row r="3049" spans="1:5" x14ac:dyDescent="0.3">
      <c r="A3049">
        <v>151</v>
      </c>
      <c r="B3049" s="2">
        <v>40694</v>
      </c>
      <c r="C3049" s="2">
        <v>40694</v>
      </c>
      <c r="D3049">
        <v>13219816466</v>
      </c>
      <c r="E3049">
        <v>98487.63</v>
      </c>
    </row>
    <row r="3050" spans="1:5" x14ac:dyDescent="0.3">
      <c r="A3050">
        <v>151</v>
      </c>
      <c r="B3050" s="2">
        <v>40724</v>
      </c>
      <c r="C3050" s="2">
        <v>40724</v>
      </c>
      <c r="D3050">
        <v>13219816466</v>
      </c>
      <c r="E3050">
        <v>99809.62</v>
      </c>
    </row>
    <row r="3051" spans="1:5" x14ac:dyDescent="0.3">
      <c r="A3051">
        <v>151</v>
      </c>
      <c r="B3051" s="2">
        <v>40753</v>
      </c>
      <c r="C3051" s="2">
        <v>40755</v>
      </c>
      <c r="D3051">
        <v>13219816466</v>
      </c>
      <c r="E3051">
        <v>91877.72</v>
      </c>
    </row>
    <row r="3052" spans="1:5" x14ac:dyDescent="0.3">
      <c r="A3052">
        <v>151</v>
      </c>
      <c r="B3052" s="2">
        <v>40786</v>
      </c>
      <c r="C3052" s="2">
        <v>40786</v>
      </c>
      <c r="D3052">
        <v>13219816466</v>
      </c>
      <c r="E3052">
        <v>85267.81</v>
      </c>
    </row>
    <row r="3053" spans="1:5" x14ac:dyDescent="0.3">
      <c r="A3053">
        <v>151</v>
      </c>
      <c r="B3053" s="2">
        <v>40816</v>
      </c>
      <c r="C3053" s="2">
        <v>40816</v>
      </c>
      <c r="D3053">
        <v>13219816466</v>
      </c>
      <c r="E3053">
        <v>93596.3</v>
      </c>
    </row>
    <row r="3054" spans="1:5" x14ac:dyDescent="0.3">
      <c r="A3054">
        <v>151</v>
      </c>
      <c r="B3054" s="2">
        <v>40847</v>
      </c>
      <c r="C3054" s="2">
        <v>40847</v>
      </c>
      <c r="D3054">
        <v>13219816466</v>
      </c>
      <c r="E3054">
        <v>96240.27</v>
      </c>
    </row>
    <row r="3055" spans="1:5" x14ac:dyDescent="0.3">
      <c r="A3055">
        <v>151</v>
      </c>
      <c r="B3055" s="2">
        <v>40877</v>
      </c>
      <c r="C3055" s="2">
        <v>40877</v>
      </c>
      <c r="D3055">
        <v>13219816466</v>
      </c>
      <c r="E3055">
        <v>104172.16</v>
      </c>
    </row>
    <row r="3056" spans="1:5" x14ac:dyDescent="0.3">
      <c r="A3056">
        <v>151</v>
      </c>
      <c r="B3056" s="2">
        <v>40907</v>
      </c>
      <c r="C3056" s="2">
        <v>40908</v>
      </c>
      <c r="D3056">
        <v>13219816466</v>
      </c>
      <c r="E3056">
        <v>102453.58</v>
      </c>
    </row>
    <row r="3057" spans="1:5" x14ac:dyDescent="0.3">
      <c r="A3057">
        <v>151</v>
      </c>
      <c r="B3057" s="2">
        <v>40939</v>
      </c>
      <c r="C3057" s="2">
        <v>40939</v>
      </c>
      <c r="D3057">
        <v>13219816466</v>
      </c>
      <c r="E3057">
        <v>95050.48</v>
      </c>
    </row>
    <row r="3058" spans="1:5" x14ac:dyDescent="0.3">
      <c r="A3058">
        <v>151</v>
      </c>
      <c r="B3058" s="2">
        <v>40968</v>
      </c>
      <c r="C3058" s="2">
        <v>40968</v>
      </c>
      <c r="D3058">
        <v>13219816466</v>
      </c>
      <c r="E3058">
        <v>102056.98</v>
      </c>
    </row>
    <row r="3059" spans="1:5" x14ac:dyDescent="0.3">
      <c r="A3059">
        <v>151</v>
      </c>
      <c r="B3059" s="2">
        <v>41009</v>
      </c>
      <c r="C3059" s="2">
        <v>41009</v>
      </c>
      <c r="D3059">
        <v>13227739385</v>
      </c>
      <c r="E3059">
        <v>114552.22</v>
      </c>
    </row>
    <row r="3060" spans="1:5" x14ac:dyDescent="0.3">
      <c r="A3060">
        <v>151</v>
      </c>
      <c r="B3060" s="2">
        <v>41029</v>
      </c>
      <c r="C3060" s="2">
        <v>41029</v>
      </c>
      <c r="D3060">
        <v>13227739385</v>
      </c>
      <c r="E3060">
        <v>125928.09</v>
      </c>
    </row>
    <row r="3061" spans="1:5" x14ac:dyDescent="0.3">
      <c r="A3061">
        <v>151</v>
      </c>
      <c r="B3061" s="2">
        <v>41060</v>
      </c>
      <c r="C3061" s="2">
        <v>41060</v>
      </c>
      <c r="D3061">
        <v>13227739385</v>
      </c>
      <c r="E3061">
        <v>117594.61</v>
      </c>
    </row>
    <row r="3062" spans="1:5" x14ac:dyDescent="0.3">
      <c r="A3062">
        <v>151</v>
      </c>
      <c r="B3062" s="2">
        <v>41089</v>
      </c>
      <c r="C3062" s="2">
        <v>41090</v>
      </c>
      <c r="D3062">
        <v>13227739385</v>
      </c>
      <c r="E3062">
        <v>125663.52</v>
      </c>
    </row>
    <row r="3063" spans="1:5" x14ac:dyDescent="0.3">
      <c r="A3063">
        <v>151</v>
      </c>
      <c r="B3063" s="2">
        <v>41121</v>
      </c>
      <c r="C3063" s="2">
        <v>41121</v>
      </c>
      <c r="D3063">
        <v>13227739385</v>
      </c>
      <c r="E3063">
        <v>124605.31</v>
      </c>
    </row>
    <row r="3064" spans="1:5" x14ac:dyDescent="0.3">
      <c r="A3064">
        <v>151</v>
      </c>
      <c r="B3064" s="2">
        <v>41152</v>
      </c>
      <c r="C3064" s="2">
        <v>41152</v>
      </c>
      <c r="D3064">
        <v>13227739385</v>
      </c>
      <c r="E3064">
        <v>126986.3</v>
      </c>
    </row>
    <row r="3065" spans="1:5" x14ac:dyDescent="0.3">
      <c r="A3065">
        <v>151</v>
      </c>
      <c r="B3065" s="2">
        <v>41180</v>
      </c>
      <c r="C3065" s="2">
        <v>41182</v>
      </c>
      <c r="D3065">
        <v>13227739385</v>
      </c>
      <c r="E3065">
        <v>130822.35</v>
      </c>
    </row>
    <row r="3066" spans="1:5" x14ac:dyDescent="0.3">
      <c r="A3066">
        <v>151</v>
      </c>
      <c r="B3066" s="2">
        <v>41213</v>
      </c>
      <c r="C3066" s="2">
        <v>41213</v>
      </c>
      <c r="D3066">
        <v>13227739385</v>
      </c>
      <c r="E3066">
        <v>140214.04</v>
      </c>
    </row>
    <row r="3067" spans="1:5" x14ac:dyDescent="0.3">
      <c r="A3067">
        <v>151</v>
      </c>
      <c r="B3067" s="2">
        <v>41243</v>
      </c>
      <c r="C3067" s="2">
        <v>41243</v>
      </c>
      <c r="D3067">
        <v>13227739385</v>
      </c>
      <c r="E3067">
        <v>149738.01</v>
      </c>
    </row>
    <row r="3068" spans="1:5" x14ac:dyDescent="0.3">
      <c r="A3068">
        <v>151</v>
      </c>
      <c r="B3068" s="2">
        <v>41274</v>
      </c>
      <c r="C3068" s="2">
        <v>41274</v>
      </c>
      <c r="D3068">
        <v>13227739385</v>
      </c>
      <c r="E3068">
        <v>141272.26</v>
      </c>
    </row>
    <row r="3069" spans="1:5" x14ac:dyDescent="0.3">
      <c r="A3069">
        <v>151</v>
      </c>
      <c r="B3069" s="2">
        <v>41305</v>
      </c>
      <c r="C3069" s="2">
        <v>41305</v>
      </c>
      <c r="D3069">
        <v>13227739385</v>
      </c>
      <c r="E3069">
        <v>136245.72</v>
      </c>
    </row>
    <row r="3070" spans="1:5" x14ac:dyDescent="0.3">
      <c r="A3070">
        <v>151</v>
      </c>
      <c r="B3070" s="2">
        <v>41333</v>
      </c>
      <c r="C3070" s="2">
        <v>41333</v>
      </c>
      <c r="D3070">
        <v>13227739385</v>
      </c>
      <c r="E3070">
        <v>143917.81</v>
      </c>
    </row>
    <row r="3071" spans="1:5" x14ac:dyDescent="0.3">
      <c r="A3071">
        <v>151</v>
      </c>
      <c r="B3071" s="2">
        <v>41361</v>
      </c>
      <c r="C3071" s="2">
        <v>41364</v>
      </c>
      <c r="D3071">
        <v>13227739385</v>
      </c>
      <c r="E3071">
        <v>157410.09</v>
      </c>
    </row>
    <row r="3072" spans="1:5" x14ac:dyDescent="0.3">
      <c r="A3072">
        <v>151</v>
      </c>
      <c r="B3072" s="2">
        <v>41394</v>
      </c>
      <c r="C3072" s="2">
        <v>41394</v>
      </c>
      <c r="D3072">
        <v>13227739385</v>
      </c>
      <c r="E3072">
        <v>162701.20000000001</v>
      </c>
    </row>
    <row r="3073" spans="1:5" x14ac:dyDescent="0.3">
      <c r="A3073">
        <v>151</v>
      </c>
      <c r="B3073" s="2">
        <v>41425</v>
      </c>
      <c r="C3073" s="2">
        <v>41425</v>
      </c>
      <c r="D3073">
        <v>13227739385</v>
      </c>
      <c r="E3073">
        <v>151854.44</v>
      </c>
    </row>
    <row r="3074" spans="1:5" x14ac:dyDescent="0.3">
      <c r="A3074">
        <v>151</v>
      </c>
      <c r="B3074" s="2">
        <v>41453</v>
      </c>
      <c r="C3074" s="2">
        <v>41455</v>
      </c>
      <c r="D3074">
        <v>13225739385</v>
      </c>
      <c r="E3074">
        <v>144425.07999999999</v>
      </c>
    </row>
    <row r="3075" spans="1:5" x14ac:dyDescent="0.3">
      <c r="A3075">
        <v>151</v>
      </c>
      <c r="B3075" s="2">
        <v>41486</v>
      </c>
      <c r="C3075" s="2">
        <v>41486</v>
      </c>
      <c r="D3075">
        <v>13223739385</v>
      </c>
      <c r="E3075">
        <v>138849.26</v>
      </c>
    </row>
    <row r="3076" spans="1:5" x14ac:dyDescent="0.3">
      <c r="A3076">
        <v>151</v>
      </c>
      <c r="B3076" s="2">
        <v>41516</v>
      </c>
      <c r="C3076" s="2">
        <v>41517</v>
      </c>
      <c r="D3076">
        <v>13223739385</v>
      </c>
      <c r="E3076">
        <v>152073</v>
      </c>
    </row>
    <row r="3077" spans="1:5" x14ac:dyDescent="0.3">
      <c r="A3077">
        <v>151</v>
      </c>
      <c r="B3077" s="2">
        <v>41547</v>
      </c>
      <c r="C3077" s="2">
        <v>41547</v>
      </c>
      <c r="D3077">
        <v>13223739385</v>
      </c>
      <c r="E3077">
        <v>155775.65</v>
      </c>
    </row>
    <row r="3078" spans="1:5" x14ac:dyDescent="0.3">
      <c r="A3078">
        <v>151</v>
      </c>
      <c r="B3078" s="2">
        <v>41578</v>
      </c>
      <c r="C3078" s="2">
        <v>41578</v>
      </c>
      <c r="D3078">
        <v>13223739385</v>
      </c>
      <c r="E3078">
        <v>157626.97</v>
      </c>
    </row>
    <row r="3079" spans="1:5" x14ac:dyDescent="0.3">
      <c r="A3079">
        <v>151</v>
      </c>
      <c r="B3079" s="2">
        <v>41607</v>
      </c>
      <c r="C3079" s="2">
        <v>41608</v>
      </c>
      <c r="D3079">
        <v>13223739385</v>
      </c>
      <c r="E3079">
        <v>151808.51999999999</v>
      </c>
    </row>
    <row r="3080" spans="1:5" x14ac:dyDescent="0.3">
      <c r="A3080">
        <v>151</v>
      </c>
      <c r="B3080" s="2">
        <v>41639</v>
      </c>
      <c r="C3080" s="2">
        <v>41639</v>
      </c>
      <c r="D3080">
        <v>13223739385</v>
      </c>
      <c r="E3080">
        <v>148105.88</v>
      </c>
    </row>
    <row r="3081" spans="1:5" x14ac:dyDescent="0.3">
      <c r="A3081">
        <v>151</v>
      </c>
      <c r="B3081" s="2">
        <v>41659</v>
      </c>
      <c r="C3081" s="2">
        <v>41659</v>
      </c>
      <c r="D3081">
        <v>13223175135</v>
      </c>
      <c r="E3081">
        <v>138578.87</v>
      </c>
    </row>
    <row r="3082" spans="1:5" x14ac:dyDescent="0.3">
      <c r="A3082">
        <v>151</v>
      </c>
      <c r="B3082" s="2">
        <v>41669</v>
      </c>
      <c r="C3082" s="2">
        <v>41670</v>
      </c>
      <c r="D3082">
        <v>13212191135</v>
      </c>
      <c r="E3082">
        <v>138463.76</v>
      </c>
    </row>
    <row r="3083" spans="1:5" x14ac:dyDescent="0.3">
      <c r="A3083">
        <v>151</v>
      </c>
      <c r="B3083" s="2">
        <v>41698</v>
      </c>
      <c r="C3083" s="2">
        <v>41698</v>
      </c>
      <c r="D3083">
        <v>13212191135</v>
      </c>
      <c r="E3083">
        <v>155903.85999999999</v>
      </c>
    </row>
    <row r="3084" spans="1:5" x14ac:dyDescent="0.3">
      <c r="A3084">
        <v>151</v>
      </c>
      <c r="B3084" s="2">
        <v>41729</v>
      </c>
      <c r="C3084" s="2">
        <v>41729</v>
      </c>
      <c r="D3084">
        <v>13212191135</v>
      </c>
      <c r="E3084">
        <v>152997.17000000001</v>
      </c>
    </row>
    <row r="3085" spans="1:5" x14ac:dyDescent="0.3">
      <c r="A3085">
        <v>151</v>
      </c>
      <c r="B3085" s="2">
        <v>41759</v>
      </c>
      <c r="C3085" s="2">
        <v>41759</v>
      </c>
      <c r="D3085">
        <v>13212191135</v>
      </c>
      <c r="E3085">
        <v>160660.24</v>
      </c>
    </row>
    <row r="3086" spans="1:5" x14ac:dyDescent="0.3">
      <c r="A3086">
        <v>151</v>
      </c>
      <c r="B3086" s="2">
        <v>41789</v>
      </c>
      <c r="C3086" s="2">
        <v>41790</v>
      </c>
      <c r="D3086">
        <v>13212191135</v>
      </c>
      <c r="E3086">
        <v>142955.9</v>
      </c>
    </row>
    <row r="3087" spans="1:5" x14ac:dyDescent="0.3">
      <c r="A3087">
        <v>151</v>
      </c>
      <c r="B3087" s="2">
        <v>41820</v>
      </c>
      <c r="C3087" s="2">
        <v>41820</v>
      </c>
      <c r="D3087">
        <v>13196026135</v>
      </c>
      <c r="E3087">
        <v>147003.74</v>
      </c>
    </row>
    <row r="3088" spans="1:5" x14ac:dyDescent="0.3">
      <c r="A3088">
        <v>151</v>
      </c>
      <c r="B3088" s="2">
        <v>41851</v>
      </c>
      <c r="C3088" s="2">
        <v>41851</v>
      </c>
      <c r="D3088">
        <v>13196026135</v>
      </c>
      <c r="E3088">
        <v>140405.72</v>
      </c>
    </row>
    <row r="3089" spans="1:5" x14ac:dyDescent="0.3">
      <c r="A3089">
        <v>151</v>
      </c>
      <c r="B3089" s="2">
        <v>41880</v>
      </c>
      <c r="C3089" s="2">
        <v>41882</v>
      </c>
      <c r="D3089">
        <v>13196026135</v>
      </c>
      <c r="E3089">
        <v>126813.81</v>
      </c>
    </row>
    <row r="3090" spans="1:5" x14ac:dyDescent="0.3">
      <c r="A3090">
        <v>151</v>
      </c>
      <c r="B3090" s="2">
        <v>41912</v>
      </c>
      <c r="C3090" s="2">
        <v>41912</v>
      </c>
      <c r="D3090">
        <v>13196026135</v>
      </c>
      <c r="E3090">
        <v>127737.54</v>
      </c>
    </row>
    <row r="3091" spans="1:5" x14ac:dyDescent="0.3">
      <c r="A3091">
        <v>151</v>
      </c>
      <c r="B3091" s="2">
        <v>41943</v>
      </c>
      <c r="C3091" s="2">
        <v>41943</v>
      </c>
      <c r="D3091">
        <v>13196026135</v>
      </c>
      <c r="E3091">
        <v>139613.96</v>
      </c>
    </row>
    <row r="3092" spans="1:5" x14ac:dyDescent="0.3">
      <c r="A3092">
        <v>151</v>
      </c>
      <c r="B3092" s="2">
        <v>41971</v>
      </c>
      <c r="C3092" s="2">
        <v>41973</v>
      </c>
      <c r="D3092">
        <v>13196026135</v>
      </c>
      <c r="E3092">
        <v>134335.54999999999</v>
      </c>
    </row>
    <row r="3093" spans="1:5" x14ac:dyDescent="0.3">
      <c r="A3093">
        <v>151</v>
      </c>
      <c r="B3093" s="2">
        <v>42004</v>
      </c>
      <c r="C3093" s="2">
        <v>42004</v>
      </c>
      <c r="D3093">
        <v>13196026135</v>
      </c>
      <c r="E3093">
        <v>134863.39000000001</v>
      </c>
    </row>
    <row r="3094" spans="1:5" x14ac:dyDescent="0.3">
      <c r="A3094">
        <v>151</v>
      </c>
      <c r="B3094" s="2">
        <v>42034</v>
      </c>
      <c r="C3094" s="2">
        <v>42035</v>
      </c>
      <c r="D3094">
        <v>13196026135</v>
      </c>
      <c r="E3094">
        <v>122986.96</v>
      </c>
    </row>
    <row r="3095" spans="1:5" x14ac:dyDescent="0.3">
      <c r="A3095">
        <v>151</v>
      </c>
      <c r="B3095" s="2">
        <v>42044</v>
      </c>
      <c r="C3095" s="2">
        <v>42044</v>
      </c>
      <c r="D3095">
        <v>13194346135</v>
      </c>
      <c r="E3095">
        <v>113075.54</v>
      </c>
    </row>
    <row r="3096" spans="1:5" x14ac:dyDescent="0.3">
      <c r="A3096">
        <v>151</v>
      </c>
      <c r="B3096" s="2">
        <v>42062</v>
      </c>
      <c r="C3096" s="2">
        <v>42063</v>
      </c>
      <c r="D3096">
        <v>13192379135</v>
      </c>
      <c r="E3096">
        <v>112794.84</v>
      </c>
    </row>
    <row r="3097" spans="1:5" x14ac:dyDescent="0.3">
      <c r="A3097">
        <v>151</v>
      </c>
      <c r="B3097" s="2">
        <v>42094</v>
      </c>
      <c r="C3097" s="2">
        <v>42094</v>
      </c>
      <c r="D3097">
        <v>13158854135</v>
      </c>
      <c r="E3097">
        <v>108297.36</v>
      </c>
    </row>
    <row r="3098" spans="1:5" x14ac:dyDescent="0.3">
      <c r="A3098">
        <v>151</v>
      </c>
      <c r="B3098" s="2">
        <v>42116</v>
      </c>
      <c r="C3098" s="2">
        <v>42116</v>
      </c>
      <c r="D3098">
        <v>13158834135</v>
      </c>
      <c r="E3098">
        <v>111586.91</v>
      </c>
    </row>
    <row r="3099" spans="1:5" x14ac:dyDescent="0.3">
      <c r="A3099">
        <v>151</v>
      </c>
      <c r="B3099" s="2">
        <v>42124</v>
      </c>
      <c r="C3099" s="2">
        <v>42124</v>
      </c>
      <c r="D3099">
        <v>13153644135</v>
      </c>
      <c r="E3099">
        <v>111937.51</v>
      </c>
    </row>
    <row r="3100" spans="1:5" x14ac:dyDescent="0.3">
      <c r="A3100">
        <v>151</v>
      </c>
      <c r="B3100" s="2">
        <v>42135</v>
      </c>
      <c r="C3100" s="2">
        <v>42135</v>
      </c>
      <c r="D3100">
        <v>13152549135</v>
      </c>
      <c r="E3100">
        <v>110086.83</v>
      </c>
    </row>
    <row r="3101" spans="1:5" x14ac:dyDescent="0.3">
      <c r="A3101">
        <v>151</v>
      </c>
      <c r="B3101" s="2">
        <v>42153</v>
      </c>
      <c r="C3101" s="2">
        <v>42155</v>
      </c>
      <c r="D3101">
        <v>13140649135</v>
      </c>
      <c r="E3101">
        <v>114980.68</v>
      </c>
    </row>
    <row r="3102" spans="1:5" x14ac:dyDescent="0.3">
      <c r="A3102">
        <v>151</v>
      </c>
      <c r="B3102" s="2">
        <v>42185</v>
      </c>
      <c r="C3102" s="2">
        <v>42185</v>
      </c>
      <c r="D3102">
        <v>13131777135</v>
      </c>
      <c r="E3102">
        <v>107680.57</v>
      </c>
    </row>
    <row r="3103" spans="1:5" x14ac:dyDescent="0.3">
      <c r="A3103">
        <v>151</v>
      </c>
      <c r="B3103" s="2">
        <v>42216</v>
      </c>
      <c r="C3103" s="2">
        <v>42216</v>
      </c>
      <c r="D3103">
        <v>13131777135</v>
      </c>
      <c r="E3103">
        <v>105448.17</v>
      </c>
    </row>
    <row r="3104" spans="1:5" x14ac:dyDescent="0.3">
      <c r="A3104">
        <v>151</v>
      </c>
      <c r="B3104" s="2">
        <v>42247</v>
      </c>
      <c r="C3104" s="2">
        <v>42247</v>
      </c>
      <c r="D3104">
        <v>13131777135</v>
      </c>
      <c r="E3104">
        <v>82073.61</v>
      </c>
    </row>
    <row r="3105" spans="1:5" x14ac:dyDescent="0.3">
      <c r="A3105">
        <v>151</v>
      </c>
      <c r="B3105" s="2">
        <v>42262</v>
      </c>
      <c r="C3105" s="2">
        <v>42262</v>
      </c>
      <c r="D3105">
        <v>13105948135</v>
      </c>
      <c r="E3105">
        <v>86630.32</v>
      </c>
    </row>
    <row r="3106" spans="1:5" x14ac:dyDescent="0.3">
      <c r="A3106">
        <v>151</v>
      </c>
      <c r="B3106" s="2">
        <v>42270</v>
      </c>
      <c r="C3106" s="2">
        <v>42270</v>
      </c>
      <c r="D3106">
        <v>13088173135</v>
      </c>
      <c r="E3106">
        <v>85073.13</v>
      </c>
    </row>
    <row r="3107" spans="1:5" x14ac:dyDescent="0.3">
      <c r="A3107">
        <v>151</v>
      </c>
      <c r="B3107" s="2">
        <v>42277</v>
      </c>
      <c r="C3107" s="2">
        <v>42277</v>
      </c>
      <c r="D3107">
        <v>13084031135</v>
      </c>
      <c r="E3107">
        <v>83214.44</v>
      </c>
    </row>
    <row r="3108" spans="1:5" x14ac:dyDescent="0.3">
      <c r="A3108">
        <v>151</v>
      </c>
      <c r="B3108" s="2">
        <v>42291</v>
      </c>
      <c r="C3108" s="2">
        <v>42291</v>
      </c>
      <c r="D3108">
        <v>13057548135</v>
      </c>
      <c r="E3108">
        <v>83176.58</v>
      </c>
    </row>
    <row r="3109" spans="1:5" x14ac:dyDescent="0.3">
      <c r="A3109">
        <v>151</v>
      </c>
      <c r="B3109" s="2">
        <v>42299</v>
      </c>
      <c r="C3109" s="2">
        <v>42299</v>
      </c>
      <c r="D3109">
        <v>13022117135</v>
      </c>
      <c r="E3109">
        <v>81388.23</v>
      </c>
    </row>
    <row r="3110" spans="1:5" x14ac:dyDescent="0.3">
      <c r="A3110">
        <v>151</v>
      </c>
      <c r="B3110" s="2">
        <v>42307</v>
      </c>
      <c r="C3110" s="2">
        <v>42308</v>
      </c>
      <c r="D3110">
        <v>12996835135</v>
      </c>
      <c r="E3110">
        <v>83959.56</v>
      </c>
    </row>
    <row r="3111" spans="1:5" x14ac:dyDescent="0.3">
      <c r="A3111">
        <v>151</v>
      </c>
      <c r="B3111" s="2">
        <v>42319</v>
      </c>
      <c r="C3111" s="2">
        <v>42319</v>
      </c>
      <c r="D3111">
        <v>12990420135</v>
      </c>
      <c r="E3111">
        <v>81320.03</v>
      </c>
    </row>
    <row r="3112" spans="1:5" x14ac:dyDescent="0.3">
      <c r="A3112">
        <v>151</v>
      </c>
      <c r="B3112" s="2">
        <v>42332</v>
      </c>
      <c r="C3112" s="2">
        <v>42332</v>
      </c>
      <c r="D3112">
        <v>12926403135</v>
      </c>
      <c r="E3112">
        <v>82470.45</v>
      </c>
    </row>
    <row r="3113" spans="1:5" x14ac:dyDescent="0.3">
      <c r="A3113">
        <v>151</v>
      </c>
      <c r="B3113" s="2">
        <v>42338</v>
      </c>
      <c r="C3113" s="2">
        <v>42338</v>
      </c>
      <c r="D3113">
        <v>12902116135</v>
      </c>
      <c r="E3113">
        <v>78573.89</v>
      </c>
    </row>
    <row r="3114" spans="1:5" x14ac:dyDescent="0.3">
      <c r="A3114">
        <v>151</v>
      </c>
      <c r="B3114" s="2">
        <v>42352</v>
      </c>
      <c r="C3114" s="2">
        <v>42352</v>
      </c>
      <c r="D3114">
        <v>12884787135</v>
      </c>
      <c r="E3114">
        <v>72670.2</v>
      </c>
    </row>
    <row r="3115" spans="1:5" x14ac:dyDescent="0.3">
      <c r="A3115">
        <v>151</v>
      </c>
      <c r="B3115" s="2">
        <v>42369</v>
      </c>
      <c r="C3115" s="2">
        <v>42369</v>
      </c>
      <c r="D3115">
        <v>12854026135</v>
      </c>
      <c r="E3115">
        <v>74167.73</v>
      </c>
    </row>
    <row r="3116" spans="1:5" x14ac:dyDescent="0.3">
      <c r="A3116">
        <v>151</v>
      </c>
      <c r="B3116" s="2">
        <v>42382</v>
      </c>
      <c r="C3116" s="2">
        <v>42382</v>
      </c>
      <c r="D3116">
        <v>12837156135</v>
      </c>
      <c r="E3116">
        <v>65854.61</v>
      </c>
    </row>
    <row r="3117" spans="1:5" x14ac:dyDescent="0.3">
      <c r="A3117">
        <v>151</v>
      </c>
      <c r="B3117" s="2">
        <v>42389</v>
      </c>
      <c r="C3117" s="2">
        <v>42389</v>
      </c>
      <c r="D3117">
        <v>12824501135</v>
      </c>
      <c r="E3117">
        <v>63481.279999999999</v>
      </c>
    </row>
    <row r="3118" spans="1:5" x14ac:dyDescent="0.3">
      <c r="A3118">
        <v>151</v>
      </c>
      <c r="B3118" s="2">
        <v>42398</v>
      </c>
      <c r="C3118" s="2">
        <v>42400</v>
      </c>
      <c r="D3118">
        <v>12760793135</v>
      </c>
      <c r="E3118">
        <v>64824.83</v>
      </c>
    </row>
    <row r="3119" spans="1:5" x14ac:dyDescent="0.3">
      <c r="A3119">
        <v>151</v>
      </c>
      <c r="B3119" s="2">
        <v>42398</v>
      </c>
      <c r="C3119" s="2">
        <v>42398</v>
      </c>
      <c r="D3119">
        <v>12760793135</v>
      </c>
      <c r="E3119">
        <v>64824.83</v>
      </c>
    </row>
    <row r="3120" spans="1:5" x14ac:dyDescent="0.3">
      <c r="A3120">
        <v>151</v>
      </c>
      <c r="B3120" s="2">
        <v>42418</v>
      </c>
      <c r="C3120" s="2">
        <v>42418</v>
      </c>
      <c r="D3120">
        <v>12737299135</v>
      </c>
      <c r="E3120">
        <v>68526.67</v>
      </c>
    </row>
    <row r="3121" spans="1:5" x14ac:dyDescent="0.3">
      <c r="A3121">
        <v>151</v>
      </c>
      <c r="B3121" s="2">
        <v>42429</v>
      </c>
      <c r="C3121" s="2">
        <v>42429</v>
      </c>
      <c r="D3121">
        <v>12737299135</v>
      </c>
      <c r="E3121">
        <v>65597.09</v>
      </c>
    </row>
    <row r="3122" spans="1:5" x14ac:dyDescent="0.3">
      <c r="A3122">
        <v>151</v>
      </c>
      <c r="B3122" s="2">
        <v>42460</v>
      </c>
      <c r="C3122" s="2">
        <v>42460</v>
      </c>
      <c r="D3122">
        <v>12737299135</v>
      </c>
      <c r="E3122">
        <v>73239.47</v>
      </c>
    </row>
    <row r="3123" spans="1:5" x14ac:dyDescent="0.3">
      <c r="A3123">
        <v>151</v>
      </c>
      <c r="B3123" s="2">
        <v>42489</v>
      </c>
      <c r="C3123" s="2">
        <v>42490</v>
      </c>
      <c r="D3123">
        <v>12737299135</v>
      </c>
      <c r="E3123">
        <v>76169.05</v>
      </c>
    </row>
    <row r="3124" spans="1:5" x14ac:dyDescent="0.3">
      <c r="A3124">
        <v>151</v>
      </c>
      <c r="B3124" s="2">
        <v>42521</v>
      </c>
      <c r="C3124" s="2">
        <v>42521</v>
      </c>
      <c r="D3124">
        <v>12737299135</v>
      </c>
      <c r="E3124">
        <v>70055.149999999994</v>
      </c>
    </row>
    <row r="3125" spans="1:5" x14ac:dyDescent="0.3">
      <c r="A3125">
        <v>151</v>
      </c>
      <c r="B3125" s="2">
        <v>42550</v>
      </c>
      <c r="C3125" s="2">
        <v>42550</v>
      </c>
      <c r="D3125">
        <v>12732043135</v>
      </c>
      <c r="E3125">
        <v>70026.240000000005</v>
      </c>
    </row>
    <row r="3126" spans="1:5" x14ac:dyDescent="0.3">
      <c r="A3126">
        <v>151</v>
      </c>
      <c r="B3126" s="2">
        <v>42551</v>
      </c>
      <c r="C3126" s="2">
        <v>42551</v>
      </c>
      <c r="D3126">
        <v>12732043135</v>
      </c>
      <c r="E3126">
        <v>70026.240000000005</v>
      </c>
    </row>
    <row r="3127" spans="1:5" x14ac:dyDescent="0.3">
      <c r="A3127">
        <v>151</v>
      </c>
      <c r="B3127" s="2">
        <v>42566</v>
      </c>
      <c r="C3127" s="2">
        <v>42566</v>
      </c>
      <c r="D3127">
        <v>12713361135</v>
      </c>
      <c r="E3127">
        <v>67126.55</v>
      </c>
    </row>
    <row r="3128" spans="1:5" x14ac:dyDescent="0.3">
      <c r="A3128">
        <v>151</v>
      </c>
      <c r="B3128" s="2">
        <v>42580</v>
      </c>
      <c r="C3128" s="2">
        <v>42582</v>
      </c>
      <c r="D3128">
        <v>12690652135</v>
      </c>
      <c r="E3128">
        <v>60280.6</v>
      </c>
    </row>
    <row r="3129" spans="1:5" x14ac:dyDescent="0.3">
      <c r="A3129">
        <v>151</v>
      </c>
      <c r="B3129" s="2">
        <v>42580</v>
      </c>
      <c r="C3129" s="2">
        <v>42580</v>
      </c>
      <c r="D3129">
        <v>12690652135</v>
      </c>
      <c r="E3129">
        <v>60280.6</v>
      </c>
    </row>
    <row r="3130" spans="1:5" x14ac:dyDescent="0.3">
      <c r="A3130">
        <v>151</v>
      </c>
      <c r="B3130" s="2">
        <v>42613</v>
      </c>
      <c r="C3130" s="2">
        <v>42613</v>
      </c>
      <c r="D3130">
        <v>12690652135</v>
      </c>
      <c r="E3130">
        <v>64849.23</v>
      </c>
    </row>
    <row r="3131" spans="1:5" x14ac:dyDescent="0.3">
      <c r="A3131">
        <v>151</v>
      </c>
      <c r="B3131" s="2">
        <v>42643</v>
      </c>
      <c r="C3131" s="2">
        <v>42643</v>
      </c>
      <c r="D3131">
        <v>12690652135</v>
      </c>
      <c r="E3131">
        <v>60915.13</v>
      </c>
    </row>
    <row r="3132" spans="1:5" x14ac:dyDescent="0.3">
      <c r="A3132">
        <v>267</v>
      </c>
      <c r="B3132" s="2">
        <v>37986</v>
      </c>
      <c r="C3132" s="2">
        <v>37986</v>
      </c>
      <c r="D3132">
        <v>2188460160</v>
      </c>
      <c r="E3132">
        <v>43331.51</v>
      </c>
    </row>
    <row r="3133" spans="1:5" x14ac:dyDescent="0.3">
      <c r="A3133">
        <v>267</v>
      </c>
      <c r="B3133" s="2">
        <v>38352</v>
      </c>
      <c r="C3133" s="2">
        <v>38352</v>
      </c>
      <c r="D3133">
        <v>2192040160</v>
      </c>
      <c r="E3133">
        <v>48444.09</v>
      </c>
    </row>
    <row r="3134" spans="1:5" x14ac:dyDescent="0.3">
      <c r="A3134">
        <v>267</v>
      </c>
      <c r="B3134" s="2">
        <v>39080</v>
      </c>
      <c r="C3134" s="2">
        <v>39082</v>
      </c>
      <c r="D3134">
        <v>2195604160</v>
      </c>
      <c r="E3134">
        <v>58951.97</v>
      </c>
    </row>
    <row r="3135" spans="1:5" x14ac:dyDescent="0.3">
      <c r="A3135">
        <v>267</v>
      </c>
      <c r="B3135" s="2">
        <v>39113</v>
      </c>
      <c r="C3135" s="2">
        <v>39113</v>
      </c>
      <c r="D3135">
        <v>2199923160</v>
      </c>
      <c r="E3135">
        <v>60167.9</v>
      </c>
    </row>
    <row r="3136" spans="1:5" x14ac:dyDescent="0.3">
      <c r="A3136">
        <v>267</v>
      </c>
      <c r="B3136" s="2">
        <v>39141</v>
      </c>
      <c r="C3136" s="2">
        <v>39141</v>
      </c>
      <c r="D3136">
        <v>2202133160</v>
      </c>
      <c r="E3136">
        <v>57806</v>
      </c>
    </row>
    <row r="3137" spans="1:5" x14ac:dyDescent="0.3">
      <c r="A3137">
        <v>267</v>
      </c>
      <c r="B3137" s="2">
        <v>39171</v>
      </c>
      <c r="C3137" s="2">
        <v>39172</v>
      </c>
      <c r="D3137">
        <v>2202783160</v>
      </c>
      <c r="E3137">
        <v>63660.43</v>
      </c>
    </row>
    <row r="3138" spans="1:5" x14ac:dyDescent="0.3">
      <c r="A3138">
        <v>267</v>
      </c>
      <c r="B3138" s="2">
        <v>39202</v>
      </c>
      <c r="C3138" s="2">
        <v>39202</v>
      </c>
      <c r="D3138">
        <v>2205253160</v>
      </c>
      <c r="E3138">
        <v>65165.23</v>
      </c>
    </row>
    <row r="3139" spans="1:5" x14ac:dyDescent="0.3">
      <c r="A3139">
        <v>267</v>
      </c>
      <c r="B3139" s="2">
        <v>39233</v>
      </c>
      <c r="C3139" s="2">
        <v>39233</v>
      </c>
      <c r="D3139">
        <v>2208691160</v>
      </c>
      <c r="E3139">
        <v>71782.460000000006</v>
      </c>
    </row>
    <row r="3140" spans="1:5" x14ac:dyDescent="0.3">
      <c r="A3140">
        <v>267</v>
      </c>
      <c r="B3140" s="2">
        <v>39262</v>
      </c>
      <c r="C3140" s="2">
        <v>39263</v>
      </c>
      <c r="D3140">
        <v>2208891160</v>
      </c>
      <c r="E3140">
        <v>86698.98</v>
      </c>
    </row>
    <row r="3141" spans="1:5" x14ac:dyDescent="0.3">
      <c r="A3141">
        <v>267</v>
      </c>
      <c r="B3141" s="2">
        <v>39294</v>
      </c>
      <c r="C3141" s="2">
        <v>39294</v>
      </c>
      <c r="D3141">
        <v>2209203160</v>
      </c>
      <c r="E3141">
        <v>90135.49</v>
      </c>
    </row>
    <row r="3142" spans="1:5" x14ac:dyDescent="0.3">
      <c r="A3142">
        <v>267</v>
      </c>
      <c r="B3142" s="2">
        <v>39325</v>
      </c>
      <c r="C3142" s="2">
        <v>39325</v>
      </c>
      <c r="D3142">
        <v>2211204160</v>
      </c>
      <c r="E3142">
        <v>94307.86</v>
      </c>
    </row>
    <row r="3143" spans="1:5" x14ac:dyDescent="0.3">
      <c r="A3143">
        <v>267</v>
      </c>
      <c r="B3143" s="2">
        <v>39353</v>
      </c>
      <c r="C3143" s="2">
        <v>39355</v>
      </c>
      <c r="D3143">
        <v>2211764160</v>
      </c>
      <c r="E3143">
        <v>109703.5</v>
      </c>
    </row>
    <row r="3144" spans="1:5" x14ac:dyDescent="0.3">
      <c r="A3144">
        <v>267</v>
      </c>
      <c r="B3144" s="2">
        <v>39386</v>
      </c>
      <c r="C3144" s="2">
        <v>39386</v>
      </c>
      <c r="D3144">
        <v>2214760160</v>
      </c>
      <c r="E3144">
        <v>107415.87</v>
      </c>
    </row>
    <row r="3145" spans="1:5" x14ac:dyDescent="0.3">
      <c r="A3145">
        <v>267</v>
      </c>
      <c r="B3145" s="2">
        <v>39416</v>
      </c>
      <c r="C3145" s="2">
        <v>39416</v>
      </c>
      <c r="D3145">
        <v>2212027160</v>
      </c>
      <c r="E3145">
        <v>97108</v>
      </c>
    </row>
    <row r="3146" spans="1:5" x14ac:dyDescent="0.3">
      <c r="A3146">
        <v>267</v>
      </c>
      <c r="B3146" s="2">
        <v>39447</v>
      </c>
      <c r="C3146" s="2">
        <v>39447</v>
      </c>
      <c r="D3146">
        <v>2212127160</v>
      </c>
      <c r="E3146">
        <v>96338.14</v>
      </c>
    </row>
    <row r="3147" spans="1:5" x14ac:dyDescent="0.3">
      <c r="A3147">
        <v>267</v>
      </c>
      <c r="B3147" s="2">
        <v>39478</v>
      </c>
      <c r="C3147" s="2">
        <v>39478</v>
      </c>
      <c r="D3147">
        <v>2196913160</v>
      </c>
      <c r="E3147">
        <v>84910.7</v>
      </c>
    </row>
    <row r="3148" spans="1:5" x14ac:dyDescent="0.3">
      <c r="A3148">
        <v>267</v>
      </c>
      <c r="B3148" s="2">
        <v>39507</v>
      </c>
      <c r="C3148" s="2">
        <v>39507</v>
      </c>
      <c r="D3148">
        <v>2196913160</v>
      </c>
      <c r="E3148">
        <v>94357.42</v>
      </c>
    </row>
    <row r="3149" spans="1:5" x14ac:dyDescent="0.3">
      <c r="A3149">
        <v>267</v>
      </c>
      <c r="B3149" s="2">
        <v>39538</v>
      </c>
      <c r="C3149" s="2">
        <v>39538</v>
      </c>
      <c r="D3149">
        <v>2196966160</v>
      </c>
      <c r="E3149">
        <v>72499.88</v>
      </c>
    </row>
    <row r="3150" spans="1:5" x14ac:dyDescent="0.3">
      <c r="A3150">
        <v>267</v>
      </c>
      <c r="B3150" s="2">
        <v>39568</v>
      </c>
      <c r="C3150" s="2">
        <v>39568</v>
      </c>
      <c r="D3150">
        <v>2196986160</v>
      </c>
      <c r="E3150">
        <v>80189.990000000005</v>
      </c>
    </row>
    <row r="3151" spans="1:5" x14ac:dyDescent="0.3">
      <c r="A3151">
        <v>267</v>
      </c>
      <c r="B3151" s="2">
        <v>39598</v>
      </c>
      <c r="C3151" s="2">
        <v>39599</v>
      </c>
      <c r="D3151">
        <v>2196986160</v>
      </c>
      <c r="E3151">
        <v>73599.039999999994</v>
      </c>
    </row>
    <row r="3152" spans="1:5" x14ac:dyDescent="0.3">
      <c r="A3152">
        <v>267</v>
      </c>
      <c r="B3152" s="2">
        <v>39629</v>
      </c>
      <c r="C3152" s="2">
        <v>39629</v>
      </c>
      <c r="D3152">
        <v>2194149160</v>
      </c>
      <c r="E3152">
        <v>63081.79</v>
      </c>
    </row>
    <row r="3153" spans="1:5" x14ac:dyDescent="0.3">
      <c r="A3153">
        <v>267</v>
      </c>
      <c r="B3153" s="2">
        <v>39660</v>
      </c>
      <c r="C3153" s="2">
        <v>39660</v>
      </c>
      <c r="D3153">
        <v>2194149160</v>
      </c>
      <c r="E3153">
        <v>65824.47</v>
      </c>
    </row>
    <row r="3154" spans="1:5" x14ac:dyDescent="0.3">
      <c r="A3154">
        <v>267</v>
      </c>
      <c r="B3154" s="2">
        <v>39689</v>
      </c>
      <c r="C3154" s="2">
        <v>39691</v>
      </c>
      <c r="D3154">
        <v>2194149160</v>
      </c>
      <c r="E3154">
        <v>60009.98</v>
      </c>
    </row>
    <row r="3155" spans="1:5" x14ac:dyDescent="0.3">
      <c r="A3155">
        <v>267</v>
      </c>
      <c r="B3155" s="2">
        <v>39721</v>
      </c>
      <c r="C3155" s="2">
        <v>39721</v>
      </c>
      <c r="D3155">
        <v>2193149160</v>
      </c>
      <c r="E3155">
        <v>48907.22</v>
      </c>
    </row>
    <row r="3156" spans="1:5" x14ac:dyDescent="0.3">
      <c r="A3156">
        <v>267</v>
      </c>
      <c r="B3156" s="2">
        <v>39752</v>
      </c>
      <c r="C3156" s="2">
        <v>39752</v>
      </c>
      <c r="D3156">
        <v>2193149160</v>
      </c>
      <c r="E3156">
        <v>13290.48</v>
      </c>
    </row>
    <row r="3157" spans="1:5" x14ac:dyDescent="0.3">
      <c r="A3157">
        <v>267</v>
      </c>
      <c r="B3157" s="2">
        <v>39780</v>
      </c>
      <c r="C3157" s="2">
        <v>39782</v>
      </c>
      <c r="D3157">
        <v>2193149160</v>
      </c>
      <c r="E3157">
        <v>11448.24</v>
      </c>
    </row>
    <row r="3158" spans="1:5" x14ac:dyDescent="0.3">
      <c r="A3158">
        <v>267</v>
      </c>
      <c r="B3158" s="2">
        <v>39813</v>
      </c>
      <c r="C3158" s="2">
        <v>39813</v>
      </c>
      <c r="D3158">
        <v>3646274160</v>
      </c>
      <c r="E3158">
        <v>30555.78</v>
      </c>
    </row>
    <row r="3159" spans="1:5" x14ac:dyDescent="0.3">
      <c r="A3159">
        <v>267</v>
      </c>
      <c r="B3159" s="2">
        <v>39843</v>
      </c>
      <c r="C3159" s="2">
        <v>39844</v>
      </c>
      <c r="D3159">
        <v>3646274160</v>
      </c>
      <c r="E3159">
        <v>33655.11</v>
      </c>
    </row>
    <row r="3160" spans="1:5" x14ac:dyDescent="0.3">
      <c r="A3160">
        <v>267</v>
      </c>
      <c r="B3160" s="2">
        <v>39871</v>
      </c>
      <c r="C3160" s="2">
        <v>39872</v>
      </c>
      <c r="D3160">
        <v>3646274160</v>
      </c>
      <c r="E3160">
        <v>29571.279999999999</v>
      </c>
    </row>
    <row r="3161" spans="1:5" x14ac:dyDescent="0.3">
      <c r="A3161">
        <v>267</v>
      </c>
      <c r="B3161" s="2">
        <v>39903</v>
      </c>
      <c r="C3161" s="2">
        <v>39903</v>
      </c>
      <c r="D3161">
        <v>3646274160</v>
      </c>
      <c r="E3161">
        <v>31941.360000000001</v>
      </c>
    </row>
    <row r="3162" spans="1:5" x14ac:dyDescent="0.3">
      <c r="A3162">
        <v>267</v>
      </c>
      <c r="B3162" s="2">
        <v>39933</v>
      </c>
      <c r="C3162" s="2">
        <v>39933</v>
      </c>
      <c r="D3162">
        <v>3646274160</v>
      </c>
      <c r="E3162">
        <v>41640.449999999997</v>
      </c>
    </row>
    <row r="3163" spans="1:5" x14ac:dyDescent="0.3">
      <c r="A3163">
        <v>267</v>
      </c>
      <c r="B3163" s="2">
        <v>39962</v>
      </c>
      <c r="C3163" s="2">
        <v>39964</v>
      </c>
      <c r="D3163">
        <v>3646274160</v>
      </c>
      <c r="E3163">
        <v>64903.68</v>
      </c>
    </row>
    <row r="3164" spans="1:5" x14ac:dyDescent="0.3">
      <c r="A3164">
        <v>267</v>
      </c>
      <c r="B3164" s="2">
        <v>39994</v>
      </c>
      <c r="C3164" s="2">
        <v>39994</v>
      </c>
      <c r="D3164">
        <v>3646274160</v>
      </c>
      <c r="E3164">
        <v>58413.31</v>
      </c>
    </row>
    <row r="3165" spans="1:5" x14ac:dyDescent="0.3">
      <c r="A3165">
        <v>267</v>
      </c>
      <c r="B3165" s="2">
        <v>40028</v>
      </c>
      <c r="C3165" s="2">
        <v>40028</v>
      </c>
      <c r="D3165">
        <v>3646324160</v>
      </c>
      <c r="E3165">
        <v>85870.93</v>
      </c>
    </row>
    <row r="3166" spans="1:5" x14ac:dyDescent="0.3">
      <c r="A3166">
        <v>267</v>
      </c>
      <c r="B3166" s="2">
        <v>40056</v>
      </c>
      <c r="C3166" s="2">
        <v>40056</v>
      </c>
      <c r="D3166">
        <v>3646474160</v>
      </c>
      <c r="E3166">
        <v>75482.02</v>
      </c>
    </row>
    <row r="3167" spans="1:5" x14ac:dyDescent="0.3">
      <c r="A3167">
        <v>267</v>
      </c>
      <c r="B3167" s="2">
        <v>40077</v>
      </c>
      <c r="C3167" s="2">
        <v>40077</v>
      </c>
      <c r="D3167">
        <v>3646641160</v>
      </c>
      <c r="E3167">
        <v>80226.11</v>
      </c>
    </row>
    <row r="3168" spans="1:5" x14ac:dyDescent="0.3">
      <c r="A3168">
        <v>267</v>
      </c>
      <c r="B3168" s="2">
        <v>40079</v>
      </c>
      <c r="C3168" s="2">
        <v>40079</v>
      </c>
      <c r="D3168">
        <v>3646691160</v>
      </c>
      <c r="E3168">
        <v>80591.88</v>
      </c>
    </row>
    <row r="3169" spans="1:5" x14ac:dyDescent="0.3">
      <c r="A3169">
        <v>267</v>
      </c>
      <c r="B3169" s="2">
        <v>40081</v>
      </c>
      <c r="C3169" s="2">
        <v>40081</v>
      </c>
      <c r="D3169">
        <v>3646791160</v>
      </c>
      <c r="E3169">
        <v>76947.289999999994</v>
      </c>
    </row>
    <row r="3170" spans="1:5" x14ac:dyDescent="0.3">
      <c r="A3170">
        <v>267</v>
      </c>
      <c r="B3170" s="2">
        <v>40086</v>
      </c>
      <c r="C3170" s="2">
        <v>40086</v>
      </c>
      <c r="D3170">
        <v>3646791160</v>
      </c>
      <c r="E3170">
        <v>74212.2</v>
      </c>
    </row>
    <row r="3171" spans="1:5" x14ac:dyDescent="0.3">
      <c r="A3171">
        <v>267</v>
      </c>
      <c r="B3171" s="2">
        <v>40102</v>
      </c>
      <c r="C3171" s="2">
        <v>40102</v>
      </c>
      <c r="D3171">
        <v>3646941160</v>
      </c>
      <c r="E3171">
        <v>76038.720000000001</v>
      </c>
    </row>
    <row r="3172" spans="1:5" x14ac:dyDescent="0.3">
      <c r="A3172">
        <v>267</v>
      </c>
      <c r="B3172" s="2">
        <v>40108</v>
      </c>
      <c r="C3172" s="2">
        <v>40108</v>
      </c>
      <c r="D3172">
        <v>3646991160</v>
      </c>
      <c r="E3172">
        <v>75128.02</v>
      </c>
    </row>
    <row r="3173" spans="1:5" x14ac:dyDescent="0.3">
      <c r="A3173">
        <v>267</v>
      </c>
      <c r="B3173" s="2">
        <v>40116</v>
      </c>
      <c r="C3173" s="2">
        <v>40117</v>
      </c>
      <c r="D3173">
        <v>3648688160</v>
      </c>
      <c r="E3173">
        <v>73885.94</v>
      </c>
    </row>
    <row r="3174" spans="1:5" x14ac:dyDescent="0.3">
      <c r="A3174">
        <v>267</v>
      </c>
      <c r="B3174" s="2">
        <v>40116</v>
      </c>
      <c r="C3174" s="2">
        <v>40116</v>
      </c>
      <c r="D3174">
        <v>3648688160</v>
      </c>
      <c r="E3174">
        <v>73885.94</v>
      </c>
    </row>
    <row r="3175" spans="1:5" x14ac:dyDescent="0.3">
      <c r="A3175">
        <v>267</v>
      </c>
      <c r="B3175" s="2">
        <v>40147</v>
      </c>
      <c r="C3175" s="2">
        <v>40147</v>
      </c>
      <c r="D3175">
        <v>3648688160</v>
      </c>
      <c r="E3175">
        <v>74798.11</v>
      </c>
    </row>
    <row r="3176" spans="1:5" x14ac:dyDescent="0.3">
      <c r="A3176">
        <v>267</v>
      </c>
      <c r="B3176" s="2">
        <v>40178</v>
      </c>
      <c r="C3176" s="2">
        <v>40178</v>
      </c>
      <c r="D3176">
        <v>3648688160</v>
      </c>
      <c r="E3176">
        <v>76257.58</v>
      </c>
    </row>
    <row r="3177" spans="1:5" x14ac:dyDescent="0.3">
      <c r="A3177">
        <v>267</v>
      </c>
      <c r="B3177" s="2">
        <v>40207</v>
      </c>
      <c r="C3177" s="2">
        <v>40209</v>
      </c>
      <c r="D3177">
        <v>3648688160</v>
      </c>
      <c r="E3177">
        <v>60422.27</v>
      </c>
    </row>
    <row r="3178" spans="1:5" x14ac:dyDescent="0.3">
      <c r="A3178">
        <v>267</v>
      </c>
      <c r="B3178" s="2">
        <v>40235</v>
      </c>
      <c r="C3178" s="2">
        <v>40237</v>
      </c>
      <c r="D3178">
        <v>3648688160</v>
      </c>
      <c r="E3178">
        <v>63195.28</v>
      </c>
    </row>
    <row r="3179" spans="1:5" x14ac:dyDescent="0.3">
      <c r="A3179">
        <v>267</v>
      </c>
      <c r="B3179" s="2">
        <v>40268</v>
      </c>
      <c r="C3179" s="2">
        <v>40268</v>
      </c>
      <c r="D3179">
        <v>3648688160</v>
      </c>
      <c r="E3179">
        <v>67719.649999999994</v>
      </c>
    </row>
    <row r="3180" spans="1:5" x14ac:dyDescent="0.3">
      <c r="A3180">
        <v>267</v>
      </c>
      <c r="B3180" s="2">
        <v>40298</v>
      </c>
      <c r="C3180" s="2">
        <v>40298</v>
      </c>
      <c r="D3180">
        <v>3648688160</v>
      </c>
      <c r="E3180">
        <v>62830.41</v>
      </c>
    </row>
    <row r="3181" spans="1:5" x14ac:dyDescent="0.3">
      <c r="A3181">
        <v>267</v>
      </c>
      <c r="B3181" s="2">
        <v>40329</v>
      </c>
      <c r="C3181" s="2">
        <v>40329</v>
      </c>
      <c r="D3181">
        <v>3648688160</v>
      </c>
      <c r="E3181">
        <v>51884.35</v>
      </c>
    </row>
    <row r="3182" spans="1:5" x14ac:dyDescent="0.3">
      <c r="A3182">
        <v>267</v>
      </c>
      <c r="B3182" s="2">
        <v>40359</v>
      </c>
      <c r="C3182" s="2">
        <v>40359</v>
      </c>
      <c r="D3182">
        <v>3648688160</v>
      </c>
      <c r="E3182">
        <v>53197.87</v>
      </c>
    </row>
    <row r="3183" spans="1:5" x14ac:dyDescent="0.3">
      <c r="A3183">
        <v>267</v>
      </c>
      <c r="B3183" s="2">
        <v>40389</v>
      </c>
      <c r="C3183" s="2">
        <v>40390</v>
      </c>
      <c r="D3183">
        <v>3648688160</v>
      </c>
      <c r="E3183">
        <v>58306.04</v>
      </c>
    </row>
    <row r="3184" spans="1:5" x14ac:dyDescent="0.3">
      <c r="A3184">
        <v>267</v>
      </c>
      <c r="B3184" s="2">
        <v>40421</v>
      </c>
      <c r="C3184" s="2">
        <v>40421</v>
      </c>
      <c r="D3184">
        <v>3648688160</v>
      </c>
      <c r="E3184">
        <v>58014.14</v>
      </c>
    </row>
    <row r="3185" spans="1:5" x14ac:dyDescent="0.3">
      <c r="A3185">
        <v>267</v>
      </c>
      <c r="B3185" s="2">
        <v>40451</v>
      </c>
      <c r="C3185" s="2">
        <v>40451</v>
      </c>
      <c r="D3185">
        <v>3648688160</v>
      </c>
      <c r="E3185">
        <v>64581.78</v>
      </c>
    </row>
    <row r="3186" spans="1:5" x14ac:dyDescent="0.3">
      <c r="A3186">
        <v>267</v>
      </c>
      <c r="B3186" s="2">
        <v>40480</v>
      </c>
      <c r="C3186" s="2">
        <v>40482</v>
      </c>
      <c r="D3186">
        <v>3648688160</v>
      </c>
      <c r="E3186">
        <v>75345.41</v>
      </c>
    </row>
    <row r="3187" spans="1:5" x14ac:dyDescent="0.3">
      <c r="A3187">
        <v>267</v>
      </c>
      <c r="B3187" s="2">
        <v>40512</v>
      </c>
      <c r="C3187" s="2">
        <v>40512</v>
      </c>
      <c r="D3187">
        <v>3648688160</v>
      </c>
      <c r="E3187">
        <v>71003.47</v>
      </c>
    </row>
    <row r="3188" spans="1:5" x14ac:dyDescent="0.3">
      <c r="A3188">
        <v>267</v>
      </c>
      <c r="B3188" s="2">
        <v>40543</v>
      </c>
      <c r="C3188" s="2">
        <v>40543</v>
      </c>
      <c r="D3188">
        <v>3648688160</v>
      </c>
      <c r="E3188">
        <v>73703.5</v>
      </c>
    </row>
    <row r="3189" spans="1:5" x14ac:dyDescent="0.3">
      <c r="A3189">
        <v>267</v>
      </c>
      <c r="B3189" s="2">
        <v>40574</v>
      </c>
      <c r="C3189" s="2">
        <v>40574</v>
      </c>
      <c r="D3189">
        <v>3648688160</v>
      </c>
      <c r="E3189">
        <v>76440.02</v>
      </c>
    </row>
    <row r="3190" spans="1:5" x14ac:dyDescent="0.3">
      <c r="A3190">
        <v>267</v>
      </c>
      <c r="B3190" s="2">
        <v>40602</v>
      </c>
      <c r="C3190" s="2">
        <v>40602</v>
      </c>
      <c r="D3190">
        <v>3648688160</v>
      </c>
      <c r="E3190">
        <v>74068.37</v>
      </c>
    </row>
    <row r="3191" spans="1:5" x14ac:dyDescent="0.3">
      <c r="A3191">
        <v>267</v>
      </c>
      <c r="B3191" s="2">
        <v>40639</v>
      </c>
      <c r="C3191" s="2">
        <v>40639</v>
      </c>
      <c r="D3191">
        <v>3648888160</v>
      </c>
      <c r="E3191">
        <v>85019.09</v>
      </c>
    </row>
    <row r="3192" spans="1:5" x14ac:dyDescent="0.3">
      <c r="A3192">
        <v>267</v>
      </c>
      <c r="B3192" s="2">
        <v>40645</v>
      </c>
      <c r="C3192" s="2">
        <v>40645</v>
      </c>
      <c r="D3192">
        <v>3649188160</v>
      </c>
      <c r="E3192">
        <v>85938.38</v>
      </c>
    </row>
    <row r="3193" spans="1:5" x14ac:dyDescent="0.3">
      <c r="A3193">
        <v>267</v>
      </c>
      <c r="B3193" s="2">
        <v>40646</v>
      </c>
      <c r="C3193" s="2">
        <v>40646</v>
      </c>
      <c r="D3193">
        <v>3649228160</v>
      </c>
      <c r="E3193">
        <v>88858.71</v>
      </c>
    </row>
    <row r="3194" spans="1:5" x14ac:dyDescent="0.3">
      <c r="A3194">
        <v>267</v>
      </c>
      <c r="B3194" s="2">
        <v>40648</v>
      </c>
      <c r="C3194" s="2">
        <v>40648</v>
      </c>
      <c r="D3194">
        <v>3649375160</v>
      </c>
      <c r="E3194">
        <v>87949.94</v>
      </c>
    </row>
    <row r="3195" spans="1:5" x14ac:dyDescent="0.3">
      <c r="A3195">
        <v>267</v>
      </c>
      <c r="B3195" s="2">
        <v>40666</v>
      </c>
      <c r="C3195" s="2">
        <v>40666</v>
      </c>
      <c r="D3195">
        <v>3649444160</v>
      </c>
      <c r="E3195">
        <v>82842.39</v>
      </c>
    </row>
    <row r="3196" spans="1:5" x14ac:dyDescent="0.3">
      <c r="A3196">
        <v>267</v>
      </c>
      <c r="B3196" s="2">
        <v>40694</v>
      </c>
      <c r="C3196" s="2">
        <v>40694</v>
      </c>
      <c r="D3196">
        <v>3649444160</v>
      </c>
      <c r="E3196">
        <v>80835.19</v>
      </c>
    </row>
    <row r="3197" spans="1:5" x14ac:dyDescent="0.3">
      <c r="A3197">
        <v>267</v>
      </c>
      <c r="B3197" s="2">
        <v>40724</v>
      </c>
      <c r="C3197" s="2">
        <v>40724</v>
      </c>
      <c r="D3197">
        <v>3649444160</v>
      </c>
      <c r="E3197">
        <v>70872.210000000006</v>
      </c>
    </row>
    <row r="3198" spans="1:5" x14ac:dyDescent="0.3">
      <c r="A3198">
        <v>267</v>
      </c>
      <c r="B3198" s="2">
        <v>40753</v>
      </c>
      <c r="C3198" s="2">
        <v>40755</v>
      </c>
      <c r="D3198">
        <v>3649444160</v>
      </c>
      <c r="E3198">
        <v>61675.6</v>
      </c>
    </row>
    <row r="3199" spans="1:5" x14ac:dyDescent="0.3">
      <c r="A3199">
        <v>267</v>
      </c>
      <c r="B3199" s="2">
        <v>40786</v>
      </c>
      <c r="C3199" s="2">
        <v>40786</v>
      </c>
      <c r="D3199">
        <v>3649444160</v>
      </c>
      <c r="E3199">
        <v>57442.25</v>
      </c>
    </row>
    <row r="3200" spans="1:5" x14ac:dyDescent="0.3">
      <c r="A3200">
        <v>267</v>
      </c>
      <c r="B3200" s="2">
        <v>40816</v>
      </c>
      <c r="C3200" s="2">
        <v>40816</v>
      </c>
      <c r="D3200">
        <v>3649444160</v>
      </c>
      <c r="E3200">
        <v>40654.81</v>
      </c>
    </row>
    <row r="3201" spans="1:5" x14ac:dyDescent="0.3">
      <c r="A3201">
        <v>267</v>
      </c>
      <c r="B3201" s="2">
        <v>40847</v>
      </c>
      <c r="C3201" s="2">
        <v>40847</v>
      </c>
      <c r="D3201">
        <v>3649444160</v>
      </c>
      <c r="E3201">
        <v>52260.04</v>
      </c>
    </row>
    <row r="3202" spans="1:5" x14ac:dyDescent="0.3">
      <c r="A3202">
        <v>267</v>
      </c>
      <c r="B3202" s="2">
        <v>40877</v>
      </c>
      <c r="C3202" s="2">
        <v>40877</v>
      </c>
      <c r="D3202">
        <v>3649444160</v>
      </c>
      <c r="E3202">
        <v>51165.21</v>
      </c>
    </row>
    <row r="3203" spans="1:5" x14ac:dyDescent="0.3">
      <c r="A3203">
        <v>267</v>
      </c>
      <c r="B3203" s="2">
        <v>40907</v>
      </c>
      <c r="C3203" s="2">
        <v>40908</v>
      </c>
      <c r="D3203">
        <v>3649444160</v>
      </c>
      <c r="E3203">
        <v>51092.22</v>
      </c>
    </row>
    <row r="3204" spans="1:5" x14ac:dyDescent="0.3">
      <c r="A3204">
        <v>267</v>
      </c>
      <c r="B3204" s="2">
        <v>40939</v>
      </c>
      <c r="C3204" s="2">
        <v>40939</v>
      </c>
      <c r="D3204">
        <v>3649444160</v>
      </c>
      <c r="E3204">
        <v>54230.74</v>
      </c>
    </row>
    <row r="3205" spans="1:5" x14ac:dyDescent="0.3">
      <c r="A3205">
        <v>267</v>
      </c>
      <c r="B3205" s="2">
        <v>40968</v>
      </c>
      <c r="C3205" s="2">
        <v>40968</v>
      </c>
      <c r="D3205">
        <v>3649444160</v>
      </c>
      <c r="E3205">
        <v>53281.89</v>
      </c>
    </row>
    <row r="3206" spans="1:5" x14ac:dyDescent="0.3">
      <c r="A3206">
        <v>267</v>
      </c>
      <c r="B3206" s="2">
        <v>40998</v>
      </c>
      <c r="C3206" s="2">
        <v>40999</v>
      </c>
      <c r="D3206">
        <v>3649444160</v>
      </c>
      <c r="E3206">
        <v>47734.73</v>
      </c>
    </row>
    <row r="3207" spans="1:5" x14ac:dyDescent="0.3">
      <c r="A3207">
        <v>267</v>
      </c>
      <c r="B3207" s="2">
        <v>41029</v>
      </c>
      <c r="C3207" s="2">
        <v>41029</v>
      </c>
      <c r="D3207">
        <v>3649444160</v>
      </c>
      <c r="E3207">
        <v>46639.9</v>
      </c>
    </row>
    <row r="3208" spans="1:5" x14ac:dyDescent="0.3">
      <c r="A3208">
        <v>267</v>
      </c>
      <c r="B3208" s="2">
        <v>41060</v>
      </c>
      <c r="C3208" s="2">
        <v>41060</v>
      </c>
      <c r="D3208">
        <v>3649444160</v>
      </c>
      <c r="E3208">
        <v>43647.35</v>
      </c>
    </row>
    <row r="3209" spans="1:5" x14ac:dyDescent="0.3">
      <c r="A3209">
        <v>267</v>
      </c>
      <c r="B3209" s="2">
        <v>41089</v>
      </c>
      <c r="C3209" s="2">
        <v>41090</v>
      </c>
      <c r="D3209">
        <v>3649444160</v>
      </c>
      <c r="E3209">
        <v>42698.5</v>
      </c>
    </row>
    <row r="3210" spans="1:5" x14ac:dyDescent="0.3">
      <c r="A3210">
        <v>267</v>
      </c>
      <c r="B3210" s="2">
        <v>41121</v>
      </c>
      <c r="C3210" s="2">
        <v>41121</v>
      </c>
      <c r="D3210">
        <v>3649444160</v>
      </c>
      <c r="E3210">
        <v>41019.75</v>
      </c>
    </row>
    <row r="3211" spans="1:5" x14ac:dyDescent="0.3">
      <c r="A3211">
        <v>267</v>
      </c>
      <c r="B3211" s="2">
        <v>41152</v>
      </c>
      <c r="C3211" s="2">
        <v>41152</v>
      </c>
      <c r="D3211">
        <v>3649444160</v>
      </c>
      <c r="E3211">
        <v>34633.22</v>
      </c>
    </row>
    <row r="3212" spans="1:5" x14ac:dyDescent="0.3">
      <c r="A3212">
        <v>267</v>
      </c>
      <c r="B3212" s="2">
        <v>41180</v>
      </c>
      <c r="C3212" s="2">
        <v>41182</v>
      </c>
      <c r="D3212">
        <v>3649444160</v>
      </c>
      <c r="E3212">
        <v>33976.33</v>
      </c>
    </row>
    <row r="3213" spans="1:5" x14ac:dyDescent="0.3">
      <c r="A3213">
        <v>267</v>
      </c>
      <c r="B3213" s="2">
        <v>41213</v>
      </c>
      <c r="C3213" s="2">
        <v>41213</v>
      </c>
      <c r="D3213">
        <v>3649444160</v>
      </c>
      <c r="E3213">
        <v>36056.51</v>
      </c>
    </row>
    <row r="3214" spans="1:5" x14ac:dyDescent="0.3">
      <c r="A3214">
        <v>267</v>
      </c>
      <c r="B3214" s="2">
        <v>41243</v>
      </c>
      <c r="C3214" s="2">
        <v>41243</v>
      </c>
      <c r="D3214">
        <v>3649444160</v>
      </c>
      <c r="E3214">
        <v>35728.06</v>
      </c>
    </row>
    <row r="3215" spans="1:5" x14ac:dyDescent="0.3">
      <c r="A3215">
        <v>267</v>
      </c>
      <c r="B3215" s="2">
        <v>41274</v>
      </c>
      <c r="C3215" s="2">
        <v>41274</v>
      </c>
      <c r="D3215">
        <v>3649444160</v>
      </c>
      <c r="E3215">
        <v>42187.58</v>
      </c>
    </row>
    <row r="3216" spans="1:5" x14ac:dyDescent="0.3">
      <c r="A3216">
        <v>267</v>
      </c>
      <c r="B3216" s="2">
        <v>41305</v>
      </c>
      <c r="C3216" s="2">
        <v>41305</v>
      </c>
      <c r="D3216">
        <v>3649444160</v>
      </c>
      <c r="E3216">
        <v>45545.06</v>
      </c>
    </row>
    <row r="3217" spans="1:5" x14ac:dyDescent="0.3">
      <c r="A3217">
        <v>267</v>
      </c>
      <c r="B3217" s="2">
        <v>41333</v>
      </c>
      <c r="C3217" s="2">
        <v>41333</v>
      </c>
      <c r="D3217">
        <v>3649444160</v>
      </c>
      <c r="E3217">
        <v>43501.37</v>
      </c>
    </row>
    <row r="3218" spans="1:5" x14ac:dyDescent="0.3">
      <c r="A3218">
        <v>267</v>
      </c>
      <c r="B3218" s="2">
        <v>41361</v>
      </c>
      <c r="C3218" s="2">
        <v>41364</v>
      </c>
      <c r="D3218">
        <v>3649444160</v>
      </c>
      <c r="E3218">
        <v>36786.400000000001</v>
      </c>
    </row>
    <row r="3219" spans="1:5" x14ac:dyDescent="0.3">
      <c r="A3219">
        <v>267</v>
      </c>
      <c r="B3219" s="2">
        <v>41394</v>
      </c>
      <c r="C3219" s="2">
        <v>41394</v>
      </c>
      <c r="D3219">
        <v>3649444160</v>
      </c>
      <c r="E3219">
        <v>34268.28</v>
      </c>
    </row>
    <row r="3220" spans="1:5" x14ac:dyDescent="0.3">
      <c r="A3220">
        <v>267</v>
      </c>
      <c r="B3220" s="2">
        <v>41425</v>
      </c>
      <c r="C3220" s="2">
        <v>41425</v>
      </c>
      <c r="D3220">
        <v>3649444160</v>
      </c>
      <c r="E3220">
        <v>33538.39</v>
      </c>
    </row>
    <row r="3221" spans="1:5" x14ac:dyDescent="0.3">
      <c r="A3221">
        <v>267</v>
      </c>
      <c r="B3221" s="2">
        <v>41453</v>
      </c>
      <c r="C3221" s="2">
        <v>41455</v>
      </c>
      <c r="D3221">
        <v>3649444160</v>
      </c>
      <c r="E3221">
        <v>30363.37</v>
      </c>
    </row>
    <row r="3222" spans="1:5" x14ac:dyDescent="0.3">
      <c r="A3222">
        <v>267</v>
      </c>
      <c r="B3222" s="2">
        <v>41486</v>
      </c>
      <c r="C3222" s="2">
        <v>41486</v>
      </c>
      <c r="D3222">
        <v>3649444160</v>
      </c>
      <c r="E3222">
        <v>30728.32</v>
      </c>
    </row>
    <row r="3223" spans="1:5" x14ac:dyDescent="0.3">
      <c r="A3223">
        <v>267</v>
      </c>
      <c r="B3223" s="2">
        <v>41516</v>
      </c>
      <c r="C3223" s="2">
        <v>41517</v>
      </c>
      <c r="D3223">
        <v>3649444160</v>
      </c>
      <c r="E3223">
        <v>32735.52</v>
      </c>
    </row>
    <row r="3224" spans="1:5" x14ac:dyDescent="0.3">
      <c r="A3224">
        <v>267</v>
      </c>
      <c r="B3224" s="2">
        <v>41547</v>
      </c>
      <c r="C3224" s="2">
        <v>41547</v>
      </c>
      <c r="D3224">
        <v>3649444160</v>
      </c>
      <c r="E3224">
        <v>36713.410000000003</v>
      </c>
    </row>
    <row r="3225" spans="1:5" x14ac:dyDescent="0.3">
      <c r="A3225">
        <v>267</v>
      </c>
      <c r="B3225" s="2">
        <v>41578</v>
      </c>
      <c r="C3225" s="2">
        <v>41578</v>
      </c>
      <c r="D3225">
        <v>3649444160</v>
      </c>
      <c r="E3225">
        <v>40289.86</v>
      </c>
    </row>
    <row r="3226" spans="1:5" x14ac:dyDescent="0.3">
      <c r="A3226">
        <v>267</v>
      </c>
      <c r="B3226" s="2">
        <v>41607</v>
      </c>
      <c r="C3226" s="2">
        <v>41608</v>
      </c>
      <c r="D3226">
        <v>3649444160</v>
      </c>
      <c r="E3226">
        <v>40800.79</v>
      </c>
    </row>
    <row r="3227" spans="1:5" x14ac:dyDescent="0.3">
      <c r="A3227">
        <v>267</v>
      </c>
      <c r="B3227" s="2">
        <v>41639</v>
      </c>
      <c r="C3227" s="2">
        <v>41639</v>
      </c>
      <c r="D3227">
        <v>3649444160</v>
      </c>
      <c r="E3227">
        <v>43282.41</v>
      </c>
    </row>
    <row r="3228" spans="1:5" x14ac:dyDescent="0.3">
      <c r="A3228">
        <v>267</v>
      </c>
      <c r="B3228" s="2">
        <v>41669</v>
      </c>
      <c r="C3228" s="2">
        <v>41670</v>
      </c>
      <c r="D3228">
        <v>3649444160</v>
      </c>
      <c r="E3228">
        <v>35399.61</v>
      </c>
    </row>
    <row r="3229" spans="1:5" x14ac:dyDescent="0.3">
      <c r="A3229">
        <v>267</v>
      </c>
      <c r="B3229" s="2">
        <v>41698</v>
      </c>
      <c r="C3229" s="2">
        <v>41698</v>
      </c>
      <c r="D3229">
        <v>3649444160</v>
      </c>
      <c r="E3229">
        <v>40800.79</v>
      </c>
    </row>
    <row r="3230" spans="1:5" x14ac:dyDescent="0.3">
      <c r="A3230">
        <v>267</v>
      </c>
      <c r="B3230" s="2">
        <v>41729</v>
      </c>
      <c r="C3230" s="2">
        <v>41729</v>
      </c>
      <c r="D3230">
        <v>3649444160</v>
      </c>
      <c r="E3230">
        <v>50216.35</v>
      </c>
    </row>
    <row r="3231" spans="1:5" x14ac:dyDescent="0.3">
      <c r="A3231">
        <v>267</v>
      </c>
      <c r="B3231" s="2">
        <v>41759</v>
      </c>
      <c r="C3231" s="2">
        <v>41759</v>
      </c>
      <c r="D3231">
        <v>3649444160</v>
      </c>
      <c r="E3231">
        <v>49632.44</v>
      </c>
    </row>
    <row r="3232" spans="1:5" x14ac:dyDescent="0.3">
      <c r="A3232">
        <v>267</v>
      </c>
      <c r="B3232" s="2">
        <v>41789</v>
      </c>
      <c r="C3232" s="2">
        <v>41790</v>
      </c>
      <c r="D3232">
        <v>3649444160</v>
      </c>
      <c r="E3232">
        <v>49413.47</v>
      </c>
    </row>
    <row r="3233" spans="1:5" x14ac:dyDescent="0.3">
      <c r="A3233">
        <v>267</v>
      </c>
      <c r="B3233" s="2">
        <v>41820</v>
      </c>
      <c r="C3233" s="2">
        <v>41820</v>
      </c>
      <c r="D3233">
        <v>3649444160</v>
      </c>
      <c r="E3233">
        <v>49559.45</v>
      </c>
    </row>
    <row r="3234" spans="1:5" x14ac:dyDescent="0.3">
      <c r="A3234">
        <v>267</v>
      </c>
      <c r="B3234" s="2">
        <v>41851</v>
      </c>
      <c r="C3234" s="2">
        <v>41851</v>
      </c>
      <c r="D3234">
        <v>3649444160</v>
      </c>
      <c r="E3234">
        <v>56493.39</v>
      </c>
    </row>
    <row r="3235" spans="1:5" x14ac:dyDescent="0.3">
      <c r="A3235">
        <v>267</v>
      </c>
      <c r="B3235" s="2">
        <v>41876</v>
      </c>
      <c r="C3235" s="2">
        <v>41876</v>
      </c>
      <c r="D3235">
        <v>24903323630</v>
      </c>
      <c r="E3235">
        <v>381518.91</v>
      </c>
    </row>
    <row r="3236" spans="1:5" x14ac:dyDescent="0.3">
      <c r="A3236">
        <v>267</v>
      </c>
      <c r="B3236" s="2">
        <v>41880</v>
      </c>
      <c r="C3236" s="2">
        <v>41882</v>
      </c>
      <c r="D3236">
        <v>24903323630</v>
      </c>
      <c r="E3236">
        <v>375542.12</v>
      </c>
    </row>
    <row r="3237" spans="1:5" x14ac:dyDescent="0.3">
      <c r="A3237">
        <v>267</v>
      </c>
      <c r="B3237" s="2">
        <v>41912</v>
      </c>
      <c r="C3237" s="2">
        <v>41912</v>
      </c>
      <c r="D3237">
        <v>24903323630</v>
      </c>
      <c r="E3237">
        <v>322747.08</v>
      </c>
    </row>
    <row r="3238" spans="1:5" x14ac:dyDescent="0.3">
      <c r="A3238">
        <v>267</v>
      </c>
      <c r="B3238" s="2">
        <v>41943</v>
      </c>
      <c r="C3238" s="2">
        <v>41943</v>
      </c>
      <c r="D3238">
        <v>24903323630</v>
      </c>
      <c r="E3238">
        <v>338187.13</v>
      </c>
    </row>
    <row r="3239" spans="1:5" x14ac:dyDescent="0.3">
      <c r="A3239">
        <v>267</v>
      </c>
      <c r="B3239" s="2">
        <v>41971</v>
      </c>
      <c r="C3239" s="2">
        <v>41973</v>
      </c>
      <c r="D3239">
        <v>24903323630</v>
      </c>
      <c r="E3239">
        <v>336692.95</v>
      </c>
    </row>
    <row r="3240" spans="1:5" x14ac:dyDescent="0.3">
      <c r="A3240">
        <v>267</v>
      </c>
      <c r="B3240" s="2">
        <v>42004</v>
      </c>
      <c r="C3240" s="2">
        <v>42004</v>
      </c>
      <c r="D3240">
        <v>24903323630</v>
      </c>
      <c r="E3240">
        <v>329221.95</v>
      </c>
    </row>
    <row r="3241" spans="1:5" x14ac:dyDescent="0.3">
      <c r="A3241">
        <v>267</v>
      </c>
      <c r="B3241" s="2">
        <v>42034</v>
      </c>
      <c r="C3241" s="2">
        <v>42035</v>
      </c>
      <c r="D3241">
        <v>24903323630</v>
      </c>
      <c r="E3241">
        <v>331712.26</v>
      </c>
    </row>
    <row r="3242" spans="1:5" x14ac:dyDescent="0.3">
      <c r="A3242">
        <v>267</v>
      </c>
      <c r="B3242" s="2">
        <v>42062</v>
      </c>
      <c r="C3242" s="2">
        <v>42063</v>
      </c>
      <c r="D3242">
        <v>24903323630</v>
      </c>
      <c r="E3242">
        <v>339183.26</v>
      </c>
    </row>
    <row r="3243" spans="1:5" x14ac:dyDescent="0.3">
      <c r="A3243">
        <v>267</v>
      </c>
      <c r="B3243" s="2">
        <v>42094</v>
      </c>
      <c r="C3243" s="2">
        <v>42094</v>
      </c>
      <c r="D3243">
        <v>24903323630</v>
      </c>
      <c r="E3243">
        <v>330716.13</v>
      </c>
    </row>
    <row r="3244" spans="1:5" x14ac:dyDescent="0.3">
      <c r="A3244">
        <v>267</v>
      </c>
      <c r="B3244" s="2">
        <v>42124</v>
      </c>
      <c r="C3244" s="2">
        <v>42124</v>
      </c>
      <c r="D3244">
        <v>24903323630</v>
      </c>
      <c r="E3244">
        <v>386997.65</v>
      </c>
    </row>
    <row r="3245" spans="1:5" x14ac:dyDescent="0.3">
      <c r="A3245">
        <v>267</v>
      </c>
      <c r="B3245" s="2">
        <v>42153</v>
      </c>
      <c r="C3245" s="2">
        <v>42155</v>
      </c>
      <c r="D3245">
        <v>24903323630</v>
      </c>
      <c r="E3245">
        <v>372553.72</v>
      </c>
    </row>
    <row r="3246" spans="1:5" x14ac:dyDescent="0.3">
      <c r="A3246">
        <v>267</v>
      </c>
      <c r="B3246" s="2">
        <v>42185</v>
      </c>
      <c r="C3246" s="2">
        <v>42185</v>
      </c>
      <c r="D3246">
        <v>24903323630</v>
      </c>
      <c r="E3246">
        <v>346156.19</v>
      </c>
    </row>
    <row r="3247" spans="1:5" x14ac:dyDescent="0.3">
      <c r="A3247">
        <v>267</v>
      </c>
      <c r="B3247" s="2">
        <v>42216</v>
      </c>
      <c r="C3247" s="2">
        <v>42216</v>
      </c>
      <c r="D3247">
        <v>24903323630</v>
      </c>
      <c r="E3247">
        <v>345658.13</v>
      </c>
    </row>
    <row r="3248" spans="1:5" x14ac:dyDescent="0.3">
      <c r="A3248">
        <v>267</v>
      </c>
      <c r="B3248" s="2">
        <v>42228</v>
      </c>
      <c r="C3248" s="2">
        <v>42228</v>
      </c>
      <c r="D3248">
        <v>25762541630</v>
      </c>
      <c r="E3248">
        <v>358099.32</v>
      </c>
    </row>
    <row r="3249" spans="1:5" x14ac:dyDescent="0.3">
      <c r="A3249">
        <v>267</v>
      </c>
      <c r="B3249" s="2">
        <v>42230</v>
      </c>
      <c r="C3249" s="2">
        <v>42230</v>
      </c>
      <c r="D3249">
        <v>29090262630</v>
      </c>
      <c r="E3249">
        <v>434608.51</v>
      </c>
    </row>
    <row r="3250" spans="1:5" x14ac:dyDescent="0.3">
      <c r="A3250">
        <v>267</v>
      </c>
      <c r="B3250" s="2">
        <v>42247</v>
      </c>
      <c r="C3250" s="2">
        <v>42247</v>
      </c>
      <c r="D3250">
        <v>29090262630</v>
      </c>
      <c r="E3250">
        <v>413081.72</v>
      </c>
    </row>
    <row r="3251" spans="1:5" x14ac:dyDescent="0.3">
      <c r="A3251">
        <v>267</v>
      </c>
      <c r="B3251" s="2">
        <v>42277</v>
      </c>
      <c r="C3251" s="2">
        <v>42277</v>
      </c>
      <c r="D3251">
        <v>29090262630</v>
      </c>
      <c r="E3251">
        <v>410172.71</v>
      </c>
    </row>
    <row r="3252" spans="1:5" x14ac:dyDescent="0.3">
      <c r="A3252">
        <v>267</v>
      </c>
      <c r="B3252" s="2">
        <v>42307</v>
      </c>
      <c r="C3252" s="2">
        <v>42308</v>
      </c>
      <c r="D3252">
        <v>29090262630</v>
      </c>
      <c r="E3252">
        <v>421808.81</v>
      </c>
    </row>
    <row r="3253" spans="1:5" x14ac:dyDescent="0.3">
      <c r="A3253">
        <v>267</v>
      </c>
      <c r="B3253" s="2">
        <v>42338</v>
      </c>
      <c r="C3253" s="2">
        <v>42338</v>
      </c>
      <c r="D3253">
        <v>29090262630</v>
      </c>
      <c r="E3253">
        <v>395627.58</v>
      </c>
    </row>
    <row r="3254" spans="1:5" x14ac:dyDescent="0.3">
      <c r="A3254">
        <v>267</v>
      </c>
      <c r="B3254" s="2">
        <v>42369</v>
      </c>
      <c r="C3254" s="2">
        <v>42369</v>
      </c>
      <c r="D3254">
        <v>29090262630</v>
      </c>
      <c r="E3254">
        <v>399118.41</v>
      </c>
    </row>
    <row r="3255" spans="1:5" x14ac:dyDescent="0.3">
      <c r="A3255">
        <v>267</v>
      </c>
      <c r="B3255" s="2">
        <v>42398</v>
      </c>
      <c r="C3255" s="2">
        <v>42400</v>
      </c>
      <c r="D3255">
        <v>29090262630</v>
      </c>
      <c r="E3255">
        <v>318247.46000000002</v>
      </c>
    </row>
    <row r="3256" spans="1:5" x14ac:dyDescent="0.3">
      <c r="A3256">
        <v>267</v>
      </c>
      <c r="B3256" s="2">
        <v>42429</v>
      </c>
      <c r="C3256" s="2">
        <v>42429</v>
      </c>
      <c r="D3256">
        <v>29090262630</v>
      </c>
      <c r="E3256">
        <v>307774.98</v>
      </c>
    </row>
    <row r="3257" spans="1:5" x14ac:dyDescent="0.3">
      <c r="A3257">
        <v>267</v>
      </c>
      <c r="B3257" s="2">
        <v>42460</v>
      </c>
      <c r="C3257" s="2">
        <v>42460</v>
      </c>
      <c r="D3257">
        <v>29090262630</v>
      </c>
      <c r="E3257">
        <v>343265.1</v>
      </c>
    </row>
    <row r="3258" spans="1:5" x14ac:dyDescent="0.3">
      <c r="A3258">
        <v>267</v>
      </c>
      <c r="B3258" s="2">
        <v>42489</v>
      </c>
      <c r="C3258" s="2">
        <v>42490</v>
      </c>
      <c r="D3258">
        <v>29090262630</v>
      </c>
      <c r="E3258">
        <v>330465.37</v>
      </c>
    </row>
    <row r="3259" spans="1:5" x14ac:dyDescent="0.3">
      <c r="A3259">
        <v>267</v>
      </c>
      <c r="B3259" s="2">
        <v>42521</v>
      </c>
      <c r="C3259" s="2">
        <v>42521</v>
      </c>
      <c r="D3259">
        <v>29090262630</v>
      </c>
      <c r="E3259">
        <v>328138.15000000002</v>
      </c>
    </row>
    <row r="3260" spans="1:5" x14ac:dyDescent="0.3">
      <c r="A3260">
        <v>267</v>
      </c>
      <c r="B3260" s="2">
        <v>42551</v>
      </c>
      <c r="C3260" s="2">
        <v>42551</v>
      </c>
      <c r="D3260">
        <v>29090262630</v>
      </c>
      <c r="E3260">
        <v>328138.15000000002</v>
      </c>
    </row>
    <row r="3261" spans="1:5" x14ac:dyDescent="0.3">
      <c r="A3261">
        <v>267</v>
      </c>
      <c r="B3261" s="2">
        <v>42580</v>
      </c>
      <c r="C3261" s="2">
        <v>42582</v>
      </c>
      <c r="D3261">
        <v>29090262630</v>
      </c>
      <c r="E3261">
        <v>340937.89</v>
      </c>
    </row>
    <row r="3262" spans="1:5" x14ac:dyDescent="0.3">
      <c r="A3262">
        <v>267</v>
      </c>
      <c r="B3262" s="2">
        <v>42613</v>
      </c>
      <c r="C3262" s="2">
        <v>42613</v>
      </c>
      <c r="D3262">
        <v>29090262630</v>
      </c>
      <c r="E3262">
        <v>355483.02</v>
      </c>
    </row>
    <row r="3263" spans="1:5" x14ac:dyDescent="0.3">
      <c r="A3263">
        <v>267</v>
      </c>
      <c r="B3263" s="2">
        <v>42643</v>
      </c>
      <c r="C3263" s="2">
        <v>42643</v>
      </c>
      <c r="D3263">
        <v>29090262630</v>
      </c>
      <c r="E3263">
        <v>321738.32</v>
      </c>
    </row>
    <row r="3264" spans="1:5" x14ac:dyDescent="0.3">
      <c r="A3264">
        <v>291</v>
      </c>
      <c r="B3264" s="2">
        <v>37986</v>
      </c>
      <c r="C3264" s="2">
        <v>37986</v>
      </c>
      <c r="D3264">
        <v>2089728000</v>
      </c>
      <c r="E3264">
        <v>18389.61</v>
      </c>
    </row>
    <row r="3265" spans="1:5" x14ac:dyDescent="0.3">
      <c r="A3265">
        <v>291</v>
      </c>
      <c r="B3265" s="2">
        <v>38352</v>
      </c>
      <c r="C3265" s="2">
        <v>38352</v>
      </c>
      <c r="D3265">
        <v>2123009000</v>
      </c>
      <c r="E3265">
        <v>25794.560000000001</v>
      </c>
    </row>
    <row r="3266" spans="1:5" x14ac:dyDescent="0.3">
      <c r="A3266">
        <v>291</v>
      </c>
      <c r="B3266" s="2">
        <v>39080</v>
      </c>
      <c r="C3266" s="2">
        <v>39082</v>
      </c>
      <c r="D3266">
        <v>2358431120</v>
      </c>
      <c r="E3266">
        <v>52710.94</v>
      </c>
    </row>
    <row r="3267" spans="1:5" x14ac:dyDescent="0.3">
      <c r="A3267">
        <v>291</v>
      </c>
      <c r="B3267" s="2">
        <v>39113</v>
      </c>
      <c r="C3267" s="2">
        <v>39113</v>
      </c>
      <c r="D3267">
        <v>2363315120</v>
      </c>
      <c r="E3267">
        <v>57546.720000000001</v>
      </c>
    </row>
    <row r="3268" spans="1:5" x14ac:dyDescent="0.3">
      <c r="A3268">
        <v>291</v>
      </c>
      <c r="B3268" s="2">
        <v>39141</v>
      </c>
      <c r="C3268" s="2">
        <v>39141</v>
      </c>
      <c r="D3268">
        <v>2366444120</v>
      </c>
      <c r="E3268">
        <v>54546.54</v>
      </c>
    </row>
    <row r="3269" spans="1:5" x14ac:dyDescent="0.3">
      <c r="A3269">
        <v>291</v>
      </c>
      <c r="B3269" s="2">
        <v>39171</v>
      </c>
      <c r="C3269" s="2">
        <v>39172</v>
      </c>
      <c r="D3269">
        <v>2367938120</v>
      </c>
      <c r="E3269">
        <v>61803.19</v>
      </c>
    </row>
    <row r="3270" spans="1:5" x14ac:dyDescent="0.3">
      <c r="A3270">
        <v>291</v>
      </c>
      <c r="B3270" s="2">
        <v>39202</v>
      </c>
      <c r="C3270" s="2">
        <v>39202</v>
      </c>
      <c r="D3270">
        <v>2372606120</v>
      </c>
      <c r="E3270">
        <v>63348.59</v>
      </c>
    </row>
    <row r="3271" spans="1:5" x14ac:dyDescent="0.3">
      <c r="A3271">
        <v>291</v>
      </c>
      <c r="B3271" s="2">
        <v>39233</v>
      </c>
      <c r="C3271" s="2">
        <v>39233</v>
      </c>
      <c r="D3271">
        <v>2373974120</v>
      </c>
      <c r="E3271">
        <v>68014.36</v>
      </c>
    </row>
    <row r="3272" spans="1:5" x14ac:dyDescent="0.3">
      <c r="A3272">
        <v>291</v>
      </c>
      <c r="B3272" s="2">
        <v>39262</v>
      </c>
      <c r="C3272" s="2">
        <v>39263</v>
      </c>
      <c r="D3272">
        <v>2376253120</v>
      </c>
      <c r="E3272">
        <v>69861.84</v>
      </c>
    </row>
    <row r="3273" spans="1:5" x14ac:dyDescent="0.3">
      <c r="A3273">
        <v>291</v>
      </c>
      <c r="B3273" s="2">
        <v>39294</v>
      </c>
      <c r="C3273" s="2">
        <v>39294</v>
      </c>
      <c r="D3273">
        <v>2378012120</v>
      </c>
      <c r="E3273">
        <v>75264.08</v>
      </c>
    </row>
    <row r="3274" spans="1:5" x14ac:dyDescent="0.3">
      <c r="A3274">
        <v>291</v>
      </c>
      <c r="B3274" s="2">
        <v>39325</v>
      </c>
      <c r="C3274" s="2">
        <v>39325</v>
      </c>
      <c r="D3274">
        <v>2379926120</v>
      </c>
      <c r="E3274">
        <v>75562.649999999994</v>
      </c>
    </row>
    <row r="3275" spans="1:5" x14ac:dyDescent="0.3">
      <c r="A3275">
        <v>291</v>
      </c>
      <c r="B3275" s="2">
        <v>39353</v>
      </c>
      <c r="C3275" s="2">
        <v>39355</v>
      </c>
      <c r="D3275">
        <v>2380662120</v>
      </c>
      <c r="E3275">
        <v>78561.850000000006</v>
      </c>
    </row>
    <row r="3276" spans="1:5" x14ac:dyDescent="0.3">
      <c r="A3276">
        <v>291</v>
      </c>
      <c r="B3276" s="2">
        <v>39386</v>
      </c>
      <c r="C3276" s="2">
        <v>39386</v>
      </c>
      <c r="D3276">
        <v>2381950120</v>
      </c>
      <c r="E3276">
        <v>80033.52</v>
      </c>
    </row>
    <row r="3277" spans="1:5" x14ac:dyDescent="0.3">
      <c r="A3277">
        <v>291</v>
      </c>
      <c r="B3277" s="2">
        <v>39416</v>
      </c>
      <c r="C3277" s="2">
        <v>39416</v>
      </c>
      <c r="D3277">
        <v>2384502120</v>
      </c>
      <c r="E3277">
        <v>77734.77</v>
      </c>
    </row>
    <row r="3278" spans="1:5" x14ac:dyDescent="0.3">
      <c r="A3278">
        <v>291</v>
      </c>
      <c r="B3278" s="2">
        <v>39447</v>
      </c>
      <c r="C3278" s="2">
        <v>39447</v>
      </c>
      <c r="D3278">
        <v>2384742120</v>
      </c>
      <c r="E3278">
        <v>79888.86</v>
      </c>
    </row>
    <row r="3279" spans="1:5" x14ac:dyDescent="0.3">
      <c r="A3279">
        <v>291</v>
      </c>
      <c r="B3279" s="2">
        <v>39478</v>
      </c>
      <c r="C3279" s="2">
        <v>39478</v>
      </c>
      <c r="D3279">
        <v>2386318120</v>
      </c>
      <c r="E3279">
        <v>61805.64</v>
      </c>
    </row>
    <row r="3280" spans="1:5" x14ac:dyDescent="0.3">
      <c r="A3280">
        <v>291</v>
      </c>
      <c r="B3280" s="2">
        <v>39507</v>
      </c>
      <c r="C3280" s="2">
        <v>39507</v>
      </c>
      <c r="D3280">
        <v>2386364120</v>
      </c>
      <c r="E3280">
        <v>67414.789999999994</v>
      </c>
    </row>
    <row r="3281" spans="1:5" x14ac:dyDescent="0.3">
      <c r="A3281">
        <v>291</v>
      </c>
      <c r="B3281" s="2">
        <v>39538</v>
      </c>
      <c r="C3281" s="2">
        <v>39538</v>
      </c>
      <c r="D3281">
        <v>2386588120</v>
      </c>
      <c r="E3281">
        <v>59664.7</v>
      </c>
    </row>
    <row r="3282" spans="1:5" x14ac:dyDescent="0.3">
      <c r="A3282">
        <v>291</v>
      </c>
      <c r="B3282" s="2">
        <v>39568</v>
      </c>
      <c r="C3282" s="2">
        <v>39568</v>
      </c>
      <c r="D3282">
        <v>2387384120</v>
      </c>
      <c r="E3282">
        <v>68279.19</v>
      </c>
    </row>
    <row r="3283" spans="1:5" x14ac:dyDescent="0.3">
      <c r="A3283">
        <v>291</v>
      </c>
      <c r="B3283" s="2">
        <v>39598</v>
      </c>
      <c r="C3283" s="2">
        <v>39599</v>
      </c>
      <c r="D3283">
        <v>2387515120</v>
      </c>
      <c r="E3283">
        <v>61717.27</v>
      </c>
    </row>
    <row r="3284" spans="1:5" x14ac:dyDescent="0.3">
      <c r="A3284">
        <v>291</v>
      </c>
      <c r="B3284" s="2">
        <v>39629</v>
      </c>
      <c r="C3284" s="2">
        <v>39629</v>
      </c>
      <c r="D3284">
        <v>2388023120</v>
      </c>
      <c r="E3284">
        <v>53133.51</v>
      </c>
    </row>
    <row r="3285" spans="1:5" x14ac:dyDescent="0.3">
      <c r="A3285">
        <v>291</v>
      </c>
      <c r="B3285" s="2">
        <v>39660</v>
      </c>
      <c r="C3285" s="2">
        <v>39660</v>
      </c>
      <c r="D3285">
        <v>2388457120</v>
      </c>
      <c r="E3285">
        <v>47769.14</v>
      </c>
    </row>
    <row r="3286" spans="1:5" x14ac:dyDescent="0.3">
      <c r="A3286">
        <v>291</v>
      </c>
      <c r="B3286" s="2">
        <v>39689</v>
      </c>
      <c r="C3286" s="2">
        <v>39691</v>
      </c>
      <c r="D3286">
        <v>2388457120</v>
      </c>
      <c r="E3286">
        <v>50993.56</v>
      </c>
    </row>
    <row r="3287" spans="1:5" x14ac:dyDescent="0.3">
      <c r="A3287">
        <v>291</v>
      </c>
      <c r="B3287" s="2">
        <v>39721</v>
      </c>
      <c r="C3287" s="2">
        <v>39721</v>
      </c>
      <c r="D3287">
        <v>2388543120</v>
      </c>
      <c r="E3287">
        <v>44379.13</v>
      </c>
    </row>
    <row r="3288" spans="1:5" x14ac:dyDescent="0.3">
      <c r="A3288">
        <v>291</v>
      </c>
      <c r="B3288" s="2">
        <v>39752</v>
      </c>
      <c r="C3288" s="2">
        <v>39752</v>
      </c>
      <c r="D3288">
        <v>2388843120</v>
      </c>
      <c r="E3288">
        <v>35832.65</v>
      </c>
    </row>
    <row r="3289" spans="1:5" x14ac:dyDescent="0.3">
      <c r="A3289">
        <v>291</v>
      </c>
      <c r="B3289" s="2">
        <v>39780</v>
      </c>
      <c r="C3289" s="2">
        <v>39782</v>
      </c>
      <c r="D3289">
        <v>2388891120</v>
      </c>
      <c r="E3289">
        <v>28618.91</v>
      </c>
    </row>
    <row r="3290" spans="1:5" x14ac:dyDescent="0.3">
      <c r="A3290">
        <v>291</v>
      </c>
      <c r="B3290" s="2">
        <v>39813</v>
      </c>
      <c r="C3290" s="2">
        <v>39813</v>
      </c>
      <c r="D3290">
        <v>2388891120</v>
      </c>
      <c r="E3290">
        <v>32297.81</v>
      </c>
    </row>
    <row r="3291" spans="1:5" x14ac:dyDescent="0.3">
      <c r="A3291">
        <v>291</v>
      </c>
      <c r="B3291" s="2">
        <v>39828</v>
      </c>
      <c r="C3291" s="2">
        <v>39828</v>
      </c>
      <c r="D3291">
        <v>2389051120</v>
      </c>
      <c r="E3291">
        <v>28573.05</v>
      </c>
    </row>
    <row r="3292" spans="1:5" x14ac:dyDescent="0.3">
      <c r="A3292">
        <v>291</v>
      </c>
      <c r="B3292" s="2">
        <v>39843</v>
      </c>
      <c r="C3292" s="2">
        <v>39844</v>
      </c>
      <c r="D3292">
        <v>2389051120</v>
      </c>
      <c r="E3292">
        <v>27187.4</v>
      </c>
    </row>
    <row r="3293" spans="1:5" x14ac:dyDescent="0.3">
      <c r="A3293">
        <v>291</v>
      </c>
      <c r="B3293" s="2">
        <v>39871</v>
      </c>
      <c r="C3293" s="2">
        <v>39872</v>
      </c>
      <c r="D3293">
        <v>2389101120</v>
      </c>
      <c r="E3293">
        <v>26327.9</v>
      </c>
    </row>
    <row r="3294" spans="1:5" x14ac:dyDescent="0.3">
      <c r="A3294">
        <v>291</v>
      </c>
      <c r="B3294" s="2">
        <v>39903</v>
      </c>
      <c r="C3294" s="2">
        <v>39903</v>
      </c>
      <c r="D3294">
        <v>2389114120</v>
      </c>
      <c r="E3294">
        <v>28669.37</v>
      </c>
    </row>
    <row r="3295" spans="1:5" x14ac:dyDescent="0.3">
      <c r="A3295">
        <v>291</v>
      </c>
      <c r="B3295" s="2">
        <v>39933</v>
      </c>
      <c r="C3295" s="2">
        <v>39933</v>
      </c>
      <c r="D3295">
        <v>2389134120</v>
      </c>
      <c r="E3295">
        <v>32826.699999999997</v>
      </c>
    </row>
    <row r="3296" spans="1:5" x14ac:dyDescent="0.3">
      <c r="A3296">
        <v>291</v>
      </c>
      <c r="B3296" s="2">
        <v>39962</v>
      </c>
      <c r="C3296" s="2">
        <v>39964</v>
      </c>
      <c r="D3296">
        <v>2389174120</v>
      </c>
      <c r="E3296">
        <v>40759.31</v>
      </c>
    </row>
    <row r="3297" spans="1:5" x14ac:dyDescent="0.3">
      <c r="A3297">
        <v>291</v>
      </c>
      <c r="B3297" s="2">
        <v>39973</v>
      </c>
      <c r="C3297" s="2">
        <v>39973</v>
      </c>
      <c r="D3297">
        <v>2389226120</v>
      </c>
      <c r="E3297">
        <v>39087.74</v>
      </c>
    </row>
    <row r="3298" spans="1:5" x14ac:dyDescent="0.3">
      <c r="A3298">
        <v>291</v>
      </c>
      <c r="B3298" s="2">
        <v>39994</v>
      </c>
      <c r="C3298" s="2">
        <v>39994</v>
      </c>
      <c r="D3298">
        <v>2389326120</v>
      </c>
      <c r="E3298">
        <v>37130.129999999997</v>
      </c>
    </row>
    <row r="3299" spans="1:5" x14ac:dyDescent="0.3">
      <c r="A3299">
        <v>291</v>
      </c>
      <c r="B3299" s="2">
        <v>40025</v>
      </c>
      <c r="C3299" s="2">
        <v>40025</v>
      </c>
      <c r="D3299">
        <v>2389490120</v>
      </c>
      <c r="E3299">
        <v>46308.32</v>
      </c>
    </row>
    <row r="3300" spans="1:5" x14ac:dyDescent="0.3">
      <c r="A3300">
        <v>291</v>
      </c>
      <c r="B3300" s="2">
        <v>40056</v>
      </c>
      <c r="C3300" s="2">
        <v>40056</v>
      </c>
      <c r="D3300">
        <v>2389975870</v>
      </c>
      <c r="E3300">
        <v>43449.760000000002</v>
      </c>
    </row>
    <row r="3301" spans="1:5" x14ac:dyDescent="0.3">
      <c r="A3301">
        <v>291</v>
      </c>
      <c r="B3301" s="2">
        <v>40085</v>
      </c>
      <c r="C3301" s="2">
        <v>40085</v>
      </c>
      <c r="D3301">
        <v>2391438120</v>
      </c>
      <c r="E3301">
        <v>53329.07</v>
      </c>
    </row>
    <row r="3302" spans="1:5" x14ac:dyDescent="0.3">
      <c r="A3302">
        <v>291</v>
      </c>
      <c r="B3302" s="2">
        <v>40086</v>
      </c>
      <c r="C3302" s="2">
        <v>40086</v>
      </c>
      <c r="D3302">
        <v>2391438120</v>
      </c>
      <c r="E3302">
        <v>53926.93</v>
      </c>
    </row>
    <row r="3303" spans="1:5" x14ac:dyDescent="0.3">
      <c r="A3303">
        <v>291</v>
      </c>
      <c r="B3303" s="2">
        <v>40105</v>
      </c>
      <c r="C3303" s="2">
        <v>40105</v>
      </c>
      <c r="D3303">
        <v>2391640120</v>
      </c>
      <c r="E3303">
        <v>61225.99</v>
      </c>
    </row>
    <row r="3304" spans="1:5" x14ac:dyDescent="0.3">
      <c r="A3304">
        <v>291</v>
      </c>
      <c r="B3304" s="2">
        <v>40116</v>
      </c>
      <c r="C3304" s="2">
        <v>40117</v>
      </c>
      <c r="D3304">
        <v>2392006120</v>
      </c>
      <c r="E3304">
        <v>63268.56</v>
      </c>
    </row>
    <row r="3305" spans="1:5" x14ac:dyDescent="0.3">
      <c r="A3305">
        <v>291</v>
      </c>
      <c r="B3305" s="2">
        <v>40128</v>
      </c>
      <c r="C3305" s="2">
        <v>40128</v>
      </c>
      <c r="D3305">
        <v>2395266120</v>
      </c>
      <c r="E3305">
        <v>64193.13</v>
      </c>
    </row>
    <row r="3306" spans="1:5" x14ac:dyDescent="0.3">
      <c r="A3306">
        <v>291</v>
      </c>
      <c r="B3306" s="2">
        <v>40142</v>
      </c>
      <c r="C3306" s="2">
        <v>40142</v>
      </c>
      <c r="D3306">
        <v>2395384120</v>
      </c>
      <c r="E3306">
        <v>61202.06</v>
      </c>
    </row>
    <row r="3307" spans="1:5" x14ac:dyDescent="0.3">
      <c r="A3307">
        <v>291</v>
      </c>
      <c r="B3307" s="2">
        <v>40147</v>
      </c>
      <c r="C3307" s="2">
        <v>40147</v>
      </c>
      <c r="D3307">
        <v>2395384120</v>
      </c>
      <c r="E3307">
        <v>58088.06</v>
      </c>
    </row>
    <row r="3308" spans="1:5" x14ac:dyDescent="0.3">
      <c r="A3308">
        <v>291</v>
      </c>
      <c r="B3308" s="2">
        <v>40157</v>
      </c>
      <c r="C3308" s="2">
        <v>40157</v>
      </c>
      <c r="D3308">
        <v>2395488120</v>
      </c>
      <c r="E3308">
        <v>61444.27</v>
      </c>
    </row>
    <row r="3309" spans="1:5" x14ac:dyDescent="0.3">
      <c r="A3309">
        <v>291</v>
      </c>
      <c r="B3309" s="2">
        <v>40168</v>
      </c>
      <c r="C3309" s="2">
        <v>40168</v>
      </c>
      <c r="D3309">
        <v>2395548120</v>
      </c>
      <c r="E3309">
        <v>63601.8</v>
      </c>
    </row>
    <row r="3310" spans="1:5" x14ac:dyDescent="0.3">
      <c r="A3310">
        <v>291</v>
      </c>
      <c r="B3310" s="2">
        <v>40178</v>
      </c>
      <c r="C3310" s="2">
        <v>40178</v>
      </c>
      <c r="D3310">
        <v>2395548120</v>
      </c>
      <c r="E3310">
        <v>67913.789999999994</v>
      </c>
    </row>
    <row r="3311" spans="1:5" x14ac:dyDescent="0.3">
      <c r="A3311">
        <v>291</v>
      </c>
      <c r="B3311" s="2">
        <v>40189</v>
      </c>
      <c r="C3311" s="2">
        <v>40189</v>
      </c>
      <c r="D3311">
        <v>2395674120</v>
      </c>
      <c r="E3311">
        <v>70672.39</v>
      </c>
    </row>
    <row r="3312" spans="1:5" x14ac:dyDescent="0.3">
      <c r="A3312">
        <v>291</v>
      </c>
      <c r="B3312" s="2">
        <v>40205</v>
      </c>
      <c r="C3312" s="2">
        <v>40205</v>
      </c>
      <c r="D3312">
        <v>2395908120</v>
      </c>
      <c r="E3312">
        <v>62892.59</v>
      </c>
    </row>
    <row r="3313" spans="1:5" x14ac:dyDescent="0.3">
      <c r="A3313">
        <v>291</v>
      </c>
      <c r="B3313" s="2">
        <v>40213</v>
      </c>
      <c r="C3313" s="2">
        <v>40213</v>
      </c>
      <c r="D3313">
        <v>2396578120</v>
      </c>
      <c r="E3313">
        <v>65546.41</v>
      </c>
    </row>
    <row r="3314" spans="1:5" x14ac:dyDescent="0.3">
      <c r="A3314">
        <v>291</v>
      </c>
      <c r="B3314" s="2">
        <v>40235</v>
      </c>
      <c r="C3314" s="2">
        <v>40237</v>
      </c>
      <c r="D3314">
        <v>2396588120</v>
      </c>
      <c r="E3314">
        <v>65666.509999999995</v>
      </c>
    </row>
    <row r="3315" spans="1:5" x14ac:dyDescent="0.3">
      <c r="A3315">
        <v>291</v>
      </c>
      <c r="B3315" s="2">
        <v>40254</v>
      </c>
      <c r="C3315" s="2">
        <v>40254</v>
      </c>
      <c r="D3315">
        <v>2396648120</v>
      </c>
      <c r="E3315">
        <v>69382.960000000006</v>
      </c>
    </row>
    <row r="3316" spans="1:5" x14ac:dyDescent="0.3">
      <c r="A3316">
        <v>291</v>
      </c>
      <c r="B3316" s="2">
        <v>40268</v>
      </c>
      <c r="C3316" s="2">
        <v>40268</v>
      </c>
      <c r="D3316">
        <v>2396648120</v>
      </c>
      <c r="E3316">
        <v>69143.3</v>
      </c>
    </row>
    <row r="3317" spans="1:5" x14ac:dyDescent="0.3">
      <c r="A3317">
        <v>291</v>
      </c>
      <c r="B3317" s="2">
        <v>40294</v>
      </c>
      <c r="C3317" s="2">
        <v>40294</v>
      </c>
      <c r="D3317">
        <v>2396800120</v>
      </c>
      <c r="E3317">
        <v>66870.720000000001</v>
      </c>
    </row>
    <row r="3318" spans="1:5" x14ac:dyDescent="0.3">
      <c r="A3318">
        <v>291</v>
      </c>
      <c r="B3318" s="2">
        <v>40298</v>
      </c>
      <c r="C3318" s="2">
        <v>40298</v>
      </c>
      <c r="D3318">
        <v>2396800120</v>
      </c>
      <c r="E3318">
        <v>66631.039999999994</v>
      </c>
    </row>
    <row r="3319" spans="1:5" x14ac:dyDescent="0.3">
      <c r="A3319">
        <v>291</v>
      </c>
      <c r="B3319" s="2">
        <v>40329</v>
      </c>
      <c r="C3319" s="2">
        <v>40329</v>
      </c>
      <c r="D3319">
        <v>2397020120</v>
      </c>
      <c r="E3319">
        <v>64000.44</v>
      </c>
    </row>
    <row r="3320" spans="1:5" x14ac:dyDescent="0.3">
      <c r="A3320">
        <v>291</v>
      </c>
      <c r="B3320" s="2">
        <v>40359</v>
      </c>
      <c r="C3320" s="2">
        <v>40359</v>
      </c>
      <c r="D3320">
        <v>2397040120</v>
      </c>
      <c r="E3320">
        <v>69394.31</v>
      </c>
    </row>
    <row r="3321" spans="1:5" x14ac:dyDescent="0.3">
      <c r="A3321">
        <v>291</v>
      </c>
      <c r="B3321" s="2">
        <v>40389</v>
      </c>
      <c r="C3321" s="2">
        <v>40390</v>
      </c>
      <c r="D3321">
        <v>2397100120</v>
      </c>
      <c r="E3321">
        <v>70714.45</v>
      </c>
    </row>
    <row r="3322" spans="1:5" x14ac:dyDescent="0.3">
      <c r="A3322">
        <v>291</v>
      </c>
      <c r="B3322" s="2">
        <v>40403</v>
      </c>
      <c r="C3322" s="2">
        <v>40403</v>
      </c>
      <c r="D3322">
        <v>2397348120</v>
      </c>
      <c r="E3322">
        <v>72399.92</v>
      </c>
    </row>
    <row r="3323" spans="1:5" x14ac:dyDescent="0.3">
      <c r="A3323">
        <v>291</v>
      </c>
      <c r="B3323" s="2">
        <v>40421</v>
      </c>
      <c r="C3323" s="2">
        <v>40421</v>
      </c>
      <c r="D3323">
        <v>2397382120</v>
      </c>
      <c r="E3323">
        <v>77675.179999999993</v>
      </c>
    </row>
    <row r="3324" spans="1:5" x14ac:dyDescent="0.3">
      <c r="A3324">
        <v>291</v>
      </c>
      <c r="B3324" s="2">
        <v>40436</v>
      </c>
      <c r="C3324" s="2">
        <v>40436</v>
      </c>
      <c r="D3324">
        <v>2397472120</v>
      </c>
      <c r="E3324">
        <v>78037.72</v>
      </c>
    </row>
    <row r="3325" spans="1:5" x14ac:dyDescent="0.3">
      <c r="A3325">
        <v>291</v>
      </c>
      <c r="B3325" s="2">
        <v>40451</v>
      </c>
      <c r="C3325" s="2">
        <v>40451</v>
      </c>
      <c r="D3325">
        <v>2397694120</v>
      </c>
      <c r="E3325">
        <v>84278.95</v>
      </c>
    </row>
    <row r="3326" spans="1:5" x14ac:dyDescent="0.3">
      <c r="A3326">
        <v>291</v>
      </c>
      <c r="B3326" s="2">
        <v>40471</v>
      </c>
      <c r="C3326" s="2">
        <v>40471</v>
      </c>
      <c r="D3326">
        <v>2398012120</v>
      </c>
      <c r="E3326">
        <v>77215.990000000005</v>
      </c>
    </row>
    <row r="3327" spans="1:5" x14ac:dyDescent="0.3">
      <c r="A3327">
        <v>291</v>
      </c>
      <c r="B3327" s="2">
        <v>40480</v>
      </c>
      <c r="C3327" s="2">
        <v>40482</v>
      </c>
      <c r="D3327">
        <v>2398012120</v>
      </c>
      <c r="E3327">
        <v>78534.899999999994</v>
      </c>
    </row>
    <row r="3328" spans="1:5" x14ac:dyDescent="0.3">
      <c r="A3328">
        <v>291</v>
      </c>
      <c r="B3328" s="2">
        <v>40500</v>
      </c>
      <c r="C3328" s="2">
        <v>40500</v>
      </c>
      <c r="D3328">
        <v>2398112120</v>
      </c>
      <c r="E3328">
        <v>79017.8</v>
      </c>
    </row>
    <row r="3329" spans="1:5" x14ac:dyDescent="0.3">
      <c r="A3329">
        <v>291</v>
      </c>
      <c r="B3329" s="2">
        <v>40506</v>
      </c>
      <c r="C3329" s="2">
        <v>40506</v>
      </c>
      <c r="D3329">
        <v>2398234120</v>
      </c>
      <c r="E3329">
        <v>79501.460000000006</v>
      </c>
    </row>
    <row r="3330" spans="1:5" x14ac:dyDescent="0.3">
      <c r="A3330">
        <v>291</v>
      </c>
      <c r="B3330" s="2">
        <v>40512</v>
      </c>
      <c r="C3330" s="2">
        <v>40512</v>
      </c>
      <c r="D3330">
        <v>2398234120</v>
      </c>
      <c r="E3330">
        <v>78781.990000000005</v>
      </c>
    </row>
    <row r="3331" spans="1:5" x14ac:dyDescent="0.3">
      <c r="A3331">
        <v>291</v>
      </c>
      <c r="B3331" s="2">
        <v>40543</v>
      </c>
      <c r="C3331" s="2">
        <v>40543</v>
      </c>
      <c r="D3331">
        <v>2398276120</v>
      </c>
      <c r="E3331">
        <v>76385.100000000006</v>
      </c>
    </row>
    <row r="3332" spans="1:5" x14ac:dyDescent="0.3">
      <c r="A3332">
        <v>291</v>
      </c>
      <c r="B3332" s="2">
        <v>40574</v>
      </c>
      <c r="C3332" s="2">
        <v>40574</v>
      </c>
      <c r="D3332">
        <v>2398276120</v>
      </c>
      <c r="E3332">
        <v>73267.33</v>
      </c>
    </row>
    <row r="3333" spans="1:5" x14ac:dyDescent="0.3">
      <c r="A3333">
        <v>291</v>
      </c>
      <c r="B3333" s="2">
        <v>40602</v>
      </c>
      <c r="C3333" s="2">
        <v>40602</v>
      </c>
      <c r="D3333">
        <v>2398276120</v>
      </c>
      <c r="E3333">
        <v>68111.039999999994</v>
      </c>
    </row>
    <row r="3334" spans="1:5" x14ac:dyDescent="0.3">
      <c r="A3334">
        <v>291</v>
      </c>
      <c r="B3334" s="2">
        <v>40632</v>
      </c>
      <c r="C3334" s="2">
        <v>40632</v>
      </c>
      <c r="D3334">
        <v>2398509120</v>
      </c>
      <c r="E3334">
        <v>73754.16</v>
      </c>
    </row>
    <row r="3335" spans="1:5" x14ac:dyDescent="0.3">
      <c r="A3335">
        <v>291</v>
      </c>
      <c r="B3335" s="2">
        <v>40633</v>
      </c>
      <c r="C3335" s="2">
        <v>40633</v>
      </c>
      <c r="D3335">
        <v>2398509120</v>
      </c>
      <c r="E3335">
        <v>75792.89</v>
      </c>
    </row>
    <row r="3336" spans="1:5" x14ac:dyDescent="0.3">
      <c r="A3336">
        <v>291</v>
      </c>
      <c r="B3336" s="2">
        <v>40661</v>
      </c>
      <c r="C3336" s="2">
        <v>40661</v>
      </c>
      <c r="D3336">
        <v>2398799120</v>
      </c>
      <c r="E3336">
        <v>74842.53</v>
      </c>
    </row>
    <row r="3337" spans="1:5" x14ac:dyDescent="0.3">
      <c r="A3337">
        <v>291</v>
      </c>
      <c r="B3337" s="2">
        <v>40662</v>
      </c>
      <c r="C3337" s="2">
        <v>40663</v>
      </c>
      <c r="D3337">
        <v>2398799120</v>
      </c>
      <c r="E3337">
        <v>75082.41</v>
      </c>
    </row>
    <row r="3338" spans="1:5" x14ac:dyDescent="0.3">
      <c r="A3338">
        <v>291</v>
      </c>
      <c r="B3338" s="2">
        <v>40693</v>
      </c>
      <c r="C3338" s="2">
        <v>40693</v>
      </c>
      <c r="D3338">
        <v>2399121120</v>
      </c>
      <c r="E3338">
        <v>74252.800000000003</v>
      </c>
    </row>
    <row r="3339" spans="1:5" x14ac:dyDescent="0.3">
      <c r="A3339">
        <v>291</v>
      </c>
      <c r="B3339" s="2">
        <v>40694</v>
      </c>
      <c r="C3339" s="2">
        <v>40694</v>
      </c>
      <c r="D3339">
        <v>2399121120</v>
      </c>
      <c r="E3339">
        <v>74732.62</v>
      </c>
    </row>
    <row r="3340" spans="1:5" x14ac:dyDescent="0.3">
      <c r="A3340">
        <v>291</v>
      </c>
      <c r="B3340" s="2">
        <v>40724</v>
      </c>
      <c r="C3340" s="2">
        <v>40724</v>
      </c>
      <c r="D3340">
        <v>2399151120</v>
      </c>
      <c r="E3340">
        <v>76293</v>
      </c>
    </row>
    <row r="3341" spans="1:5" x14ac:dyDescent="0.3">
      <c r="A3341">
        <v>291</v>
      </c>
      <c r="B3341" s="2">
        <v>40753</v>
      </c>
      <c r="C3341" s="2">
        <v>40755</v>
      </c>
      <c r="D3341">
        <v>2399151120</v>
      </c>
      <c r="E3341">
        <v>81211.259999999995</v>
      </c>
    </row>
    <row r="3342" spans="1:5" x14ac:dyDescent="0.3">
      <c r="A3342">
        <v>291</v>
      </c>
      <c r="B3342" s="2">
        <v>40786</v>
      </c>
      <c r="C3342" s="2">
        <v>40786</v>
      </c>
      <c r="D3342">
        <v>2399151120</v>
      </c>
      <c r="E3342">
        <v>75813.179999999993</v>
      </c>
    </row>
    <row r="3343" spans="1:5" x14ac:dyDescent="0.3">
      <c r="A3343">
        <v>291</v>
      </c>
      <c r="B3343" s="2">
        <v>40816</v>
      </c>
      <c r="C3343" s="2">
        <v>40816</v>
      </c>
      <c r="D3343">
        <v>2399188120</v>
      </c>
      <c r="E3343">
        <v>62858.73</v>
      </c>
    </row>
    <row r="3344" spans="1:5" x14ac:dyDescent="0.3">
      <c r="A3344">
        <v>291</v>
      </c>
      <c r="B3344" s="2">
        <v>40827</v>
      </c>
      <c r="C3344" s="2">
        <v>40827</v>
      </c>
      <c r="D3344">
        <v>2399344120</v>
      </c>
      <c r="E3344">
        <v>69940.88</v>
      </c>
    </row>
    <row r="3345" spans="1:5" x14ac:dyDescent="0.3">
      <c r="A3345">
        <v>291</v>
      </c>
      <c r="B3345" s="2">
        <v>40833</v>
      </c>
      <c r="C3345" s="2">
        <v>40833</v>
      </c>
      <c r="D3345">
        <v>2399420120</v>
      </c>
      <c r="E3345">
        <v>70422.98</v>
      </c>
    </row>
    <row r="3346" spans="1:5" x14ac:dyDescent="0.3">
      <c r="A3346">
        <v>291</v>
      </c>
      <c r="B3346" s="2">
        <v>40847</v>
      </c>
      <c r="C3346" s="2">
        <v>40847</v>
      </c>
      <c r="D3346">
        <v>2399420120</v>
      </c>
      <c r="E3346">
        <v>68983.33</v>
      </c>
    </row>
    <row r="3347" spans="1:5" x14ac:dyDescent="0.3">
      <c r="A3347">
        <v>291</v>
      </c>
      <c r="B3347" s="2">
        <v>40877</v>
      </c>
      <c r="C3347" s="2">
        <v>40877</v>
      </c>
      <c r="D3347">
        <v>2399430120</v>
      </c>
      <c r="E3347">
        <v>62865.07</v>
      </c>
    </row>
    <row r="3348" spans="1:5" x14ac:dyDescent="0.3">
      <c r="A3348">
        <v>291</v>
      </c>
      <c r="B3348" s="2">
        <v>40907</v>
      </c>
      <c r="C3348" s="2">
        <v>40908</v>
      </c>
      <c r="D3348">
        <v>2399460120</v>
      </c>
      <c r="E3348">
        <v>63945.61</v>
      </c>
    </row>
    <row r="3349" spans="1:5" x14ac:dyDescent="0.3">
      <c r="A3349">
        <v>291</v>
      </c>
      <c r="B3349" s="2">
        <v>40939</v>
      </c>
      <c r="C3349" s="2">
        <v>40939</v>
      </c>
      <c r="D3349">
        <v>2399484120</v>
      </c>
      <c r="E3349">
        <v>64186.2</v>
      </c>
    </row>
    <row r="3350" spans="1:5" x14ac:dyDescent="0.3">
      <c r="A3350">
        <v>291</v>
      </c>
      <c r="B3350" s="2">
        <v>40968</v>
      </c>
      <c r="C3350" s="2">
        <v>40968</v>
      </c>
      <c r="D3350">
        <v>2399504120</v>
      </c>
      <c r="E3350">
        <v>69705.59</v>
      </c>
    </row>
    <row r="3351" spans="1:5" x14ac:dyDescent="0.3">
      <c r="A3351">
        <v>291</v>
      </c>
      <c r="B3351" s="2">
        <v>40998</v>
      </c>
      <c r="C3351" s="2">
        <v>40999</v>
      </c>
      <c r="D3351">
        <v>2399582120</v>
      </c>
      <c r="E3351">
        <v>65028.68</v>
      </c>
    </row>
    <row r="3352" spans="1:5" x14ac:dyDescent="0.3">
      <c r="A3352">
        <v>291</v>
      </c>
      <c r="B3352" s="2">
        <v>41029</v>
      </c>
      <c r="C3352" s="2">
        <v>41029</v>
      </c>
      <c r="D3352">
        <v>2399932120</v>
      </c>
      <c r="E3352">
        <v>67678.09</v>
      </c>
    </row>
    <row r="3353" spans="1:5" x14ac:dyDescent="0.3">
      <c r="A3353">
        <v>291</v>
      </c>
      <c r="B3353" s="2">
        <v>41060</v>
      </c>
      <c r="C3353" s="2">
        <v>41060</v>
      </c>
      <c r="D3353">
        <v>2400230120</v>
      </c>
      <c r="E3353">
        <v>58925.65</v>
      </c>
    </row>
    <row r="3354" spans="1:5" x14ac:dyDescent="0.3">
      <c r="A3354">
        <v>291</v>
      </c>
      <c r="B3354" s="2">
        <v>41089</v>
      </c>
      <c r="C3354" s="2">
        <v>41090</v>
      </c>
      <c r="D3354">
        <v>2400485120</v>
      </c>
      <c r="E3354">
        <v>55091.14</v>
      </c>
    </row>
    <row r="3355" spans="1:5" x14ac:dyDescent="0.3">
      <c r="A3355">
        <v>291</v>
      </c>
      <c r="B3355" s="2">
        <v>41121</v>
      </c>
      <c r="C3355" s="2">
        <v>41121</v>
      </c>
      <c r="D3355">
        <v>2400605120</v>
      </c>
      <c r="E3355">
        <v>51613.01</v>
      </c>
    </row>
    <row r="3356" spans="1:5" x14ac:dyDescent="0.3">
      <c r="A3356">
        <v>291</v>
      </c>
      <c r="B3356" s="2">
        <v>41152</v>
      </c>
      <c r="C3356" s="2">
        <v>41152</v>
      </c>
      <c r="D3356">
        <v>2400605120</v>
      </c>
      <c r="E3356">
        <v>55333.95</v>
      </c>
    </row>
    <row r="3357" spans="1:5" x14ac:dyDescent="0.3">
      <c r="A3357">
        <v>291</v>
      </c>
      <c r="B3357" s="2">
        <v>41180</v>
      </c>
      <c r="C3357" s="2">
        <v>41182</v>
      </c>
      <c r="D3357">
        <v>2400665120</v>
      </c>
      <c r="E3357">
        <v>62177.23</v>
      </c>
    </row>
    <row r="3358" spans="1:5" x14ac:dyDescent="0.3">
      <c r="A3358">
        <v>291</v>
      </c>
      <c r="B3358" s="2">
        <v>41213</v>
      </c>
      <c r="C3358" s="2">
        <v>41213</v>
      </c>
      <c r="D3358">
        <v>2400815120</v>
      </c>
      <c r="E3358">
        <v>60500.54</v>
      </c>
    </row>
    <row r="3359" spans="1:5" x14ac:dyDescent="0.3">
      <c r="A3359">
        <v>291</v>
      </c>
      <c r="B3359" s="2">
        <v>41243</v>
      </c>
      <c r="C3359" s="2">
        <v>41243</v>
      </c>
      <c r="D3359">
        <v>2401489120</v>
      </c>
      <c r="E3359">
        <v>66401.17</v>
      </c>
    </row>
    <row r="3360" spans="1:5" x14ac:dyDescent="0.3">
      <c r="A3360">
        <v>291</v>
      </c>
      <c r="B3360" s="2">
        <v>41274</v>
      </c>
      <c r="C3360" s="2">
        <v>41274</v>
      </c>
      <c r="D3360">
        <v>2401649120</v>
      </c>
      <c r="E3360">
        <v>67126.09</v>
      </c>
    </row>
    <row r="3361" spans="1:5" x14ac:dyDescent="0.3">
      <c r="A3361">
        <v>291</v>
      </c>
      <c r="B3361" s="2">
        <v>41305</v>
      </c>
      <c r="C3361" s="2">
        <v>41305</v>
      </c>
      <c r="D3361">
        <v>2402059120</v>
      </c>
      <c r="E3361">
        <v>66777.240000000005</v>
      </c>
    </row>
    <row r="3362" spans="1:5" x14ac:dyDescent="0.3">
      <c r="A3362">
        <v>291</v>
      </c>
      <c r="B3362" s="2">
        <v>41325</v>
      </c>
      <c r="C3362" s="2">
        <v>41325</v>
      </c>
      <c r="D3362">
        <v>2402259120</v>
      </c>
      <c r="E3362">
        <v>61017.38</v>
      </c>
    </row>
    <row r="3363" spans="1:5" x14ac:dyDescent="0.3">
      <c r="A3363">
        <v>291</v>
      </c>
      <c r="B3363" s="2">
        <v>41333</v>
      </c>
      <c r="C3363" s="2">
        <v>41333</v>
      </c>
      <c r="D3363">
        <v>2402259120</v>
      </c>
      <c r="E3363">
        <v>60536.93</v>
      </c>
    </row>
    <row r="3364" spans="1:5" x14ac:dyDescent="0.3">
      <c r="A3364">
        <v>291</v>
      </c>
      <c r="B3364" s="2">
        <v>41361</v>
      </c>
      <c r="C3364" s="2">
        <v>41364</v>
      </c>
      <c r="D3364">
        <v>2402409120</v>
      </c>
      <c r="E3364">
        <v>55255.41</v>
      </c>
    </row>
    <row r="3365" spans="1:5" x14ac:dyDescent="0.3">
      <c r="A3365">
        <v>291</v>
      </c>
      <c r="B3365" s="2">
        <v>41394</v>
      </c>
      <c r="C3365" s="2">
        <v>41394</v>
      </c>
      <c r="D3365">
        <v>2402543120</v>
      </c>
      <c r="E3365">
        <v>63907.65</v>
      </c>
    </row>
    <row r="3366" spans="1:5" x14ac:dyDescent="0.3">
      <c r="A3366">
        <v>291</v>
      </c>
      <c r="B3366" s="2">
        <v>41425</v>
      </c>
      <c r="C3366" s="2">
        <v>41425</v>
      </c>
      <c r="D3366">
        <v>2402557120</v>
      </c>
      <c r="E3366">
        <v>60904.82</v>
      </c>
    </row>
    <row r="3367" spans="1:5" x14ac:dyDescent="0.3">
      <c r="A3367">
        <v>291</v>
      </c>
      <c r="B3367" s="2">
        <v>41453</v>
      </c>
      <c r="C3367" s="2">
        <v>41455</v>
      </c>
      <c r="D3367">
        <v>2402807120</v>
      </c>
      <c r="E3367">
        <v>58628.49</v>
      </c>
    </row>
    <row r="3368" spans="1:5" x14ac:dyDescent="0.3">
      <c r="A3368">
        <v>291</v>
      </c>
      <c r="B3368" s="2">
        <v>41486</v>
      </c>
      <c r="C3368" s="2">
        <v>41486</v>
      </c>
      <c r="D3368">
        <v>2402807120</v>
      </c>
      <c r="E3368">
        <v>57547.23</v>
      </c>
    </row>
    <row r="3369" spans="1:5" x14ac:dyDescent="0.3">
      <c r="A3369">
        <v>291</v>
      </c>
      <c r="B3369" s="2">
        <v>41516</v>
      </c>
      <c r="C3369" s="2">
        <v>41517</v>
      </c>
      <c r="D3369">
        <v>2402807120</v>
      </c>
      <c r="E3369">
        <v>53102.04</v>
      </c>
    </row>
    <row r="3370" spans="1:5" x14ac:dyDescent="0.3">
      <c r="A3370">
        <v>291</v>
      </c>
      <c r="B3370" s="2">
        <v>41547</v>
      </c>
      <c r="C3370" s="2">
        <v>41547</v>
      </c>
      <c r="D3370">
        <v>2402809120</v>
      </c>
      <c r="E3370">
        <v>59229.24</v>
      </c>
    </row>
    <row r="3371" spans="1:5" x14ac:dyDescent="0.3">
      <c r="A3371">
        <v>291</v>
      </c>
      <c r="B3371" s="2">
        <v>41578</v>
      </c>
      <c r="C3371" s="2">
        <v>41578</v>
      </c>
      <c r="D3371">
        <v>2402809120</v>
      </c>
      <c r="E3371">
        <v>65957.11</v>
      </c>
    </row>
    <row r="3372" spans="1:5" x14ac:dyDescent="0.3">
      <c r="A3372">
        <v>291</v>
      </c>
      <c r="B3372" s="2">
        <v>41607</v>
      </c>
      <c r="C3372" s="2">
        <v>41608</v>
      </c>
      <c r="D3372">
        <v>2403403120</v>
      </c>
      <c r="E3372">
        <v>65733.08</v>
      </c>
    </row>
    <row r="3373" spans="1:5" x14ac:dyDescent="0.3">
      <c r="A3373">
        <v>291</v>
      </c>
      <c r="B3373" s="2">
        <v>41639</v>
      </c>
      <c r="C3373" s="2">
        <v>41639</v>
      </c>
      <c r="D3373">
        <v>2403503120</v>
      </c>
      <c r="E3373">
        <v>61890.21</v>
      </c>
    </row>
    <row r="3374" spans="1:5" x14ac:dyDescent="0.3">
      <c r="A3374">
        <v>291</v>
      </c>
      <c r="B3374" s="2">
        <v>41669</v>
      </c>
      <c r="C3374" s="2">
        <v>41670</v>
      </c>
      <c r="D3374">
        <v>2403676120</v>
      </c>
      <c r="E3374">
        <v>55524.92</v>
      </c>
    </row>
    <row r="3375" spans="1:5" x14ac:dyDescent="0.3">
      <c r="A3375">
        <v>291</v>
      </c>
      <c r="B3375" s="2">
        <v>41698</v>
      </c>
      <c r="C3375" s="2">
        <v>41698</v>
      </c>
      <c r="D3375">
        <v>2403676120</v>
      </c>
      <c r="E3375">
        <v>52520.32</v>
      </c>
    </row>
    <row r="3376" spans="1:5" x14ac:dyDescent="0.3">
      <c r="A3376">
        <v>291</v>
      </c>
      <c r="B3376" s="2">
        <v>41729</v>
      </c>
      <c r="C3376" s="2">
        <v>41729</v>
      </c>
      <c r="D3376">
        <v>2403704120</v>
      </c>
      <c r="E3376">
        <v>52641.120000000003</v>
      </c>
    </row>
    <row r="3377" spans="1:5" x14ac:dyDescent="0.3">
      <c r="A3377">
        <v>291</v>
      </c>
      <c r="B3377" s="2">
        <v>41759</v>
      </c>
      <c r="C3377" s="2">
        <v>41759</v>
      </c>
      <c r="D3377">
        <v>2403712120</v>
      </c>
      <c r="E3377">
        <v>53001.85</v>
      </c>
    </row>
    <row r="3378" spans="1:5" x14ac:dyDescent="0.3">
      <c r="A3378">
        <v>291</v>
      </c>
      <c r="B3378" s="2">
        <v>41778</v>
      </c>
      <c r="C3378" s="2">
        <v>41778</v>
      </c>
      <c r="D3378">
        <v>2404022120</v>
      </c>
      <c r="E3378">
        <v>54571.3</v>
      </c>
    </row>
    <row r="3379" spans="1:5" x14ac:dyDescent="0.3">
      <c r="A3379">
        <v>291</v>
      </c>
      <c r="B3379" s="2">
        <v>41789</v>
      </c>
      <c r="C3379" s="2">
        <v>41790</v>
      </c>
      <c r="D3379">
        <v>2404022120</v>
      </c>
      <c r="E3379">
        <v>52287.48</v>
      </c>
    </row>
    <row r="3380" spans="1:5" x14ac:dyDescent="0.3">
      <c r="A3380">
        <v>291</v>
      </c>
      <c r="B3380" s="2">
        <v>41820</v>
      </c>
      <c r="C3380" s="2">
        <v>41820</v>
      </c>
      <c r="D3380">
        <v>2404050120</v>
      </c>
      <c r="E3380">
        <v>51687.08</v>
      </c>
    </row>
    <row r="3381" spans="1:5" x14ac:dyDescent="0.3">
      <c r="A3381">
        <v>291</v>
      </c>
      <c r="B3381" s="2">
        <v>41830</v>
      </c>
      <c r="C3381" s="2">
        <v>41830</v>
      </c>
      <c r="D3381">
        <v>2412377094</v>
      </c>
      <c r="E3381">
        <v>51624.87</v>
      </c>
    </row>
    <row r="3382" spans="1:5" x14ac:dyDescent="0.3">
      <c r="A3382">
        <v>291</v>
      </c>
      <c r="B3382" s="2">
        <v>41851</v>
      </c>
      <c r="C3382" s="2">
        <v>41851</v>
      </c>
      <c r="D3382">
        <v>2412449094</v>
      </c>
      <c r="E3382">
        <v>57054.42</v>
      </c>
    </row>
    <row r="3383" spans="1:5" x14ac:dyDescent="0.3">
      <c r="A3383">
        <v>291</v>
      </c>
      <c r="B3383" s="2">
        <v>41880</v>
      </c>
      <c r="C3383" s="2">
        <v>41882</v>
      </c>
      <c r="D3383">
        <v>2412699094</v>
      </c>
      <c r="E3383">
        <v>50304.78</v>
      </c>
    </row>
    <row r="3384" spans="1:5" x14ac:dyDescent="0.3">
      <c r="A3384">
        <v>291</v>
      </c>
      <c r="B3384" s="2">
        <v>41912</v>
      </c>
      <c r="C3384" s="2">
        <v>41912</v>
      </c>
      <c r="D3384">
        <v>2413631094</v>
      </c>
      <c r="E3384">
        <v>44362.54</v>
      </c>
    </row>
    <row r="3385" spans="1:5" x14ac:dyDescent="0.3">
      <c r="A3385">
        <v>291</v>
      </c>
      <c r="B3385" s="2">
        <v>41943</v>
      </c>
      <c r="C3385" s="2">
        <v>41943</v>
      </c>
      <c r="D3385">
        <v>2413631094</v>
      </c>
      <c r="E3385">
        <v>44507.360000000001</v>
      </c>
    </row>
    <row r="3386" spans="1:5" x14ac:dyDescent="0.3">
      <c r="A3386">
        <v>291</v>
      </c>
      <c r="B3386" s="2">
        <v>41956</v>
      </c>
      <c r="C3386" s="2">
        <v>41956</v>
      </c>
      <c r="D3386">
        <v>2421365364</v>
      </c>
      <c r="E3386">
        <v>40872.65</v>
      </c>
    </row>
    <row r="3387" spans="1:5" x14ac:dyDescent="0.3">
      <c r="A3387">
        <v>291</v>
      </c>
      <c r="B3387" s="2">
        <v>41971</v>
      </c>
      <c r="C3387" s="2">
        <v>41973</v>
      </c>
      <c r="D3387">
        <v>2421365364</v>
      </c>
      <c r="E3387">
        <v>39177.69</v>
      </c>
    </row>
    <row r="3388" spans="1:5" x14ac:dyDescent="0.3">
      <c r="A3388">
        <v>291</v>
      </c>
      <c r="B3388" s="2">
        <v>42004</v>
      </c>
      <c r="C3388" s="2">
        <v>42004</v>
      </c>
      <c r="D3388">
        <v>2421365364</v>
      </c>
      <c r="E3388">
        <v>39322.97</v>
      </c>
    </row>
    <row r="3389" spans="1:5" x14ac:dyDescent="0.3">
      <c r="A3389">
        <v>291</v>
      </c>
      <c r="B3389" s="2">
        <v>42034</v>
      </c>
      <c r="C3389" s="2">
        <v>42035</v>
      </c>
      <c r="D3389">
        <v>2421365364</v>
      </c>
      <c r="E3389">
        <v>41163.21</v>
      </c>
    </row>
    <row r="3390" spans="1:5" x14ac:dyDescent="0.3">
      <c r="A3390">
        <v>291</v>
      </c>
      <c r="B3390" s="2">
        <v>42062</v>
      </c>
      <c r="C3390" s="2">
        <v>42063</v>
      </c>
      <c r="D3390">
        <v>2421365364</v>
      </c>
      <c r="E3390">
        <v>39177.69</v>
      </c>
    </row>
    <row r="3391" spans="1:5" x14ac:dyDescent="0.3">
      <c r="A3391">
        <v>291</v>
      </c>
      <c r="B3391" s="2">
        <v>42094</v>
      </c>
      <c r="C3391" s="2">
        <v>42094</v>
      </c>
      <c r="D3391">
        <v>2421365364</v>
      </c>
      <c r="E3391">
        <v>36804.75</v>
      </c>
    </row>
    <row r="3392" spans="1:5" x14ac:dyDescent="0.3">
      <c r="A3392">
        <v>291</v>
      </c>
      <c r="B3392" s="2">
        <v>42124</v>
      </c>
      <c r="C3392" s="2">
        <v>42124</v>
      </c>
      <c r="D3392">
        <v>2421365364</v>
      </c>
      <c r="E3392">
        <v>57628.49</v>
      </c>
    </row>
    <row r="3393" spans="1:5" x14ac:dyDescent="0.3">
      <c r="A3393">
        <v>291</v>
      </c>
      <c r="B3393" s="2">
        <v>42153</v>
      </c>
      <c r="C3393" s="2">
        <v>42155</v>
      </c>
      <c r="D3393">
        <v>2421365364</v>
      </c>
      <c r="E3393">
        <v>56417.81</v>
      </c>
    </row>
    <row r="3394" spans="1:5" x14ac:dyDescent="0.3">
      <c r="A3394">
        <v>291</v>
      </c>
      <c r="B3394" s="2">
        <v>42185</v>
      </c>
      <c r="C3394" s="2">
        <v>42185</v>
      </c>
      <c r="D3394">
        <v>2421365364</v>
      </c>
      <c r="E3394">
        <v>60534.13</v>
      </c>
    </row>
    <row r="3395" spans="1:5" x14ac:dyDescent="0.3">
      <c r="A3395">
        <v>291</v>
      </c>
      <c r="B3395" s="2">
        <v>42195</v>
      </c>
      <c r="C3395" s="2">
        <v>42195</v>
      </c>
      <c r="D3395">
        <v>2433132679</v>
      </c>
      <c r="E3395">
        <v>56570.33</v>
      </c>
    </row>
    <row r="3396" spans="1:5" x14ac:dyDescent="0.3">
      <c r="A3396">
        <v>291</v>
      </c>
      <c r="B3396" s="2">
        <v>42216</v>
      </c>
      <c r="C3396" s="2">
        <v>42216</v>
      </c>
      <c r="D3396">
        <v>2433132679</v>
      </c>
      <c r="E3396">
        <v>61071.63</v>
      </c>
    </row>
    <row r="3397" spans="1:5" x14ac:dyDescent="0.3">
      <c r="A3397">
        <v>291</v>
      </c>
      <c r="B3397" s="2">
        <v>42247</v>
      </c>
      <c r="C3397" s="2">
        <v>42247</v>
      </c>
      <c r="D3397">
        <v>2433132679</v>
      </c>
      <c r="E3397">
        <v>59246.78</v>
      </c>
    </row>
    <row r="3398" spans="1:5" x14ac:dyDescent="0.3">
      <c r="A3398">
        <v>291</v>
      </c>
      <c r="B3398" s="2">
        <v>42277</v>
      </c>
      <c r="C3398" s="2">
        <v>42277</v>
      </c>
      <c r="D3398">
        <v>2433132679</v>
      </c>
      <c r="E3398">
        <v>34988.449999999997</v>
      </c>
    </row>
    <row r="3399" spans="1:5" x14ac:dyDescent="0.3">
      <c r="A3399">
        <v>291</v>
      </c>
      <c r="B3399" s="2">
        <v>42307</v>
      </c>
      <c r="C3399" s="2">
        <v>42308</v>
      </c>
      <c r="D3399">
        <v>2433132679</v>
      </c>
      <c r="E3399">
        <v>35718.39</v>
      </c>
    </row>
    <row r="3400" spans="1:5" x14ac:dyDescent="0.3">
      <c r="A3400">
        <v>291</v>
      </c>
      <c r="B3400" s="2">
        <v>42338</v>
      </c>
      <c r="C3400" s="2">
        <v>42338</v>
      </c>
      <c r="D3400">
        <v>2433132679</v>
      </c>
      <c r="E3400">
        <v>36691.64</v>
      </c>
    </row>
    <row r="3401" spans="1:5" x14ac:dyDescent="0.3">
      <c r="A3401">
        <v>291</v>
      </c>
      <c r="B3401" s="2">
        <v>42369</v>
      </c>
      <c r="C3401" s="2">
        <v>42369</v>
      </c>
      <c r="D3401">
        <v>2433132679</v>
      </c>
      <c r="E3401">
        <v>40390</v>
      </c>
    </row>
    <row r="3402" spans="1:5" x14ac:dyDescent="0.3">
      <c r="A3402">
        <v>291</v>
      </c>
      <c r="B3402" s="2">
        <v>42398</v>
      </c>
      <c r="C3402" s="2">
        <v>42400</v>
      </c>
      <c r="D3402">
        <v>2433132679</v>
      </c>
      <c r="E3402">
        <v>30073.52</v>
      </c>
    </row>
    <row r="3403" spans="1:5" x14ac:dyDescent="0.3">
      <c r="A3403">
        <v>291</v>
      </c>
      <c r="B3403" s="2">
        <v>42429</v>
      </c>
      <c r="C3403" s="2">
        <v>42429</v>
      </c>
      <c r="D3403">
        <v>2433132679</v>
      </c>
      <c r="E3403">
        <v>30657.47</v>
      </c>
    </row>
    <row r="3404" spans="1:5" x14ac:dyDescent="0.3">
      <c r="A3404">
        <v>291</v>
      </c>
      <c r="B3404" s="2">
        <v>42460</v>
      </c>
      <c r="C3404" s="2">
        <v>42460</v>
      </c>
      <c r="D3404">
        <v>2433132679</v>
      </c>
      <c r="E3404">
        <v>35134.43</v>
      </c>
    </row>
    <row r="3405" spans="1:5" x14ac:dyDescent="0.3">
      <c r="A3405">
        <v>291</v>
      </c>
      <c r="B3405" s="2">
        <v>42489</v>
      </c>
      <c r="C3405" s="2">
        <v>42490</v>
      </c>
      <c r="D3405">
        <v>2433132679</v>
      </c>
      <c r="E3405">
        <v>41557.910000000003</v>
      </c>
    </row>
    <row r="3406" spans="1:5" x14ac:dyDescent="0.3">
      <c r="A3406">
        <v>291</v>
      </c>
      <c r="B3406" s="2">
        <v>42521</v>
      </c>
      <c r="C3406" s="2">
        <v>42521</v>
      </c>
      <c r="D3406">
        <v>2433132679</v>
      </c>
      <c r="E3406">
        <v>40973.949999999997</v>
      </c>
    </row>
    <row r="3407" spans="1:5" x14ac:dyDescent="0.3">
      <c r="A3407">
        <v>291</v>
      </c>
      <c r="B3407" s="2">
        <v>42551</v>
      </c>
      <c r="C3407" s="2">
        <v>42551</v>
      </c>
      <c r="D3407">
        <v>2433132679</v>
      </c>
      <c r="E3407">
        <v>41119.94</v>
      </c>
    </row>
    <row r="3408" spans="1:5" x14ac:dyDescent="0.3">
      <c r="A3408">
        <v>291</v>
      </c>
      <c r="B3408" s="2">
        <v>42565</v>
      </c>
      <c r="C3408" s="2">
        <v>42565</v>
      </c>
      <c r="D3408">
        <v>3244176905</v>
      </c>
      <c r="E3408">
        <v>51647.3</v>
      </c>
    </row>
    <row r="3409" spans="1:5" x14ac:dyDescent="0.3">
      <c r="A3409">
        <v>291</v>
      </c>
      <c r="B3409" s="2">
        <v>42580</v>
      </c>
      <c r="C3409" s="2">
        <v>42582</v>
      </c>
      <c r="D3409">
        <v>3244176905</v>
      </c>
      <c r="E3409">
        <v>48727.54</v>
      </c>
    </row>
    <row r="3410" spans="1:5" x14ac:dyDescent="0.3">
      <c r="A3410">
        <v>291</v>
      </c>
      <c r="B3410" s="2">
        <v>42600</v>
      </c>
      <c r="C3410" s="2">
        <v>42600</v>
      </c>
      <c r="D3410">
        <v>3244176905</v>
      </c>
      <c r="E3410">
        <v>50738.93</v>
      </c>
    </row>
    <row r="3411" spans="1:5" x14ac:dyDescent="0.3">
      <c r="A3411">
        <v>291</v>
      </c>
      <c r="B3411" s="2">
        <v>42613</v>
      </c>
      <c r="C3411" s="2">
        <v>42613</v>
      </c>
      <c r="D3411">
        <v>3244176905</v>
      </c>
      <c r="E3411">
        <v>58070.77</v>
      </c>
    </row>
    <row r="3412" spans="1:5" x14ac:dyDescent="0.3">
      <c r="A3412">
        <v>291</v>
      </c>
      <c r="B3412" s="2">
        <v>42643</v>
      </c>
      <c r="C3412" s="2">
        <v>42643</v>
      </c>
      <c r="D3412">
        <v>3244176905</v>
      </c>
      <c r="E3412">
        <v>53399.15</v>
      </c>
    </row>
    <row r="3413" spans="1:5" x14ac:dyDescent="0.3">
      <c r="A3413">
        <v>293</v>
      </c>
      <c r="B3413" s="2">
        <v>37256</v>
      </c>
      <c r="C3413" s="2">
        <v>37256</v>
      </c>
      <c r="D3413">
        <v>3329817848</v>
      </c>
      <c r="E3413">
        <v>33298.18</v>
      </c>
    </row>
    <row r="3414" spans="1:5" x14ac:dyDescent="0.3">
      <c r="A3414">
        <v>293</v>
      </c>
      <c r="B3414" s="2">
        <v>37435</v>
      </c>
      <c r="C3414" s="2">
        <v>37437</v>
      </c>
      <c r="D3414">
        <v>3334350348</v>
      </c>
      <c r="E3414">
        <v>39845.49</v>
      </c>
    </row>
    <row r="3415" spans="1:5" x14ac:dyDescent="0.3">
      <c r="A3415">
        <v>293</v>
      </c>
      <c r="B3415" s="2">
        <v>37621</v>
      </c>
      <c r="C3415" s="2">
        <v>37621</v>
      </c>
      <c r="D3415">
        <v>3336007848</v>
      </c>
      <c r="E3415">
        <v>35528.480000000003</v>
      </c>
    </row>
    <row r="3416" spans="1:5" x14ac:dyDescent="0.3">
      <c r="A3416">
        <v>293</v>
      </c>
      <c r="B3416" s="2">
        <v>37685</v>
      </c>
      <c r="C3416" s="2">
        <v>37685</v>
      </c>
      <c r="D3416">
        <v>3336433848</v>
      </c>
      <c r="E3416">
        <v>39036.28</v>
      </c>
    </row>
    <row r="3417" spans="1:5" x14ac:dyDescent="0.3">
      <c r="A3417">
        <v>293</v>
      </c>
      <c r="B3417" s="2">
        <v>37802</v>
      </c>
      <c r="C3417" s="2">
        <v>37802</v>
      </c>
      <c r="D3417">
        <v>3337973848</v>
      </c>
      <c r="E3417">
        <v>35048.730000000003</v>
      </c>
    </row>
    <row r="3418" spans="1:5" x14ac:dyDescent="0.3">
      <c r="A3418">
        <v>293</v>
      </c>
      <c r="B3418" s="2">
        <v>37986</v>
      </c>
      <c r="C3418" s="2">
        <v>37986</v>
      </c>
      <c r="D3418">
        <v>3343515048</v>
      </c>
      <c r="E3418">
        <v>49316.85</v>
      </c>
    </row>
    <row r="3419" spans="1:5" x14ac:dyDescent="0.3">
      <c r="A3419">
        <v>293</v>
      </c>
      <c r="B3419" s="2">
        <v>38168</v>
      </c>
      <c r="C3419" s="2">
        <v>38168</v>
      </c>
      <c r="D3419">
        <v>3368048848</v>
      </c>
      <c r="E3419">
        <v>49510.32</v>
      </c>
    </row>
    <row r="3420" spans="1:5" x14ac:dyDescent="0.3">
      <c r="A3420">
        <v>293</v>
      </c>
      <c r="B3420" s="2">
        <v>38352</v>
      </c>
      <c r="C3420" s="2">
        <v>38352</v>
      </c>
      <c r="D3420">
        <v>3370215348</v>
      </c>
      <c r="E3420">
        <v>49542.16</v>
      </c>
    </row>
    <row r="3421" spans="1:5" x14ac:dyDescent="0.3">
      <c r="A3421">
        <v>293</v>
      </c>
      <c r="B3421" s="2">
        <v>38533</v>
      </c>
      <c r="C3421" s="2">
        <v>38533</v>
      </c>
      <c r="D3421">
        <v>3379254848</v>
      </c>
      <c r="E3421">
        <v>47816.45</v>
      </c>
    </row>
    <row r="3422" spans="1:5" x14ac:dyDescent="0.3">
      <c r="A3422">
        <v>293</v>
      </c>
      <c r="B3422" s="2">
        <v>38716</v>
      </c>
      <c r="C3422" s="2">
        <v>38717</v>
      </c>
      <c r="D3422">
        <v>3380632348</v>
      </c>
      <c r="E3422">
        <v>45807.57</v>
      </c>
    </row>
    <row r="3423" spans="1:5" x14ac:dyDescent="0.3">
      <c r="A3423">
        <v>293</v>
      </c>
      <c r="B3423" s="2">
        <v>38870</v>
      </c>
      <c r="C3423" s="2">
        <v>38876</v>
      </c>
      <c r="D3423">
        <v>3382784348</v>
      </c>
      <c r="E3423">
        <v>43807.06</v>
      </c>
    </row>
    <row r="3424" spans="1:5" x14ac:dyDescent="0.3">
      <c r="A3424">
        <v>293</v>
      </c>
      <c r="B3424" s="2">
        <v>38898</v>
      </c>
      <c r="C3424" s="2">
        <v>38898</v>
      </c>
      <c r="D3424">
        <v>3382854348</v>
      </c>
      <c r="E3424">
        <v>46006.82</v>
      </c>
    </row>
    <row r="3425" spans="1:5" x14ac:dyDescent="0.3">
      <c r="A3425">
        <v>293</v>
      </c>
      <c r="B3425" s="2">
        <v>38988</v>
      </c>
      <c r="C3425" s="2">
        <v>38988</v>
      </c>
      <c r="D3425">
        <v>3932108572</v>
      </c>
      <c r="E3425">
        <v>62913.74</v>
      </c>
    </row>
    <row r="3426" spans="1:5" x14ac:dyDescent="0.3">
      <c r="A3426">
        <v>293</v>
      </c>
      <c r="B3426" s="2">
        <v>39080</v>
      </c>
      <c r="C3426" s="2">
        <v>39082</v>
      </c>
      <c r="D3426">
        <v>3935697572</v>
      </c>
      <c r="E3426">
        <v>75486.679999999993</v>
      </c>
    </row>
    <row r="3427" spans="1:5" x14ac:dyDescent="0.3">
      <c r="A3427">
        <v>293</v>
      </c>
      <c r="B3427" s="2">
        <v>39113</v>
      </c>
      <c r="C3427" s="2">
        <v>39113</v>
      </c>
      <c r="D3427">
        <v>3936252572</v>
      </c>
      <c r="E3427">
        <v>79118.679999999993</v>
      </c>
    </row>
    <row r="3428" spans="1:5" x14ac:dyDescent="0.3">
      <c r="A3428">
        <v>293</v>
      </c>
      <c r="B3428" s="2">
        <v>39141</v>
      </c>
      <c r="C3428" s="2">
        <v>39141</v>
      </c>
      <c r="D3428">
        <v>3936757572</v>
      </c>
      <c r="E3428">
        <v>76688.039999999994</v>
      </c>
    </row>
    <row r="3429" spans="1:5" x14ac:dyDescent="0.3">
      <c r="A3429">
        <v>293</v>
      </c>
      <c r="B3429" s="2">
        <v>39171</v>
      </c>
      <c r="C3429" s="2">
        <v>39172</v>
      </c>
      <c r="D3429">
        <v>3937182572</v>
      </c>
      <c r="E3429">
        <v>78271.19</v>
      </c>
    </row>
    <row r="3430" spans="1:5" x14ac:dyDescent="0.3">
      <c r="A3430">
        <v>293</v>
      </c>
      <c r="B3430" s="2">
        <v>39202</v>
      </c>
      <c r="C3430" s="2">
        <v>39202</v>
      </c>
      <c r="D3430">
        <v>3938227572</v>
      </c>
      <c r="E3430">
        <v>80142.929999999993</v>
      </c>
    </row>
    <row r="3431" spans="1:5" x14ac:dyDescent="0.3">
      <c r="A3431">
        <v>293</v>
      </c>
      <c r="B3431" s="2">
        <v>39233</v>
      </c>
      <c r="C3431" s="2">
        <v>39233</v>
      </c>
      <c r="D3431">
        <v>3938336572</v>
      </c>
      <c r="E3431">
        <v>81917.399999999994</v>
      </c>
    </row>
    <row r="3432" spans="1:5" x14ac:dyDescent="0.3">
      <c r="A3432">
        <v>293</v>
      </c>
      <c r="B3432" s="2">
        <v>39262</v>
      </c>
      <c r="C3432" s="2">
        <v>39263</v>
      </c>
      <c r="D3432">
        <v>3938753572</v>
      </c>
      <c r="E3432">
        <v>76648.14</v>
      </c>
    </row>
    <row r="3433" spans="1:5" x14ac:dyDescent="0.3">
      <c r="A3433">
        <v>293</v>
      </c>
      <c r="B3433" s="2">
        <v>39294</v>
      </c>
      <c r="C3433" s="2">
        <v>39294</v>
      </c>
      <c r="D3433">
        <v>3938763572</v>
      </c>
      <c r="E3433">
        <v>81138.53</v>
      </c>
    </row>
    <row r="3434" spans="1:5" x14ac:dyDescent="0.3">
      <c r="A3434">
        <v>293</v>
      </c>
      <c r="B3434" s="2">
        <v>39325</v>
      </c>
      <c r="C3434" s="2">
        <v>39325</v>
      </c>
      <c r="D3434">
        <v>3939422572</v>
      </c>
      <c r="E3434">
        <v>80561.19</v>
      </c>
    </row>
    <row r="3435" spans="1:5" x14ac:dyDescent="0.3">
      <c r="A3435">
        <v>293</v>
      </c>
      <c r="B3435" s="2">
        <v>39353</v>
      </c>
      <c r="C3435" s="2">
        <v>39355</v>
      </c>
      <c r="D3435">
        <v>3939506572</v>
      </c>
      <c r="E3435">
        <v>83714.509999999995</v>
      </c>
    </row>
    <row r="3436" spans="1:5" x14ac:dyDescent="0.3">
      <c r="A3436">
        <v>293</v>
      </c>
      <c r="B3436" s="2">
        <v>39386</v>
      </c>
      <c r="C3436" s="2">
        <v>39386</v>
      </c>
      <c r="D3436">
        <v>3939560572</v>
      </c>
      <c r="E3436">
        <v>90412.92</v>
      </c>
    </row>
    <row r="3437" spans="1:5" x14ac:dyDescent="0.3">
      <c r="A3437">
        <v>293</v>
      </c>
      <c r="B3437" s="2">
        <v>39416</v>
      </c>
      <c r="C3437" s="2">
        <v>39416</v>
      </c>
      <c r="D3437">
        <v>3940025072</v>
      </c>
      <c r="E3437">
        <v>80573.52</v>
      </c>
    </row>
    <row r="3438" spans="1:5" x14ac:dyDescent="0.3">
      <c r="A3438">
        <v>293</v>
      </c>
      <c r="B3438" s="2">
        <v>39447</v>
      </c>
      <c r="C3438" s="2">
        <v>39447</v>
      </c>
      <c r="D3438">
        <v>3940025072</v>
      </c>
      <c r="E3438">
        <v>80376.509999999995</v>
      </c>
    </row>
    <row r="3439" spans="1:5" x14ac:dyDescent="0.3">
      <c r="A3439">
        <v>293</v>
      </c>
      <c r="B3439" s="2">
        <v>39478</v>
      </c>
      <c r="C3439" s="2">
        <v>39478</v>
      </c>
      <c r="D3439">
        <v>3940203672</v>
      </c>
      <c r="E3439">
        <v>68165.52</v>
      </c>
    </row>
    <row r="3440" spans="1:5" x14ac:dyDescent="0.3">
      <c r="A3440">
        <v>293</v>
      </c>
      <c r="B3440" s="2">
        <v>39507</v>
      </c>
      <c r="C3440" s="2">
        <v>39507</v>
      </c>
      <c r="D3440">
        <v>3940213672</v>
      </c>
      <c r="E3440">
        <v>63989.07</v>
      </c>
    </row>
    <row r="3441" spans="1:5" x14ac:dyDescent="0.3">
      <c r="A3441">
        <v>293</v>
      </c>
      <c r="B3441" s="2">
        <v>39568</v>
      </c>
      <c r="C3441" s="2">
        <v>39568</v>
      </c>
      <c r="D3441">
        <v>3931958172</v>
      </c>
      <c r="E3441">
        <v>63933.64</v>
      </c>
    </row>
    <row r="3442" spans="1:5" x14ac:dyDescent="0.3">
      <c r="A3442">
        <v>293</v>
      </c>
      <c r="B3442" s="2">
        <v>39598</v>
      </c>
      <c r="C3442" s="2">
        <v>39599</v>
      </c>
      <c r="D3442">
        <v>3932144172</v>
      </c>
      <c r="E3442">
        <v>64487.16</v>
      </c>
    </row>
    <row r="3443" spans="1:5" x14ac:dyDescent="0.3">
      <c r="A3443">
        <v>293</v>
      </c>
      <c r="B3443" s="2">
        <v>39629</v>
      </c>
      <c r="C3443" s="2">
        <v>39629</v>
      </c>
      <c r="D3443">
        <v>3932196172</v>
      </c>
      <c r="E3443">
        <v>58432.43</v>
      </c>
    </row>
    <row r="3444" spans="1:5" x14ac:dyDescent="0.3">
      <c r="A3444">
        <v>293</v>
      </c>
      <c r="B3444" s="2">
        <v>39660</v>
      </c>
      <c r="C3444" s="2">
        <v>39660</v>
      </c>
      <c r="D3444">
        <v>3932196172</v>
      </c>
      <c r="E3444">
        <v>59218.879999999997</v>
      </c>
    </row>
    <row r="3445" spans="1:5" x14ac:dyDescent="0.3">
      <c r="A3445">
        <v>293</v>
      </c>
      <c r="B3445" s="2">
        <v>39689</v>
      </c>
      <c r="C3445" s="2">
        <v>39691</v>
      </c>
      <c r="D3445">
        <v>3932289672</v>
      </c>
      <c r="E3445">
        <v>57254.14</v>
      </c>
    </row>
    <row r="3446" spans="1:5" x14ac:dyDescent="0.3">
      <c r="A3446">
        <v>293</v>
      </c>
      <c r="B3446" s="2">
        <v>39721</v>
      </c>
      <c r="C3446" s="2">
        <v>39721</v>
      </c>
      <c r="D3446">
        <v>3932518072</v>
      </c>
      <c r="E3446">
        <v>51515.99</v>
      </c>
    </row>
    <row r="3447" spans="1:5" x14ac:dyDescent="0.3">
      <c r="A3447">
        <v>293</v>
      </c>
      <c r="B3447" s="2">
        <v>39752</v>
      </c>
      <c r="C3447" s="2">
        <v>39752</v>
      </c>
      <c r="D3447">
        <v>3932563072</v>
      </c>
      <c r="E3447">
        <v>36690.81</v>
      </c>
    </row>
    <row r="3448" spans="1:5" x14ac:dyDescent="0.3">
      <c r="A3448">
        <v>293</v>
      </c>
      <c r="B3448" s="2">
        <v>39780</v>
      </c>
      <c r="C3448" s="2">
        <v>39782</v>
      </c>
      <c r="D3448">
        <v>3932612072</v>
      </c>
      <c r="E3448">
        <v>29573.24</v>
      </c>
    </row>
    <row r="3449" spans="1:5" x14ac:dyDescent="0.3">
      <c r="A3449">
        <v>293</v>
      </c>
      <c r="B3449" s="2">
        <v>39813</v>
      </c>
      <c r="C3449" s="2">
        <v>39813</v>
      </c>
      <c r="D3449">
        <v>3932746072</v>
      </c>
      <c r="E3449">
        <v>34293.550000000003</v>
      </c>
    </row>
    <row r="3450" spans="1:5" x14ac:dyDescent="0.3">
      <c r="A3450">
        <v>293</v>
      </c>
      <c r="B3450" s="2">
        <v>39843</v>
      </c>
      <c r="C3450" s="2">
        <v>39844</v>
      </c>
      <c r="D3450">
        <v>3932746072</v>
      </c>
      <c r="E3450">
        <v>35945.300000000003</v>
      </c>
    </row>
    <row r="3451" spans="1:5" x14ac:dyDescent="0.3">
      <c r="A3451">
        <v>293</v>
      </c>
      <c r="B3451" s="2">
        <v>39871</v>
      </c>
      <c r="C3451" s="2">
        <v>39872</v>
      </c>
      <c r="D3451">
        <v>3933324072</v>
      </c>
      <c r="E3451">
        <v>31938.59</v>
      </c>
    </row>
    <row r="3452" spans="1:5" x14ac:dyDescent="0.3">
      <c r="A3452">
        <v>293</v>
      </c>
      <c r="B3452" s="2">
        <v>39903</v>
      </c>
      <c r="C3452" s="2">
        <v>39903</v>
      </c>
      <c r="D3452">
        <v>3933844572</v>
      </c>
      <c r="E3452">
        <v>30290.6</v>
      </c>
    </row>
    <row r="3453" spans="1:5" x14ac:dyDescent="0.3">
      <c r="A3453">
        <v>293</v>
      </c>
      <c r="B3453" s="2">
        <v>39933</v>
      </c>
      <c r="C3453" s="2">
        <v>39933</v>
      </c>
      <c r="D3453">
        <v>3933844572</v>
      </c>
      <c r="E3453">
        <v>35404.6</v>
      </c>
    </row>
    <row r="3454" spans="1:5" x14ac:dyDescent="0.3">
      <c r="A3454">
        <v>293</v>
      </c>
      <c r="B3454" s="2">
        <v>39962</v>
      </c>
      <c r="C3454" s="2">
        <v>39964</v>
      </c>
      <c r="D3454">
        <v>3933844572</v>
      </c>
      <c r="E3454">
        <v>42721.55</v>
      </c>
    </row>
    <row r="3455" spans="1:5" x14ac:dyDescent="0.3">
      <c r="A3455">
        <v>293</v>
      </c>
      <c r="B3455" s="2">
        <v>39994</v>
      </c>
      <c r="C3455" s="2">
        <v>39994</v>
      </c>
      <c r="D3455">
        <v>3933844572</v>
      </c>
      <c r="E3455">
        <v>42013.46</v>
      </c>
    </row>
    <row r="3456" spans="1:5" x14ac:dyDescent="0.3">
      <c r="A3456">
        <v>293</v>
      </c>
      <c r="B3456" s="2">
        <v>40025</v>
      </c>
      <c r="C3456" s="2">
        <v>40025</v>
      </c>
      <c r="D3456">
        <v>3933844572</v>
      </c>
      <c r="E3456">
        <v>47442.17</v>
      </c>
    </row>
    <row r="3457" spans="1:5" x14ac:dyDescent="0.3">
      <c r="A3457">
        <v>293</v>
      </c>
      <c r="B3457" s="2">
        <v>40056</v>
      </c>
      <c r="C3457" s="2">
        <v>40056</v>
      </c>
      <c r="D3457">
        <v>3933844572</v>
      </c>
      <c r="E3457">
        <v>44216.41</v>
      </c>
    </row>
    <row r="3458" spans="1:5" x14ac:dyDescent="0.3">
      <c r="A3458">
        <v>293</v>
      </c>
      <c r="B3458" s="2">
        <v>40086</v>
      </c>
      <c r="C3458" s="2">
        <v>40086</v>
      </c>
      <c r="D3458">
        <v>3933844572</v>
      </c>
      <c r="E3458">
        <v>48150.26</v>
      </c>
    </row>
    <row r="3459" spans="1:5" x14ac:dyDescent="0.3">
      <c r="A3459">
        <v>293</v>
      </c>
      <c r="B3459" s="2">
        <v>40116</v>
      </c>
      <c r="C3459" s="2">
        <v>40117</v>
      </c>
      <c r="D3459">
        <v>3933844572</v>
      </c>
      <c r="E3459">
        <v>50117.18</v>
      </c>
    </row>
    <row r="3460" spans="1:5" x14ac:dyDescent="0.3">
      <c r="A3460">
        <v>293</v>
      </c>
      <c r="B3460" s="2">
        <v>40147</v>
      </c>
      <c r="C3460" s="2">
        <v>40147</v>
      </c>
      <c r="D3460">
        <v>3933844572</v>
      </c>
      <c r="E3460">
        <v>52084.1</v>
      </c>
    </row>
    <row r="3461" spans="1:5" x14ac:dyDescent="0.3">
      <c r="A3461">
        <v>293</v>
      </c>
      <c r="B3461" s="2">
        <v>40178</v>
      </c>
      <c r="C3461" s="2">
        <v>40178</v>
      </c>
      <c r="D3461">
        <v>3933844572</v>
      </c>
      <c r="E3461">
        <v>56962.07</v>
      </c>
    </row>
    <row r="3462" spans="1:5" x14ac:dyDescent="0.3">
      <c r="A3462">
        <v>293</v>
      </c>
      <c r="B3462" s="2">
        <v>40207</v>
      </c>
      <c r="C3462" s="2">
        <v>40209</v>
      </c>
      <c r="D3462">
        <v>3933844572</v>
      </c>
      <c r="E3462">
        <v>50353.21</v>
      </c>
    </row>
    <row r="3463" spans="1:5" x14ac:dyDescent="0.3">
      <c r="A3463">
        <v>293</v>
      </c>
      <c r="B3463" s="2">
        <v>40235</v>
      </c>
      <c r="C3463" s="2">
        <v>40237</v>
      </c>
      <c r="D3463">
        <v>3933844572</v>
      </c>
      <c r="E3463">
        <v>56726.04</v>
      </c>
    </row>
    <row r="3464" spans="1:5" x14ac:dyDescent="0.3">
      <c r="A3464">
        <v>293</v>
      </c>
      <c r="B3464" s="2">
        <v>40268</v>
      </c>
      <c r="C3464" s="2">
        <v>40268</v>
      </c>
      <c r="D3464">
        <v>3933844572</v>
      </c>
      <c r="E3464">
        <v>64357.7</v>
      </c>
    </row>
    <row r="3465" spans="1:5" x14ac:dyDescent="0.3">
      <c r="A3465">
        <v>293</v>
      </c>
      <c r="B3465" s="2">
        <v>40298</v>
      </c>
      <c r="C3465" s="2">
        <v>40298</v>
      </c>
      <c r="D3465">
        <v>3933844572</v>
      </c>
      <c r="E3465">
        <v>64672.41</v>
      </c>
    </row>
    <row r="3466" spans="1:5" x14ac:dyDescent="0.3">
      <c r="A3466">
        <v>293</v>
      </c>
      <c r="B3466" s="2">
        <v>40329</v>
      </c>
      <c r="C3466" s="2">
        <v>40329</v>
      </c>
      <c r="D3466">
        <v>3933844572</v>
      </c>
      <c r="E3466">
        <v>60659.88</v>
      </c>
    </row>
    <row r="3467" spans="1:5" x14ac:dyDescent="0.3">
      <c r="A3467">
        <v>293</v>
      </c>
      <c r="B3467" s="2">
        <v>40359</v>
      </c>
      <c r="C3467" s="2">
        <v>40359</v>
      </c>
      <c r="D3467">
        <v>3933844572</v>
      </c>
      <c r="E3467">
        <v>60974.59</v>
      </c>
    </row>
    <row r="3468" spans="1:5" x14ac:dyDescent="0.3">
      <c r="A3468">
        <v>293</v>
      </c>
      <c r="B3468" s="2">
        <v>40389</v>
      </c>
      <c r="C3468" s="2">
        <v>40390</v>
      </c>
      <c r="D3468">
        <v>3933844572</v>
      </c>
      <c r="E3468">
        <v>68055.509999999995</v>
      </c>
    </row>
    <row r="3469" spans="1:5" x14ac:dyDescent="0.3">
      <c r="A3469">
        <v>293</v>
      </c>
      <c r="B3469" s="2">
        <v>40421</v>
      </c>
      <c r="C3469" s="2">
        <v>40421</v>
      </c>
      <c r="D3469">
        <v>3933844572</v>
      </c>
      <c r="E3469">
        <v>75451.14</v>
      </c>
    </row>
    <row r="3470" spans="1:5" x14ac:dyDescent="0.3">
      <c r="A3470">
        <v>293</v>
      </c>
      <c r="B3470" s="2">
        <v>40451</v>
      </c>
      <c r="C3470" s="2">
        <v>40451</v>
      </c>
      <c r="D3470">
        <v>3933844572</v>
      </c>
      <c r="E3470">
        <v>82807.429999999993</v>
      </c>
    </row>
    <row r="3471" spans="1:5" x14ac:dyDescent="0.3">
      <c r="A3471">
        <v>293</v>
      </c>
      <c r="B3471" s="2">
        <v>40480</v>
      </c>
      <c r="C3471" s="2">
        <v>40482</v>
      </c>
      <c r="D3471">
        <v>3933844572</v>
      </c>
      <c r="E3471">
        <v>82020.66</v>
      </c>
    </row>
    <row r="3472" spans="1:5" x14ac:dyDescent="0.3">
      <c r="A3472">
        <v>293</v>
      </c>
      <c r="B3472" s="2">
        <v>40512</v>
      </c>
      <c r="C3472" s="2">
        <v>40512</v>
      </c>
      <c r="D3472">
        <v>3933844572</v>
      </c>
      <c r="E3472">
        <v>89101.58</v>
      </c>
    </row>
    <row r="3473" spans="1:5" x14ac:dyDescent="0.3">
      <c r="A3473">
        <v>293</v>
      </c>
      <c r="B3473" s="2">
        <v>40543</v>
      </c>
      <c r="C3473" s="2">
        <v>40543</v>
      </c>
      <c r="D3473">
        <v>3933844572</v>
      </c>
      <c r="E3473">
        <v>84380.97</v>
      </c>
    </row>
    <row r="3474" spans="1:5" x14ac:dyDescent="0.3">
      <c r="A3474">
        <v>293</v>
      </c>
      <c r="B3474" s="2">
        <v>40574</v>
      </c>
      <c r="C3474" s="2">
        <v>40574</v>
      </c>
      <c r="D3474">
        <v>3933844572</v>
      </c>
      <c r="E3474">
        <v>77260.7</v>
      </c>
    </row>
    <row r="3475" spans="1:5" x14ac:dyDescent="0.3">
      <c r="A3475">
        <v>293</v>
      </c>
      <c r="B3475" s="2">
        <v>40602</v>
      </c>
      <c r="C3475" s="2">
        <v>40602</v>
      </c>
      <c r="D3475">
        <v>3933844572</v>
      </c>
      <c r="E3475">
        <v>71202.59</v>
      </c>
    </row>
    <row r="3476" spans="1:5" x14ac:dyDescent="0.3">
      <c r="A3476">
        <v>293</v>
      </c>
      <c r="B3476" s="2">
        <v>40633</v>
      </c>
      <c r="C3476" s="2">
        <v>40633</v>
      </c>
      <c r="D3476">
        <v>3933844572</v>
      </c>
      <c r="E3476">
        <v>73326.86</v>
      </c>
    </row>
    <row r="3477" spans="1:5" x14ac:dyDescent="0.3">
      <c r="A3477">
        <v>293</v>
      </c>
      <c r="B3477" s="2">
        <v>40662</v>
      </c>
      <c r="C3477" s="2">
        <v>40663</v>
      </c>
      <c r="D3477">
        <v>3933844572</v>
      </c>
      <c r="E3477">
        <v>76237.899999999994</v>
      </c>
    </row>
    <row r="3478" spans="1:5" x14ac:dyDescent="0.3">
      <c r="A3478">
        <v>293</v>
      </c>
      <c r="B3478" s="2">
        <v>40694</v>
      </c>
      <c r="C3478" s="2">
        <v>40694</v>
      </c>
      <c r="D3478">
        <v>3933844572</v>
      </c>
      <c r="E3478">
        <v>73326.86</v>
      </c>
    </row>
    <row r="3479" spans="1:5" x14ac:dyDescent="0.3">
      <c r="A3479">
        <v>293</v>
      </c>
      <c r="B3479" s="2">
        <v>40724</v>
      </c>
      <c r="C3479" s="2">
        <v>40724</v>
      </c>
      <c r="D3479">
        <v>3933844572</v>
      </c>
      <c r="E3479">
        <v>70887.88</v>
      </c>
    </row>
    <row r="3480" spans="1:5" x14ac:dyDescent="0.3">
      <c r="A3480">
        <v>293</v>
      </c>
      <c r="B3480" s="2">
        <v>40753</v>
      </c>
      <c r="C3480" s="2">
        <v>40755</v>
      </c>
      <c r="D3480">
        <v>3933844572</v>
      </c>
      <c r="E3480">
        <v>71045.23</v>
      </c>
    </row>
    <row r="3481" spans="1:5" x14ac:dyDescent="0.3">
      <c r="A3481">
        <v>293</v>
      </c>
      <c r="B3481" s="2">
        <v>40786</v>
      </c>
      <c r="C3481" s="2">
        <v>40786</v>
      </c>
      <c r="D3481">
        <v>3933844572</v>
      </c>
      <c r="E3481">
        <v>61682.68</v>
      </c>
    </row>
    <row r="3482" spans="1:5" x14ac:dyDescent="0.3">
      <c r="A3482">
        <v>293</v>
      </c>
      <c r="B3482" s="2">
        <v>40816</v>
      </c>
      <c r="C3482" s="2">
        <v>40816</v>
      </c>
      <c r="D3482">
        <v>3933844572</v>
      </c>
      <c r="E3482">
        <v>50353.21</v>
      </c>
    </row>
    <row r="3483" spans="1:5" x14ac:dyDescent="0.3">
      <c r="A3483">
        <v>293</v>
      </c>
      <c r="B3483" s="2">
        <v>40847</v>
      </c>
      <c r="C3483" s="2">
        <v>40847</v>
      </c>
      <c r="D3483">
        <v>3933844572</v>
      </c>
      <c r="E3483">
        <v>56253.98</v>
      </c>
    </row>
    <row r="3484" spans="1:5" x14ac:dyDescent="0.3">
      <c r="A3484">
        <v>293</v>
      </c>
      <c r="B3484" s="2">
        <v>40877</v>
      </c>
      <c r="C3484" s="2">
        <v>40877</v>
      </c>
      <c r="D3484">
        <v>3933844572</v>
      </c>
      <c r="E3484">
        <v>53342.93</v>
      </c>
    </row>
    <row r="3485" spans="1:5" x14ac:dyDescent="0.3">
      <c r="A3485">
        <v>293</v>
      </c>
      <c r="B3485" s="2">
        <v>40907</v>
      </c>
      <c r="C3485" s="2">
        <v>40908</v>
      </c>
      <c r="D3485">
        <v>3933844572</v>
      </c>
      <c r="E3485">
        <v>52398.81</v>
      </c>
    </row>
    <row r="3486" spans="1:5" x14ac:dyDescent="0.3">
      <c r="A3486">
        <v>293</v>
      </c>
      <c r="B3486" s="2">
        <v>40939</v>
      </c>
      <c r="C3486" s="2">
        <v>40939</v>
      </c>
      <c r="D3486">
        <v>3933844572</v>
      </c>
      <c r="E3486">
        <v>60423.85</v>
      </c>
    </row>
    <row r="3487" spans="1:5" x14ac:dyDescent="0.3">
      <c r="A3487">
        <v>293</v>
      </c>
      <c r="B3487" s="2">
        <v>40968</v>
      </c>
      <c r="C3487" s="2">
        <v>40968</v>
      </c>
      <c r="D3487">
        <v>3933844572</v>
      </c>
      <c r="E3487">
        <v>60581.2</v>
      </c>
    </row>
    <row r="3488" spans="1:5" x14ac:dyDescent="0.3">
      <c r="A3488">
        <v>293</v>
      </c>
      <c r="B3488" s="2">
        <v>40998</v>
      </c>
      <c r="C3488" s="2">
        <v>40999</v>
      </c>
      <c r="D3488">
        <v>3933844572</v>
      </c>
      <c r="E3488">
        <v>56568.69</v>
      </c>
    </row>
    <row r="3489" spans="1:5" x14ac:dyDescent="0.3">
      <c r="A3489">
        <v>293</v>
      </c>
      <c r="B3489" s="2">
        <v>41029</v>
      </c>
      <c r="C3489" s="2">
        <v>41029</v>
      </c>
      <c r="D3489">
        <v>3933844572</v>
      </c>
      <c r="E3489">
        <v>51769.39</v>
      </c>
    </row>
    <row r="3490" spans="1:5" x14ac:dyDescent="0.3">
      <c r="A3490">
        <v>293</v>
      </c>
      <c r="B3490" s="2">
        <v>41060</v>
      </c>
      <c r="C3490" s="2">
        <v>41060</v>
      </c>
      <c r="D3490">
        <v>3933844572</v>
      </c>
      <c r="E3490">
        <v>47127.46</v>
      </c>
    </row>
    <row r="3491" spans="1:5" x14ac:dyDescent="0.3">
      <c r="A3491">
        <v>293</v>
      </c>
      <c r="B3491" s="2">
        <v>41089</v>
      </c>
      <c r="C3491" s="2">
        <v>41090</v>
      </c>
      <c r="D3491">
        <v>3933844572</v>
      </c>
      <c r="E3491">
        <v>49015.7</v>
      </c>
    </row>
    <row r="3492" spans="1:5" x14ac:dyDescent="0.3">
      <c r="A3492">
        <v>293</v>
      </c>
      <c r="B3492" s="2">
        <v>41121</v>
      </c>
      <c r="C3492" s="2">
        <v>41121</v>
      </c>
      <c r="D3492">
        <v>3933844572</v>
      </c>
      <c r="E3492">
        <v>50510.559999999998</v>
      </c>
    </row>
    <row r="3493" spans="1:5" x14ac:dyDescent="0.3">
      <c r="A3493">
        <v>293</v>
      </c>
      <c r="B3493" s="2">
        <v>41152</v>
      </c>
      <c r="C3493" s="2">
        <v>41152</v>
      </c>
      <c r="D3493">
        <v>3933844572</v>
      </c>
      <c r="E3493">
        <v>49723.8</v>
      </c>
    </row>
    <row r="3494" spans="1:5" x14ac:dyDescent="0.3">
      <c r="A3494">
        <v>293</v>
      </c>
      <c r="B3494" s="2">
        <v>41180</v>
      </c>
      <c r="C3494" s="2">
        <v>41182</v>
      </c>
      <c r="D3494">
        <v>3933844572</v>
      </c>
      <c r="E3494">
        <v>49645.120000000003</v>
      </c>
    </row>
    <row r="3495" spans="1:5" x14ac:dyDescent="0.3">
      <c r="A3495">
        <v>293</v>
      </c>
      <c r="B3495" s="2">
        <v>41213</v>
      </c>
      <c r="C3495" s="2">
        <v>41213</v>
      </c>
      <c r="D3495">
        <v>3933844572</v>
      </c>
      <c r="E3495">
        <v>55231.18</v>
      </c>
    </row>
    <row r="3496" spans="1:5" x14ac:dyDescent="0.3">
      <c r="A3496">
        <v>293</v>
      </c>
      <c r="B3496" s="2">
        <v>41243</v>
      </c>
      <c r="C3496" s="2">
        <v>41243</v>
      </c>
      <c r="D3496">
        <v>3933844572</v>
      </c>
      <c r="E3496">
        <v>53578.96</v>
      </c>
    </row>
    <row r="3497" spans="1:5" x14ac:dyDescent="0.3">
      <c r="A3497">
        <v>293</v>
      </c>
      <c r="B3497" s="2">
        <v>41274</v>
      </c>
      <c r="C3497" s="2">
        <v>41274</v>
      </c>
      <c r="D3497">
        <v>3933844572</v>
      </c>
      <c r="E3497">
        <v>55939.27</v>
      </c>
    </row>
    <row r="3498" spans="1:5" x14ac:dyDescent="0.3">
      <c r="A3498">
        <v>293</v>
      </c>
      <c r="B3498" s="2">
        <v>41305</v>
      </c>
      <c r="C3498" s="2">
        <v>41305</v>
      </c>
      <c r="D3498">
        <v>3933844572</v>
      </c>
      <c r="E3498">
        <v>59243.7</v>
      </c>
    </row>
    <row r="3499" spans="1:5" x14ac:dyDescent="0.3">
      <c r="A3499">
        <v>293</v>
      </c>
      <c r="B3499" s="2">
        <v>41333</v>
      </c>
      <c r="C3499" s="2">
        <v>41333</v>
      </c>
      <c r="D3499">
        <v>3933844572</v>
      </c>
      <c r="E3499">
        <v>56962.07</v>
      </c>
    </row>
    <row r="3500" spans="1:5" x14ac:dyDescent="0.3">
      <c r="A3500">
        <v>293</v>
      </c>
      <c r="B3500" s="2">
        <v>41361</v>
      </c>
      <c r="C3500" s="2">
        <v>41364</v>
      </c>
      <c r="D3500">
        <v>3933844572</v>
      </c>
      <c r="E3500">
        <v>52241.45</v>
      </c>
    </row>
    <row r="3501" spans="1:5" x14ac:dyDescent="0.3">
      <c r="A3501">
        <v>293</v>
      </c>
      <c r="B3501" s="2">
        <v>41394</v>
      </c>
      <c r="C3501" s="2">
        <v>41394</v>
      </c>
      <c r="D3501">
        <v>3933844572</v>
      </c>
      <c r="E3501">
        <v>53657.64</v>
      </c>
    </row>
    <row r="3502" spans="1:5" x14ac:dyDescent="0.3">
      <c r="A3502">
        <v>293</v>
      </c>
      <c r="B3502" s="2">
        <v>41425</v>
      </c>
      <c r="C3502" s="2">
        <v>41425</v>
      </c>
      <c r="D3502">
        <v>3933844572</v>
      </c>
      <c r="E3502">
        <v>56962.07</v>
      </c>
    </row>
    <row r="3503" spans="1:5" x14ac:dyDescent="0.3">
      <c r="A3503">
        <v>293</v>
      </c>
      <c r="B3503" s="2">
        <v>41453</v>
      </c>
      <c r="C3503" s="2">
        <v>41455</v>
      </c>
      <c r="D3503">
        <v>3933844572</v>
      </c>
      <c r="E3503">
        <v>53342.93</v>
      </c>
    </row>
    <row r="3504" spans="1:5" x14ac:dyDescent="0.3">
      <c r="A3504">
        <v>293</v>
      </c>
      <c r="B3504" s="2">
        <v>41486</v>
      </c>
      <c r="C3504" s="2">
        <v>41486</v>
      </c>
      <c r="D3504">
        <v>3933844572</v>
      </c>
      <c r="E3504">
        <v>56490.01</v>
      </c>
    </row>
    <row r="3505" spans="1:5" x14ac:dyDescent="0.3">
      <c r="A3505">
        <v>293</v>
      </c>
      <c r="B3505" s="2">
        <v>41516</v>
      </c>
      <c r="C3505" s="2">
        <v>41517</v>
      </c>
      <c r="D3505">
        <v>3933844572</v>
      </c>
      <c r="E3505">
        <v>52320.13</v>
      </c>
    </row>
    <row r="3506" spans="1:5" x14ac:dyDescent="0.3">
      <c r="A3506">
        <v>293</v>
      </c>
      <c r="B3506" s="2">
        <v>41547</v>
      </c>
      <c r="C3506" s="2">
        <v>41547</v>
      </c>
      <c r="D3506">
        <v>3933844572</v>
      </c>
      <c r="E3506">
        <v>59794.44</v>
      </c>
    </row>
    <row r="3507" spans="1:5" x14ac:dyDescent="0.3">
      <c r="A3507">
        <v>293</v>
      </c>
      <c r="B3507" s="2">
        <v>41578</v>
      </c>
      <c r="C3507" s="2">
        <v>41578</v>
      </c>
      <c r="D3507">
        <v>3933844572</v>
      </c>
      <c r="E3507">
        <v>60502.53</v>
      </c>
    </row>
    <row r="3508" spans="1:5" x14ac:dyDescent="0.3">
      <c r="A3508">
        <v>293</v>
      </c>
      <c r="B3508" s="2">
        <v>41607</v>
      </c>
      <c r="C3508" s="2">
        <v>41608</v>
      </c>
      <c r="D3508">
        <v>3933844572</v>
      </c>
      <c r="E3508">
        <v>64593.73</v>
      </c>
    </row>
    <row r="3509" spans="1:5" x14ac:dyDescent="0.3">
      <c r="A3509">
        <v>293</v>
      </c>
      <c r="B3509" s="2">
        <v>41639</v>
      </c>
      <c r="C3509" s="2">
        <v>41639</v>
      </c>
      <c r="D3509">
        <v>3933844572</v>
      </c>
      <c r="E3509">
        <v>64515.05</v>
      </c>
    </row>
    <row r="3510" spans="1:5" x14ac:dyDescent="0.3">
      <c r="A3510">
        <v>293</v>
      </c>
      <c r="B3510" s="2">
        <v>41669</v>
      </c>
      <c r="C3510" s="2">
        <v>41670</v>
      </c>
      <c r="D3510">
        <v>3933844572</v>
      </c>
      <c r="E3510">
        <v>63334.9</v>
      </c>
    </row>
    <row r="3511" spans="1:5" x14ac:dyDescent="0.3">
      <c r="A3511">
        <v>293</v>
      </c>
      <c r="B3511" s="2">
        <v>41698</v>
      </c>
      <c r="C3511" s="2">
        <v>41698</v>
      </c>
      <c r="D3511">
        <v>3933844572</v>
      </c>
      <c r="E3511">
        <v>62154.74</v>
      </c>
    </row>
    <row r="3512" spans="1:5" x14ac:dyDescent="0.3">
      <c r="A3512">
        <v>293</v>
      </c>
      <c r="B3512" s="2">
        <v>41729</v>
      </c>
      <c r="C3512" s="2">
        <v>41729</v>
      </c>
      <c r="D3512">
        <v>3933844572</v>
      </c>
      <c r="E3512">
        <v>56883.39</v>
      </c>
    </row>
    <row r="3513" spans="1:5" x14ac:dyDescent="0.3">
      <c r="A3513">
        <v>293</v>
      </c>
      <c r="B3513" s="2">
        <v>41759</v>
      </c>
      <c r="C3513" s="2">
        <v>41759</v>
      </c>
      <c r="D3513">
        <v>3933844572</v>
      </c>
      <c r="E3513">
        <v>57591.49</v>
      </c>
    </row>
    <row r="3514" spans="1:5" x14ac:dyDescent="0.3">
      <c r="A3514">
        <v>293</v>
      </c>
      <c r="B3514" s="2">
        <v>41789</v>
      </c>
      <c r="C3514" s="2">
        <v>41790</v>
      </c>
      <c r="D3514">
        <v>3933844572</v>
      </c>
      <c r="E3514">
        <v>55545.88</v>
      </c>
    </row>
    <row r="3515" spans="1:5" x14ac:dyDescent="0.3">
      <c r="A3515">
        <v>293</v>
      </c>
      <c r="B3515" s="2">
        <v>41820</v>
      </c>
      <c r="C3515" s="2">
        <v>41820</v>
      </c>
      <c r="D3515">
        <v>3933844572</v>
      </c>
      <c r="E3515">
        <v>56962.07</v>
      </c>
    </row>
    <row r="3516" spans="1:5" x14ac:dyDescent="0.3">
      <c r="A3516">
        <v>293</v>
      </c>
      <c r="B3516" s="2">
        <v>41851</v>
      </c>
      <c r="C3516" s="2">
        <v>41851</v>
      </c>
      <c r="D3516">
        <v>3933844572</v>
      </c>
      <c r="E3516">
        <v>57906.19</v>
      </c>
    </row>
    <row r="3517" spans="1:5" x14ac:dyDescent="0.3">
      <c r="A3517">
        <v>293</v>
      </c>
      <c r="B3517" s="2">
        <v>41880</v>
      </c>
      <c r="C3517" s="2">
        <v>41882</v>
      </c>
      <c r="D3517">
        <v>3933844572</v>
      </c>
      <c r="E3517">
        <v>56647.360000000001</v>
      </c>
    </row>
    <row r="3518" spans="1:5" x14ac:dyDescent="0.3">
      <c r="A3518">
        <v>293</v>
      </c>
      <c r="B3518" s="2">
        <v>41912</v>
      </c>
      <c r="C3518" s="2">
        <v>41912</v>
      </c>
      <c r="D3518">
        <v>3933844572</v>
      </c>
      <c r="E3518">
        <v>56253.98</v>
      </c>
    </row>
    <row r="3519" spans="1:5" x14ac:dyDescent="0.3">
      <c r="A3519">
        <v>293</v>
      </c>
      <c r="B3519" s="2">
        <v>41943</v>
      </c>
      <c r="C3519" s="2">
        <v>41943</v>
      </c>
      <c r="D3519">
        <v>3933844572</v>
      </c>
      <c r="E3519">
        <v>57198.1</v>
      </c>
    </row>
    <row r="3520" spans="1:5" x14ac:dyDescent="0.3">
      <c r="A3520">
        <v>293</v>
      </c>
      <c r="B3520" s="2">
        <v>41971</v>
      </c>
      <c r="C3520" s="2">
        <v>41973</v>
      </c>
      <c r="D3520">
        <v>3933844572</v>
      </c>
      <c r="E3520">
        <v>67190.06</v>
      </c>
    </row>
    <row r="3521" spans="1:5" x14ac:dyDescent="0.3">
      <c r="A3521">
        <v>293</v>
      </c>
      <c r="B3521" s="2">
        <v>42004</v>
      </c>
      <c r="C3521" s="2">
        <v>42004</v>
      </c>
      <c r="D3521">
        <v>3933844572</v>
      </c>
      <c r="E3521">
        <v>66481.97</v>
      </c>
    </row>
    <row r="3522" spans="1:5" x14ac:dyDescent="0.3">
      <c r="A3522">
        <v>293</v>
      </c>
      <c r="B3522" s="2">
        <v>42034</v>
      </c>
      <c r="C3522" s="2">
        <v>42035</v>
      </c>
      <c r="D3522">
        <v>3933844572</v>
      </c>
      <c r="E3522">
        <v>71202.59</v>
      </c>
    </row>
    <row r="3523" spans="1:5" x14ac:dyDescent="0.3">
      <c r="A3523">
        <v>293</v>
      </c>
      <c r="B3523" s="2">
        <v>42062</v>
      </c>
      <c r="C3523" s="2">
        <v>42063</v>
      </c>
      <c r="D3523">
        <v>3933844572</v>
      </c>
      <c r="E3523">
        <v>68448.89</v>
      </c>
    </row>
    <row r="3524" spans="1:5" x14ac:dyDescent="0.3">
      <c r="A3524">
        <v>293</v>
      </c>
      <c r="B3524" s="2">
        <v>42094</v>
      </c>
      <c r="C3524" s="2">
        <v>42094</v>
      </c>
      <c r="D3524">
        <v>3933844572</v>
      </c>
      <c r="E3524">
        <v>70573.17</v>
      </c>
    </row>
    <row r="3525" spans="1:5" x14ac:dyDescent="0.3">
      <c r="A3525">
        <v>293</v>
      </c>
      <c r="B3525" s="2">
        <v>42124</v>
      </c>
      <c r="C3525" s="2">
        <v>42124</v>
      </c>
      <c r="D3525">
        <v>3933844572</v>
      </c>
      <c r="E3525">
        <v>78598.210000000006</v>
      </c>
    </row>
    <row r="3526" spans="1:5" x14ac:dyDescent="0.3">
      <c r="A3526">
        <v>293</v>
      </c>
      <c r="B3526" s="2">
        <v>42153</v>
      </c>
      <c r="C3526" s="2">
        <v>42155</v>
      </c>
      <c r="D3526">
        <v>3933844572</v>
      </c>
      <c r="E3526">
        <v>78126.16</v>
      </c>
    </row>
    <row r="3527" spans="1:5" x14ac:dyDescent="0.3">
      <c r="A3527">
        <v>293</v>
      </c>
      <c r="B3527" s="2">
        <v>42185</v>
      </c>
      <c r="C3527" s="2">
        <v>42185</v>
      </c>
      <c r="D3527">
        <v>3933844572</v>
      </c>
      <c r="E3527">
        <v>74979.08</v>
      </c>
    </row>
    <row r="3528" spans="1:5" x14ac:dyDescent="0.3">
      <c r="A3528">
        <v>293</v>
      </c>
      <c r="B3528" s="2">
        <v>42216</v>
      </c>
      <c r="C3528" s="2">
        <v>42216</v>
      </c>
      <c r="D3528">
        <v>3933844572</v>
      </c>
      <c r="E3528">
        <v>72146.710000000006</v>
      </c>
    </row>
    <row r="3529" spans="1:5" x14ac:dyDescent="0.3">
      <c r="A3529">
        <v>293</v>
      </c>
      <c r="B3529" s="2">
        <v>42247</v>
      </c>
      <c r="C3529" s="2">
        <v>42247</v>
      </c>
      <c r="D3529">
        <v>3933844572</v>
      </c>
      <c r="E3529">
        <v>55073.82</v>
      </c>
    </row>
    <row r="3530" spans="1:5" x14ac:dyDescent="0.3">
      <c r="A3530">
        <v>293</v>
      </c>
      <c r="B3530" s="2">
        <v>42277</v>
      </c>
      <c r="C3530" s="2">
        <v>42277</v>
      </c>
      <c r="D3530">
        <v>3933844572</v>
      </c>
      <c r="E3530">
        <v>57119.42</v>
      </c>
    </row>
    <row r="3531" spans="1:5" x14ac:dyDescent="0.3">
      <c r="A3531">
        <v>293</v>
      </c>
      <c r="B3531" s="2">
        <v>42307</v>
      </c>
      <c r="C3531" s="2">
        <v>42308</v>
      </c>
      <c r="D3531">
        <v>3933844572</v>
      </c>
      <c r="E3531">
        <v>60738.559999999998</v>
      </c>
    </row>
    <row r="3532" spans="1:5" x14ac:dyDescent="0.3">
      <c r="A3532">
        <v>293</v>
      </c>
      <c r="B3532" s="2">
        <v>42338</v>
      </c>
      <c r="C3532" s="2">
        <v>42338</v>
      </c>
      <c r="D3532">
        <v>3933844572</v>
      </c>
      <c r="E3532">
        <v>53814.99</v>
      </c>
    </row>
    <row r="3533" spans="1:5" x14ac:dyDescent="0.3">
      <c r="A3533">
        <v>293</v>
      </c>
      <c r="B3533" s="2">
        <v>42369</v>
      </c>
      <c r="C3533" s="2">
        <v>42369</v>
      </c>
      <c r="D3533">
        <v>3933844572</v>
      </c>
      <c r="E3533">
        <v>52792.19</v>
      </c>
    </row>
    <row r="3534" spans="1:5" x14ac:dyDescent="0.3">
      <c r="A3534">
        <v>293</v>
      </c>
      <c r="B3534" s="2">
        <v>42398</v>
      </c>
      <c r="C3534" s="2">
        <v>42400</v>
      </c>
      <c r="D3534">
        <v>3933844572</v>
      </c>
      <c r="E3534">
        <v>47914.23</v>
      </c>
    </row>
    <row r="3535" spans="1:5" x14ac:dyDescent="0.3">
      <c r="A3535">
        <v>293</v>
      </c>
      <c r="B3535" s="2">
        <v>42429</v>
      </c>
      <c r="C3535" s="2">
        <v>42429</v>
      </c>
      <c r="D3535">
        <v>3933844572</v>
      </c>
      <c r="E3535">
        <v>48779.67</v>
      </c>
    </row>
    <row r="3536" spans="1:5" x14ac:dyDescent="0.3">
      <c r="A3536">
        <v>293</v>
      </c>
      <c r="B3536" s="2">
        <v>42460</v>
      </c>
      <c r="C3536" s="2">
        <v>42460</v>
      </c>
      <c r="D3536">
        <v>3933844572</v>
      </c>
      <c r="E3536">
        <v>52792.19</v>
      </c>
    </row>
    <row r="3537" spans="1:5" x14ac:dyDescent="0.3">
      <c r="A3537">
        <v>293</v>
      </c>
      <c r="B3537" s="2">
        <v>42489</v>
      </c>
      <c r="C3537" s="2">
        <v>42490</v>
      </c>
      <c r="D3537">
        <v>3933844572</v>
      </c>
      <c r="E3537">
        <v>48779.67</v>
      </c>
    </row>
    <row r="3538" spans="1:5" x14ac:dyDescent="0.3">
      <c r="A3538">
        <v>293</v>
      </c>
      <c r="B3538" s="2">
        <v>42521</v>
      </c>
      <c r="C3538" s="2">
        <v>42521</v>
      </c>
      <c r="D3538">
        <v>3933844572</v>
      </c>
      <c r="E3538">
        <v>47835.55</v>
      </c>
    </row>
    <row r="3539" spans="1:5" x14ac:dyDescent="0.3">
      <c r="A3539">
        <v>293</v>
      </c>
      <c r="B3539" s="2">
        <v>42551</v>
      </c>
      <c r="C3539" s="2">
        <v>42551</v>
      </c>
      <c r="D3539">
        <v>3933844572</v>
      </c>
      <c r="E3539">
        <v>44531.12</v>
      </c>
    </row>
    <row r="3540" spans="1:5" x14ac:dyDescent="0.3">
      <c r="A3540">
        <v>293</v>
      </c>
      <c r="B3540" s="2">
        <v>42580</v>
      </c>
      <c r="C3540" s="2">
        <v>42582</v>
      </c>
      <c r="D3540">
        <v>3933844572</v>
      </c>
      <c r="E3540">
        <v>49566.44</v>
      </c>
    </row>
    <row r="3541" spans="1:5" x14ac:dyDescent="0.3">
      <c r="A3541">
        <v>293</v>
      </c>
      <c r="B3541" s="2">
        <v>42613</v>
      </c>
      <c r="C3541" s="2">
        <v>42613</v>
      </c>
      <c r="D3541">
        <v>3933844572</v>
      </c>
      <c r="E3541">
        <v>43901.7</v>
      </c>
    </row>
    <row r="3542" spans="1:5" x14ac:dyDescent="0.3">
      <c r="A3542">
        <v>293</v>
      </c>
      <c r="B3542" s="2">
        <v>42643</v>
      </c>
      <c r="C3542" s="2">
        <v>42643</v>
      </c>
      <c r="D3542">
        <v>3933844572</v>
      </c>
      <c r="E3542">
        <v>42485.52</v>
      </c>
    </row>
    <row r="3543" spans="1:5" x14ac:dyDescent="0.3">
      <c r="A3543">
        <v>322</v>
      </c>
      <c r="B3543" s="2">
        <v>37979</v>
      </c>
      <c r="C3543" s="2">
        <v>37986</v>
      </c>
      <c r="D3543">
        <v>5588705360</v>
      </c>
      <c r="E3543">
        <v>10171.44</v>
      </c>
    </row>
    <row r="3544" spans="1:5" x14ac:dyDescent="0.3">
      <c r="A3544">
        <v>322</v>
      </c>
      <c r="B3544" s="2">
        <v>39080</v>
      </c>
      <c r="C3544" s="2">
        <v>39082</v>
      </c>
      <c r="D3544">
        <v>5588705360</v>
      </c>
      <c r="E3544">
        <v>42474.16</v>
      </c>
    </row>
    <row r="3545" spans="1:5" x14ac:dyDescent="0.3">
      <c r="A3545">
        <v>322</v>
      </c>
      <c r="B3545" s="2">
        <v>39113</v>
      </c>
      <c r="C3545" s="2">
        <v>39113</v>
      </c>
      <c r="D3545">
        <v>5588705360</v>
      </c>
      <c r="E3545">
        <v>49404.160000000003</v>
      </c>
    </row>
    <row r="3546" spans="1:5" x14ac:dyDescent="0.3">
      <c r="A3546">
        <v>322</v>
      </c>
      <c r="B3546" s="2">
        <v>39141</v>
      </c>
      <c r="C3546" s="2">
        <v>39141</v>
      </c>
      <c r="D3546">
        <v>5588705360</v>
      </c>
      <c r="E3546">
        <v>47224.56</v>
      </c>
    </row>
    <row r="3547" spans="1:5" x14ac:dyDescent="0.3">
      <c r="A3547">
        <v>322</v>
      </c>
      <c r="B3547" s="2">
        <v>39171</v>
      </c>
      <c r="C3547" s="2">
        <v>39172</v>
      </c>
      <c r="D3547">
        <v>5588705360</v>
      </c>
      <c r="E3547">
        <v>42082.95</v>
      </c>
    </row>
    <row r="3548" spans="1:5" x14ac:dyDescent="0.3">
      <c r="A3548">
        <v>322</v>
      </c>
      <c r="B3548" s="2">
        <v>39202</v>
      </c>
      <c r="C3548" s="2">
        <v>39202</v>
      </c>
      <c r="D3548">
        <v>5588705360</v>
      </c>
      <c r="E3548">
        <v>43368.35</v>
      </c>
    </row>
    <row r="3549" spans="1:5" x14ac:dyDescent="0.3">
      <c r="A3549">
        <v>322</v>
      </c>
      <c r="B3549" s="2">
        <v>39233</v>
      </c>
      <c r="C3549" s="2">
        <v>39233</v>
      </c>
      <c r="D3549">
        <v>5588705360</v>
      </c>
      <c r="E3549">
        <v>50689.56</v>
      </c>
    </row>
    <row r="3550" spans="1:5" x14ac:dyDescent="0.3">
      <c r="A3550">
        <v>322</v>
      </c>
      <c r="B3550" s="2">
        <v>39262</v>
      </c>
      <c r="C3550" s="2">
        <v>39263</v>
      </c>
      <c r="D3550">
        <v>5588705360</v>
      </c>
      <c r="E3550">
        <v>50801.33</v>
      </c>
    </row>
    <row r="3551" spans="1:5" x14ac:dyDescent="0.3">
      <c r="A3551">
        <v>322</v>
      </c>
      <c r="B3551" s="2">
        <v>39294</v>
      </c>
      <c r="C3551" s="2">
        <v>39294</v>
      </c>
      <c r="D3551">
        <v>5588705360</v>
      </c>
      <c r="E3551">
        <v>51807.3</v>
      </c>
    </row>
    <row r="3552" spans="1:5" x14ac:dyDescent="0.3">
      <c r="A3552">
        <v>322</v>
      </c>
      <c r="B3552" s="2">
        <v>39325</v>
      </c>
      <c r="C3552" s="2">
        <v>39325</v>
      </c>
      <c r="D3552">
        <v>5588705360</v>
      </c>
      <c r="E3552">
        <v>62593.5</v>
      </c>
    </row>
    <row r="3553" spans="1:5" x14ac:dyDescent="0.3">
      <c r="A3553">
        <v>322</v>
      </c>
      <c r="B3553" s="2">
        <v>39353</v>
      </c>
      <c r="C3553" s="2">
        <v>39355</v>
      </c>
      <c r="D3553">
        <v>5588705360</v>
      </c>
      <c r="E3553">
        <v>67846.880000000005</v>
      </c>
    </row>
    <row r="3554" spans="1:5" x14ac:dyDescent="0.3">
      <c r="A3554">
        <v>322</v>
      </c>
      <c r="B3554" s="2">
        <v>39386</v>
      </c>
      <c r="C3554" s="2">
        <v>39386</v>
      </c>
      <c r="D3554">
        <v>5588705360</v>
      </c>
      <c r="E3554">
        <v>65946.720000000001</v>
      </c>
    </row>
    <row r="3555" spans="1:5" x14ac:dyDescent="0.3">
      <c r="A3555">
        <v>322</v>
      </c>
      <c r="B3555" s="2">
        <v>39416</v>
      </c>
      <c r="C3555" s="2">
        <v>39416</v>
      </c>
      <c r="D3555">
        <v>5588705360</v>
      </c>
      <c r="E3555">
        <v>62146.400000000001</v>
      </c>
    </row>
    <row r="3556" spans="1:5" x14ac:dyDescent="0.3">
      <c r="A3556">
        <v>322</v>
      </c>
      <c r="B3556" s="2">
        <v>39447</v>
      </c>
      <c r="C3556" s="2">
        <v>39447</v>
      </c>
      <c r="D3556">
        <v>5588705360</v>
      </c>
      <c r="E3556">
        <v>70417.69</v>
      </c>
    </row>
    <row r="3557" spans="1:5" x14ac:dyDescent="0.3">
      <c r="A3557">
        <v>322</v>
      </c>
      <c r="B3557" s="2">
        <v>39478</v>
      </c>
      <c r="C3557" s="2">
        <v>39478</v>
      </c>
      <c r="D3557">
        <v>5588705360</v>
      </c>
      <c r="E3557">
        <v>61140.43</v>
      </c>
    </row>
    <row r="3558" spans="1:5" x14ac:dyDescent="0.3">
      <c r="A3558">
        <v>322</v>
      </c>
      <c r="B3558" s="2">
        <v>39507</v>
      </c>
      <c r="C3558" s="2">
        <v>39507</v>
      </c>
      <c r="D3558">
        <v>5588705360</v>
      </c>
      <c r="E3558">
        <v>55607.62</v>
      </c>
    </row>
    <row r="3559" spans="1:5" x14ac:dyDescent="0.3">
      <c r="A3559">
        <v>322</v>
      </c>
      <c r="B3559" s="2">
        <v>39538</v>
      </c>
      <c r="C3559" s="2">
        <v>39538</v>
      </c>
      <c r="D3559">
        <v>5588705360</v>
      </c>
      <c r="E3559">
        <v>57004.79</v>
      </c>
    </row>
    <row r="3560" spans="1:5" x14ac:dyDescent="0.3">
      <c r="A3560">
        <v>322</v>
      </c>
      <c r="B3560" s="2">
        <v>39568</v>
      </c>
      <c r="C3560" s="2">
        <v>39568</v>
      </c>
      <c r="D3560">
        <v>5588705360</v>
      </c>
      <c r="E3560">
        <v>58122.53</v>
      </c>
    </row>
    <row r="3561" spans="1:5" x14ac:dyDescent="0.3">
      <c r="A3561">
        <v>322</v>
      </c>
      <c r="B3561" s="2">
        <v>39598</v>
      </c>
      <c r="C3561" s="2">
        <v>39599</v>
      </c>
      <c r="D3561">
        <v>5588705360</v>
      </c>
      <c r="E3561">
        <v>52254.400000000001</v>
      </c>
    </row>
    <row r="3562" spans="1:5" x14ac:dyDescent="0.3">
      <c r="A3562">
        <v>322</v>
      </c>
      <c r="B3562" s="2">
        <v>39629</v>
      </c>
      <c r="C3562" s="2">
        <v>39629</v>
      </c>
      <c r="D3562">
        <v>5588705360</v>
      </c>
      <c r="E3562">
        <v>53875.12</v>
      </c>
    </row>
    <row r="3563" spans="1:5" x14ac:dyDescent="0.3">
      <c r="A3563">
        <v>322</v>
      </c>
      <c r="B3563" s="2">
        <v>39660</v>
      </c>
      <c r="C3563" s="2">
        <v>39660</v>
      </c>
      <c r="D3563">
        <v>5588705360</v>
      </c>
      <c r="E3563">
        <v>52533.83</v>
      </c>
    </row>
    <row r="3564" spans="1:5" x14ac:dyDescent="0.3">
      <c r="A3564">
        <v>322</v>
      </c>
      <c r="B3564" s="2">
        <v>39689</v>
      </c>
      <c r="C3564" s="2">
        <v>39691</v>
      </c>
      <c r="D3564">
        <v>5588705360</v>
      </c>
      <c r="E3564">
        <v>52366.17</v>
      </c>
    </row>
    <row r="3565" spans="1:5" x14ac:dyDescent="0.3">
      <c r="A3565">
        <v>322</v>
      </c>
      <c r="B3565" s="2">
        <v>39721</v>
      </c>
      <c r="C3565" s="2">
        <v>39721</v>
      </c>
      <c r="D3565">
        <v>5588705360</v>
      </c>
      <c r="E3565">
        <v>50242.46</v>
      </c>
    </row>
    <row r="3566" spans="1:5" x14ac:dyDescent="0.3">
      <c r="A3566">
        <v>322</v>
      </c>
      <c r="B3566" s="2">
        <v>39752</v>
      </c>
      <c r="C3566" s="2">
        <v>39752</v>
      </c>
      <c r="D3566">
        <v>5586793360</v>
      </c>
      <c r="E3566">
        <v>45253.03</v>
      </c>
    </row>
    <row r="3567" spans="1:5" x14ac:dyDescent="0.3">
      <c r="A3567">
        <v>322</v>
      </c>
      <c r="B3567" s="2">
        <v>39780</v>
      </c>
      <c r="C3567" s="2">
        <v>39782</v>
      </c>
      <c r="D3567">
        <v>5586793360</v>
      </c>
      <c r="E3567">
        <v>50281.14</v>
      </c>
    </row>
    <row r="3568" spans="1:5" x14ac:dyDescent="0.3">
      <c r="A3568">
        <v>322</v>
      </c>
      <c r="B3568" s="2">
        <v>39813</v>
      </c>
      <c r="C3568" s="2">
        <v>39813</v>
      </c>
      <c r="D3568">
        <v>5586793360</v>
      </c>
      <c r="E3568">
        <v>50169.4</v>
      </c>
    </row>
    <row r="3569" spans="1:5" x14ac:dyDescent="0.3">
      <c r="A3569">
        <v>322</v>
      </c>
      <c r="B3569" s="2">
        <v>39843</v>
      </c>
      <c r="C3569" s="2">
        <v>39844</v>
      </c>
      <c r="D3569">
        <v>5586793360</v>
      </c>
      <c r="E3569">
        <v>50337.01</v>
      </c>
    </row>
    <row r="3570" spans="1:5" x14ac:dyDescent="0.3">
      <c r="A3570">
        <v>322</v>
      </c>
      <c r="B3570" s="2">
        <v>39871</v>
      </c>
      <c r="C3570" s="2">
        <v>39872</v>
      </c>
      <c r="D3570">
        <v>5586793360</v>
      </c>
      <c r="E3570">
        <v>48046.43</v>
      </c>
    </row>
    <row r="3571" spans="1:5" x14ac:dyDescent="0.3">
      <c r="A3571">
        <v>322</v>
      </c>
      <c r="B3571" s="2">
        <v>39903</v>
      </c>
      <c r="C3571" s="2">
        <v>39903</v>
      </c>
      <c r="D3571">
        <v>5586793360</v>
      </c>
      <c r="E3571">
        <v>50057.67</v>
      </c>
    </row>
    <row r="3572" spans="1:5" x14ac:dyDescent="0.3">
      <c r="A3572">
        <v>322</v>
      </c>
      <c r="B3572" s="2">
        <v>39933</v>
      </c>
      <c r="C3572" s="2">
        <v>39933</v>
      </c>
      <c r="D3572">
        <v>5586793360</v>
      </c>
      <c r="E3572">
        <v>52962.8</v>
      </c>
    </row>
    <row r="3573" spans="1:5" x14ac:dyDescent="0.3">
      <c r="A3573">
        <v>322</v>
      </c>
      <c r="B3573" s="2">
        <v>39962</v>
      </c>
      <c r="C3573" s="2">
        <v>39964</v>
      </c>
      <c r="D3573">
        <v>5586793360</v>
      </c>
      <c r="E3573">
        <v>64806.81</v>
      </c>
    </row>
    <row r="3574" spans="1:5" x14ac:dyDescent="0.3">
      <c r="A3574">
        <v>322</v>
      </c>
      <c r="B3574" s="2">
        <v>39994</v>
      </c>
      <c r="C3574" s="2">
        <v>39994</v>
      </c>
      <c r="D3574">
        <v>5586793360</v>
      </c>
      <c r="E3574">
        <v>71399.22</v>
      </c>
    </row>
    <row r="3575" spans="1:5" x14ac:dyDescent="0.3">
      <c r="A3575">
        <v>322</v>
      </c>
      <c r="B3575" s="2">
        <v>40025</v>
      </c>
      <c r="C3575" s="2">
        <v>40025</v>
      </c>
      <c r="D3575">
        <v>5586793360</v>
      </c>
      <c r="E3575">
        <v>80226.350000000006</v>
      </c>
    </row>
    <row r="3576" spans="1:5" x14ac:dyDescent="0.3">
      <c r="A3576">
        <v>322</v>
      </c>
      <c r="B3576" s="2">
        <v>40056</v>
      </c>
      <c r="C3576" s="2">
        <v>40056</v>
      </c>
      <c r="D3576">
        <v>5586793360</v>
      </c>
      <c r="E3576">
        <v>77544.69</v>
      </c>
    </row>
    <row r="3577" spans="1:5" x14ac:dyDescent="0.3">
      <c r="A3577">
        <v>322</v>
      </c>
      <c r="B3577" s="2">
        <v>40086</v>
      </c>
      <c r="C3577" s="2">
        <v>40086</v>
      </c>
      <c r="D3577">
        <v>5586793360</v>
      </c>
      <c r="E3577">
        <v>89388.69</v>
      </c>
    </row>
    <row r="3578" spans="1:5" x14ac:dyDescent="0.3">
      <c r="A3578">
        <v>322</v>
      </c>
      <c r="B3578" s="2">
        <v>40116</v>
      </c>
      <c r="C3578" s="2">
        <v>40117</v>
      </c>
      <c r="D3578">
        <v>5586793360</v>
      </c>
      <c r="E3578">
        <v>97210.2</v>
      </c>
    </row>
    <row r="3579" spans="1:5" x14ac:dyDescent="0.3">
      <c r="A3579">
        <v>322</v>
      </c>
      <c r="B3579" s="2">
        <v>40147</v>
      </c>
      <c r="C3579" s="2">
        <v>40147</v>
      </c>
      <c r="D3579">
        <v>5586793360</v>
      </c>
      <c r="E3579">
        <v>107266.44</v>
      </c>
    </row>
    <row r="3580" spans="1:5" x14ac:dyDescent="0.3">
      <c r="A3580">
        <v>322</v>
      </c>
      <c r="B3580" s="2">
        <v>40178</v>
      </c>
      <c r="C3580" s="2">
        <v>40178</v>
      </c>
      <c r="D3580">
        <v>5586793360</v>
      </c>
      <c r="E3580">
        <v>107266.44</v>
      </c>
    </row>
    <row r="3581" spans="1:5" x14ac:dyDescent="0.3">
      <c r="A3581">
        <v>322</v>
      </c>
      <c r="B3581" s="2">
        <v>40207</v>
      </c>
      <c r="C3581" s="2">
        <v>40209</v>
      </c>
      <c r="D3581">
        <v>5586793360</v>
      </c>
      <c r="E3581">
        <v>93858.12</v>
      </c>
    </row>
    <row r="3582" spans="1:5" x14ac:dyDescent="0.3">
      <c r="A3582">
        <v>322</v>
      </c>
      <c r="B3582" s="2">
        <v>40235</v>
      </c>
      <c r="C3582" s="2">
        <v>40237</v>
      </c>
      <c r="D3582">
        <v>5586793360</v>
      </c>
      <c r="E3582">
        <v>100674.02</v>
      </c>
    </row>
    <row r="3583" spans="1:5" x14ac:dyDescent="0.3">
      <c r="A3583">
        <v>322</v>
      </c>
      <c r="B3583" s="2">
        <v>40268</v>
      </c>
      <c r="C3583" s="2">
        <v>40268</v>
      </c>
      <c r="D3583">
        <v>5586793360</v>
      </c>
      <c r="E3583">
        <v>102573.53</v>
      </c>
    </row>
    <row r="3584" spans="1:5" x14ac:dyDescent="0.3">
      <c r="A3584">
        <v>322</v>
      </c>
      <c r="B3584" s="2">
        <v>40298</v>
      </c>
      <c r="C3584" s="2">
        <v>40298</v>
      </c>
      <c r="D3584">
        <v>5586793360</v>
      </c>
      <c r="E3584">
        <v>108495.53</v>
      </c>
    </row>
    <row r="3585" spans="1:5" x14ac:dyDescent="0.3">
      <c r="A3585">
        <v>322</v>
      </c>
      <c r="B3585" s="2">
        <v>40329</v>
      </c>
      <c r="C3585" s="2">
        <v>40329</v>
      </c>
      <c r="D3585">
        <v>5586793360</v>
      </c>
      <c r="E3585">
        <v>100003.6</v>
      </c>
    </row>
    <row r="3586" spans="1:5" x14ac:dyDescent="0.3">
      <c r="A3586">
        <v>322</v>
      </c>
      <c r="B3586" s="2">
        <v>40359</v>
      </c>
      <c r="C3586" s="2">
        <v>40359</v>
      </c>
      <c r="D3586">
        <v>5586793360</v>
      </c>
      <c r="E3586">
        <v>107378.16</v>
      </c>
    </row>
    <row r="3587" spans="1:5" x14ac:dyDescent="0.3">
      <c r="A3587">
        <v>322</v>
      </c>
      <c r="B3587" s="2">
        <v>40389</v>
      </c>
      <c r="C3587" s="2">
        <v>40390</v>
      </c>
      <c r="D3587">
        <v>5586793360</v>
      </c>
      <c r="E3587">
        <v>110059.83</v>
      </c>
    </row>
    <row r="3588" spans="1:5" x14ac:dyDescent="0.3">
      <c r="A3588">
        <v>322</v>
      </c>
      <c r="B3588" s="2">
        <v>40421</v>
      </c>
      <c r="C3588" s="2">
        <v>40421</v>
      </c>
      <c r="D3588">
        <v>5586793360</v>
      </c>
      <c r="E3588">
        <v>109836.36</v>
      </c>
    </row>
    <row r="3589" spans="1:5" x14ac:dyDescent="0.3">
      <c r="A3589">
        <v>322</v>
      </c>
      <c r="B3589" s="2">
        <v>40451</v>
      </c>
      <c r="C3589" s="2">
        <v>40451</v>
      </c>
      <c r="D3589">
        <v>5586793360</v>
      </c>
      <c r="E3589">
        <v>119557.38</v>
      </c>
    </row>
    <row r="3590" spans="1:5" x14ac:dyDescent="0.3">
      <c r="A3590">
        <v>322</v>
      </c>
      <c r="B3590" s="2">
        <v>40480</v>
      </c>
      <c r="C3590" s="2">
        <v>40482</v>
      </c>
      <c r="D3590">
        <v>5586793360</v>
      </c>
      <c r="E3590">
        <v>117881.34</v>
      </c>
    </row>
    <row r="3591" spans="1:5" x14ac:dyDescent="0.3">
      <c r="A3591">
        <v>322</v>
      </c>
      <c r="B3591" s="2">
        <v>40512</v>
      </c>
      <c r="C3591" s="2">
        <v>40512</v>
      </c>
      <c r="D3591">
        <v>5586793360</v>
      </c>
      <c r="E3591">
        <v>107378.16</v>
      </c>
    </row>
    <row r="3592" spans="1:5" x14ac:dyDescent="0.3">
      <c r="A3592">
        <v>322</v>
      </c>
      <c r="B3592" s="2">
        <v>40543</v>
      </c>
      <c r="C3592" s="2">
        <v>40543</v>
      </c>
      <c r="D3592">
        <v>5586793360</v>
      </c>
      <c r="E3592">
        <v>111177.19</v>
      </c>
    </row>
    <row r="3593" spans="1:5" x14ac:dyDescent="0.3">
      <c r="A3593">
        <v>322</v>
      </c>
      <c r="B3593" s="2">
        <v>40574</v>
      </c>
      <c r="C3593" s="2">
        <v>40574</v>
      </c>
      <c r="D3593">
        <v>5586793360</v>
      </c>
      <c r="E3593">
        <v>106596.02</v>
      </c>
    </row>
    <row r="3594" spans="1:5" x14ac:dyDescent="0.3">
      <c r="A3594">
        <v>322</v>
      </c>
      <c r="B3594" s="2">
        <v>40602</v>
      </c>
      <c r="C3594" s="2">
        <v>40602</v>
      </c>
      <c r="D3594">
        <v>5586793360</v>
      </c>
      <c r="E3594">
        <v>97768.88</v>
      </c>
    </row>
    <row r="3595" spans="1:5" x14ac:dyDescent="0.3">
      <c r="A3595">
        <v>322</v>
      </c>
      <c r="B3595" s="2">
        <v>40633</v>
      </c>
      <c r="C3595" s="2">
        <v>40633</v>
      </c>
      <c r="D3595">
        <v>5586793360</v>
      </c>
      <c r="E3595">
        <v>106260.81</v>
      </c>
    </row>
    <row r="3596" spans="1:5" x14ac:dyDescent="0.3">
      <c r="A3596">
        <v>322</v>
      </c>
      <c r="B3596" s="2">
        <v>40662</v>
      </c>
      <c r="C3596" s="2">
        <v>40663</v>
      </c>
      <c r="D3596">
        <v>5586793360</v>
      </c>
      <c r="E3596">
        <v>115087.95</v>
      </c>
    </row>
    <row r="3597" spans="1:5" x14ac:dyDescent="0.3">
      <c r="A3597">
        <v>322</v>
      </c>
      <c r="B3597" s="2">
        <v>40694</v>
      </c>
      <c r="C3597" s="2">
        <v>40694</v>
      </c>
      <c r="D3597">
        <v>5587993360</v>
      </c>
      <c r="E3597">
        <v>132714.84</v>
      </c>
    </row>
    <row r="3598" spans="1:5" x14ac:dyDescent="0.3">
      <c r="A3598">
        <v>322</v>
      </c>
      <c r="B3598" s="2">
        <v>40724</v>
      </c>
      <c r="C3598" s="2">
        <v>40724</v>
      </c>
      <c r="D3598">
        <v>5588947360</v>
      </c>
      <c r="E3598">
        <v>134414.18</v>
      </c>
    </row>
    <row r="3599" spans="1:5" x14ac:dyDescent="0.3">
      <c r="A3599">
        <v>322</v>
      </c>
      <c r="B3599" s="2">
        <v>40753</v>
      </c>
      <c r="C3599" s="2">
        <v>40755</v>
      </c>
      <c r="D3599">
        <v>5589947360</v>
      </c>
      <c r="E3599">
        <v>135276.73000000001</v>
      </c>
    </row>
    <row r="3600" spans="1:5" x14ac:dyDescent="0.3">
      <c r="A3600">
        <v>322</v>
      </c>
      <c r="B3600" s="2">
        <v>40786</v>
      </c>
      <c r="C3600" s="2">
        <v>40786</v>
      </c>
      <c r="D3600">
        <v>5590113360</v>
      </c>
      <c r="E3600">
        <v>122702.99</v>
      </c>
    </row>
    <row r="3601" spans="1:5" x14ac:dyDescent="0.3">
      <c r="A3601">
        <v>322</v>
      </c>
      <c r="B3601" s="2">
        <v>40816</v>
      </c>
      <c r="C3601" s="2">
        <v>40816</v>
      </c>
      <c r="D3601">
        <v>5590113360</v>
      </c>
      <c r="E3601">
        <v>107218.38</v>
      </c>
    </row>
    <row r="3602" spans="1:5" x14ac:dyDescent="0.3">
      <c r="A3602">
        <v>322</v>
      </c>
      <c r="B3602" s="2">
        <v>40847</v>
      </c>
      <c r="C3602" s="2">
        <v>40847</v>
      </c>
      <c r="D3602">
        <v>5590113360</v>
      </c>
      <c r="E3602">
        <v>124659.52</v>
      </c>
    </row>
    <row r="3603" spans="1:5" x14ac:dyDescent="0.3">
      <c r="A3603">
        <v>322</v>
      </c>
      <c r="B3603" s="2">
        <v>40877</v>
      </c>
      <c r="C3603" s="2">
        <v>40877</v>
      </c>
      <c r="D3603">
        <v>5590113360</v>
      </c>
      <c r="E3603">
        <v>136119.26</v>
      </c>
    </row>
    <row r="3604" spans="1:5" x14ac:dyDescent="0.3">
      <c r="A3604">
        <v>322</v>
      </c>
      <c r="B3604" s="2">
        <v>40907</v>
      </c>
      <c r="C3604" s="2">
        <v>40908</v>
      </c>
      <c r="D3604">
        <v>5590113360</v>
      </c>
      <c r="E3604">
        <v>131926.68</v>
      </c>
    </row>
    <row r="3605" spans="1:5" x14ac:dyDescent="0.3">
      <c r="A3605">
        <v>322</v>
      </c>
      <c r="B3605" s="2">
        <v>40939</v>
      </c>
      <c r="C3605" s="2">
        <v>40939</v>
      </c>
      <c r="D3605">
        <v>5590149360</v>
      </c>
      <c r="E3605">
        <v>126616.88</v>
      </c>
    </row>
    <row r="3606" spans="1:5" x14ac:dyDescent="0.3">
      <c r="A3606">
        <v>322</v>
      </c>
      <c r="B3606" s="2">
        <v>40968</v>
      </c>
      <c r="C3606" s="2">
        <v>40968</v>
      </c>
      <c r="D3606">
        <v>5590299360</v>
      </c>
      <c r="E3606">
        <v>128856.4</v>
      </c>
    </row>
    <row r="3607" spans="1:5" x14ac:dyDescent="0.3">
      <c r="A3607">
        <v>322</v>
      </c>
      <c r="B3607" s="2">
        <v>40998</v>
      </c>
      <c r="C3607" s="2">
        <v>40999</v>
      </c>
      <c r="D3607">
        <v>5591353360</v>
      </c>
      <c r="E3607">
        <v>125525.89</v>
      </c>
    </row>
    <row r="3608" spans="1:5" x14ac:dyDescent="0.3">
      <c r="A3608">
        <v>322</v>
      </c>
      <c r="B3608" s="2">
        <v>41029</v>
      </c>
      <c r="C3608" s="2">
        <v>41029</v>
      </c>
      <c r="D3608">
        <v>5592175360</v>
      </c>
      <c r="E3608">
        <v>115758.03</v>
      </c>
    </row>
    <row r="3609" spans="1:5" x14ac:dyDescent="0.3">
      <c r="A3609">
        <v>322</v>
      </c>
      <c r="B3609" s="2">
        <v>41060</v>
      </c>
      <c r="C3609" s="2">
        <v>41060</v>
      </c>
      <c r="D3609">
        <v>5592175360</v>
      </c>
      <c r="E3609">
        <v>103007.87</v>
      </c>
    </row>
    <row r="3610" spans="1:5" x14ac:dyDescent="0.3">
      <c r="A3610">
        <v>322</v>
      </c>
      <c r="B3610" s="2">
        <v>41089</v>
      </c>
      <c r="C3610" s="2">
        <v>41090</v>
      </c>
      <c r="D3610">
        <v>5592175360</v>
      </c>
      <c r="E3610">
        <v>110836.91</v>
      </c>
    </row>
    <row r="3611" spans="1:5" x14ac:dyDescent="0.3">
      <c r="A3611">
        <v>322</v>
      </c>
      <c r="B3611" s="2">
        <v>41121</v>
      </c>
      <c r="C3611" s="2">
        <v>41121</v>
      </c>
      <c r="D3611">
        <v>5592175360</v>
      </c>
      <c r="E3611">
        <v>107593.45</v>
      </c>
    </row>
    <row r="3612" spans="1:5" x14ac:dyDescent="0.3">
      <c r="A3612">
        <v>322</v>
      </c>
      <c r="B3612" s="2">
        <v>41152</v>
      </c>
      <c r="C3612" s="2">
        <v>41152</v>
      </c>
      <c r="D3612">
        <v>5592597360</v>
      </c>
      <c r="E3612">
        <v>128350.11</v>
      </c>
    </row>
    <row r="3613" spans="1:5" x14ac:dyDescent="0.3">
      <c r="A3613">
        <v>322</v>
      </c>
      <c r="B3613" s="2">
        <v>41180</v>
      </c>
      <c r="C3613" s="2">
        <v>41182</v>
      </c>
      <c r="D3613">
        <v>5592897360</v>
      </c>
      <c r="E3613">
        <v>130594.16</v>
      </c>
    </row>
    <row r="3614" spans="1:5" x14ac:dyDescent="0.3">
      <c r="A3614">
        <v>322</v>
      </c>
      <c r="B3614" s="2">
        <v>41213</v>
      </c>
      <c r="C3614" s="2">
        <v>41213</v>
      </c>
      <c r="D3614">
        <v>5592897360</v>
      </c>
      <c r="E3614">
        <v>128916.28</v>
      </c>
    </row>
    <row r="3615" spans="1:5" x14ac:dyDescent="0.3">
      <c r="A3615">
        <v>322</v>
      </c>
      <c r="B3615" s="2">
        <v>41243</v>
      </c>
      <c r="C3615" s="2">
        <v>41243</v>
      </c>
      <c r="D3615">
        <v>5592897360</v>
      </c>
      <c r="E3615">
        <v>126679.12</v>
      </c>
    </row>
    <row r="3616" spans="1:5" x14ac:dyDescent="0.3">
      <c r="A3616">
        <v>322</v>
      </c>
      <c r="B3616" s="2">
        <v>41274</v>
      </c>
      <c r="C3616" s="2">
        <v>41274</v>
      </c>
      <c r="D3616">
        <v>5592897360</v>
      </c>
      <c r="E3616">
        <v>120526.93</v>
      </c>
    </row>
    <row r="3617" spans="1:5" x14ac:dyDescent="0.3">
      <c r="A3617">
        <v>322</v>
      </c>
      <c r="B3617" s="2">
        <v>41305</v>
      </c>
      <c r="C3617" s="2">
        <v>41305</v>
      </c>
      <c r="D3617">
        <v>5593357360</v>
      </c>
      <c r="E3617">
        <v>121935.19</v>
      </c>
    </row>
    <row r="3618" spans="1:5" x14ac:dyDescent="0.3">
      <c r="A3618">
        <v>322</v>
      </c>
      <c r="B3618" s="2">
        <v>41333</v>
      </c>
      <c r="C3618" s="2">
        <v>41333</v>
      </c>
      <c r="D3618">
        <v>5593357360</v>
      </c>
      <c r="E3618">
        <v>113824.82</v>
      </c>
    </row>
    <row r="3619" spans="1:5" x14ac:dyDescent="0.3">
      <c r="A3619">
        <v>322</v>
      </c>
      <c r="B3619" s="2">
        <v>41361</v>
      </c>
      <c r="C3619" s="2">
        <v>41364</v>
      </c>
      <c r="D3619">
        <v>5593877360</v>
      </c>
      <c r="E3619">
        <v>113276.02</v>
      </c>
    </row>
    <row r="3620" spans="1:5" x14ac:dyDescent="0.3">
      <c r="A3620">
        <v>322</v>
      </c>
      <c r="B3620" s="2">
        <v>41394</v>
      </c>
      <c r="C3620" s="2">
        <v>41394</v>
      </c>
      <c r="D3620">
        <v>5593897360</v>
      </c>
      <c r="E3620">
        <v>119989.1</v>
      </c>
    </row>
    <row r="3621" spans="1:5" x14ac:dyDescent="0.3">
      <c r="A3621">
        <v>322</v>
      </c>
      <c r="B3621" s="2">
        <v>41425</v>
      </c>
      <c r="C3621" s="2">
        <v>41425</v>
      </c>
      <c r="D3621">
        <v>5593897360</v>
      </c>
      <c r="E3621">
        <v>111766.07</v>
      </c>
    </row>
    <row r="3622" spans="1:5" x14ac:dyDescent="0.3">
      <c r="A3622">
        <v>322</v>
      </c>
      <c r="B3622" s="2">
        <v>41453</v>
      </c>
      <c r="C3622" s="2">
        <v>41455</v>
      </c>
      <c r="D3622">
        <v>5593897360</v>
      </c>
      <c r="E3622">
        <v>112996.73</v>
      </c>
    </row>
    <row r="3623" spans="1:5" x14ac:dyDescent="0.3">
      <c r="A3623">
        <v>322</v>
      </c>
      <c r="B3623" s="2">
        <v>41486</v>
      </c>
      <c r="C3623" s="2">
        <v>41486</v>
      </c>
      <c r="D3623">
        <v>5594267360</v>
      </c>
      <c r="E3623">
        <v>107298.05</v>
      </c>
    </row>
    <row r="3624" spans="1:5" x14ac:dyDescent="0.3">
      <c r="A3624">
        <v>322</v>
      </c>
      <c r="B3624" s="2">
        <v>41516</v>
      </c>
      <c r="C3624" s="2">
        <v>41517</v>
      </c>
      <c r="D3624">
        <v>5594367360</v>
      </c>
      <c r="E3624">
        <v>107411.86</v>
      </c>
    </row>
    <row r="3625" spans="1:5" x14ac:dyDescent="0.3">
      <c r="A3625">
        <v>322</v>
      </c>
      <c r="B3625" s="2">
        <v>41547</v>
      </c>
      <c r="C3625" s="2">
        <v>41547</v>
      </c>
      <c r="D3625">
        <v>5595601360</v>
      </c>
      <c r="E3625">
        <v>114989.6</v>
      </c>
    </row>
    <row r="3626" spans="1:5" x14ac:dyDescent="0.3">
      <c r="A3626">
        <v>322</v>
      </c>
      <c r="B3626" s="2">
        <v>41578</v>
      </c>
      <c r="C3626" s="2">
        <v>41578</v>
      </c>
      <c r="D3626">
        <v>5595601360</v>
      </c>
      <c r="E3626">
        <v>122543.67</v>
      </c>
    </row>
    <row r="3627" spans="1:5" x14ac:dyDescent="0.3">
      <c r="A3627">
        <v>322</v>
      </c>
      <c r="B3627" s="2">
        <v>41607</v>
      </c>
      <c r="C3627" s="2">
        <v>41608</v>
      </c>
      <c r="D3627">
        <v>5596001360</v>
      </c>
      <c r="E3627">
        <v>128708.03</v>
      </c>
    </row>
    <row r="3628" spans="1:5" x14ac:dyDescent="0.3">
      <c r="A3628">
        <v>322</v>
      </c>
      <c r="B3628" s="2">
        <v>41639</v>
      </c>
      <c r="C3628" s="2">
        <v>41639</v>
      </c>
      <c r="D3628">
        <v>5596405360</v>
      </c>
      <c r="E3628">
        <v>125359.48</v>
      </c>
    </row>
    <row r="3629" spans="1:5" x14ac:dyDescent="0.3">
      <c r="A3629">
        <v>322</v>
      </c>
      <c r="B3629" s="2">
        <v>41669</v>
      </c>
      <c r="C3629" s="2">
        <v>41670</v>
      </c>
      <c r="D3629">
        <v>5596405360</v>
      </c>
      <c r="E3629">
        <v>112487.75</v>
      </c>
    </row>
    <row r="3630" spans="1:5" x14ac:dyDescent="0.3">
      <c r="A3630">
        <v>322</v>
      </c>
      <c r="B3630" s="2">
        <v>41698</v>
      </c>
      <c r="C3630" s="2">
        <v>41698</v>
      </c>
      <c r="D3630">
        <v>5596405360</v>
      </c>
      <c r="E3630">
        <v>121721.82</v>
      </c>
    </row>
    <row r="3631" spans="1:5" x14ac:dyDescent="0.3">
      <c r="A3631">
        <v>322</v>
      </c>
      <c r="B3631" s="2">
        <v>41729</v>
      </c>
      <c r="C3631" s="2">
        <v>41729</v>
      </c>
      <c r="D3631">
        <v>5596505360</v>
      </c>
      <c r="E3631">
        <v>124522.24000000001</v>
      </c>
    </row>
    <row r="3632" spans="1:5" x14ac:dyDescent="0.3">
      <c r="A3632">
        <v>322</v>
      </c>
      <c r="B3632" s="2">
        <v>41759</v>
      </c>
      <c r="C3632" s="2">
        <v>41759</v>
      </c>
      <c r="D3632">
        <v>5597325360</v>
      </c>
      <c r="E3632">
        <v>120622.36</v>
      </c>
    </row>
    <row r="3633" spans="1:5" x14ac:dyDescent="0.3">
      <c r="A3633">
        <v>322</v>
      </c>
      <c r="B3633" s="2">
        <v>41789</v>
      </c>
      <c r="C3633" s="2">
        <v>41790</v>
      </c>
      <c r="D3633">
        <v>5598537360</v>
      </c>
      <c r="E3633">
        <v>123727.67999999999</v>
      </c>
    </row>
    <row r="3634" spans="1:5" x14ac:dyDescent="0.3">
      <c r="A3634">
        <v>322</v>
      </c>
      <c r="B3634" s="2">
        <v>41820</v>
      </c>
      <c r="C3634" s="2">
        <v>41820</v>
      </c>
      <c r="D3634">
        <v>5599713360</v>
      </c>
      <c r="E3634">
        <v>121513.78</v>
      </c>
    </row>
    <row r="3635" spans="1:5" x14ac:dyDescent="0.3">
      <c r="A3635">
        <v>322</v>
      </c>
      <c r="B3635" s="2">
        <v>41851</v>
      </c>
      <c r="C3635" s="2">
        <v>41851</v>
      </c>
      <c r="D3635">
        <v>5600521360</v>
      </c>
      <c r="E3635">
        <v>123491.49</v>
      </c>
    </row>
    <row r="3636" spans="1:5" x14ac:dyDescent="0.3">
      <c r="A3636">
        <v>322</v>
      </c>
      <c r="B3636" s="2">
        <v>41880</v>
      </c>
      <c r="C3636" s="2">
        <v>41882</v>
      </c>
      <c r="D3636">
        <v>5602679360</v>
      </c>
      <c r="E3636">
        <v>121858.28</v>
      </c>
    </row>
    <row r="3637" spans="1:5" x14ac:dyDescent="0.3">
      <c r="A3637">
        <v>322</v>
      </c>
      <c r="B3637" s="2">
        <v>41912</v>
      </c>
      <c r="C3637" s="2">
        <v>41912</v>
      </c>
      <c r="D3637">
        <v>5602943360</v>
      </c>
      <c r="E3637">
        <v>114300.04</v>
      </c>
    </row>
    <row r="3638" spans="1:5" x14ac:dyDescent="0.3">
      <c r="A3638">
        <v>322</v>
      </c>
      <c r="B3638" s="2">
        <v>41943</v>
      </c>
      <c r="C3638" s="2">
        <v>41943</v>
      </c>
      <c r="D3638">
        <v>5603699360</v>
      </c>
      <c r="E3638">
        <v>108039.33</v>
      </c>
    </row>
    <row r="3639" spans="1:5" x14ac:dyDescent="0.3">
      <c r="A3639">
        <v>322</v>
      </c>
      <c r="B3639" s="2">
        <v>41971</v>
      </c>
      <c r="C3639" s="2">
        <v>41973</v>
      </c>
      <c r="D3639">
        <v>5603699360</v>
      </c>
      <c r="E3639">
        <v>103332.22</v>
      </c>
    </row>
    <row r="3640" spans="1:5" x14ac:dyDescent="0.3">
      <c r="A3640">
        <v>322</v>
      </c>
      <c r="B3640" s="2">
        <v>42004</v>
      </c>
      <c r="C3640" s="2">
        <v>42004</v>
      </c>
      <c r="D3640">
        <v>5603759360</v>
      </c>
      <c r="E3640">
        <v>99298.61</v>
      </c>
    </row>
    <row r="3641" spans="1:5" x14ac:dyDescent="0.3">
      <c r="A3641">
        <v>322</v>
      </c>
      <c r="B3641" s="2">
        <v>42034</v>
      </c>
      <c r="C3641" s="2">
        <v>42035</v>
      </c>
      <c r="D3641">
        <v>5604079360</v>
      </c>
      <c r="E3641">
        <v>107262.08</v>
      </c>
    </row>
    <row r="3642" spans="1:5" x14ac:dyDescent="0.3">
      <c r="A3642">
        <v>322</v>
      </c>
      <c r="B3642" s="2">
        <v>42062</v>
      </c>
      <c r="C3642" s="2">
        <v>42063</v>
      </c>
      <c r="D3642">
        <v>5604079360</v>
      </c>
      <c r="E3642">
        <v>109279.55</v>
      </c>
    </row>
    <row r="3643" spans="1:5" x14ac:dyDescent="0.3">
      <c r="A3643">
        <v>322</v>
      </c>
      <c r="B3643" s="2">
        <v>42094</v>
      </c>
      <c r="C3643" s="2">
        <v>42094</v>
      </c>
      <c r="D3643">
        <v>5604079360</v>
      </c>
      <c r="E3643">
        <v>93476.05</v>
      </c>
    </row>
    <row r="3644" spans="1:5" x14ac:dyDescent="0.3">
      <c r="A3644">
        <v>322</v>
      </c>
      <c r="B3644" s="2">
        <v>42124</v>
      </c>
      <c r="C3644" s="2">
        <v>42124</v>
      </c>
      <c r="D3644">
        <v>5604109360</v>
      </c>
      <c r="E3644">
        <v>91795.31</v>
      </c>
    </row>
    <row r="3645" spans="1:5" x14ac:dyDescent="0.3">
      <c r="A3645">
        <v>322</v>
      </c>
      <c r="B3645" s="2">
        <v>42153</v>
      </c>
      <c r="C3645" s="2">
        <v>42155</v>
      </c>
      <c r="D3645">
        <v>5604109360</v>
      </c>
      <c r="E3645">
        <v>92243.63</v>
      </c>
    </row>
    <row r="3646" spans="1:5" x14ac:dyDescent="0.3">
      <c r="A3646">
        <v>322</v>
      </c>
      <c r="B3646" s="2">
        <v>42185</v>
      </c>
      <c r="C3646" s="2">
        <v>42185</v>
      </c>
      <c r="D3646">
        <v>5603889360</v>
      </c>
      <c r="E3646">
        <v>88765.61</v>
      </c>
    </row>
    <row r="3647" spans="1:5" x14ac:dyDescent="0.3">
      <c r="A3647">
        <v>322</v>
      </c>
      <c r="B3647" s="2">
        <v>42216</v>
      </c>
      <c r="C3647" s="2">
        <v>42216</v>
      </c>
      <c r="D3647">
        <v>5603889360</v>
      </c>
      <c r="E3647">
        <v>83610.03</v>
      </c>
    </row>
    <row r="3648" spans="1:5" x14ac:dyDescent="0.3">
      <c r="A3648">
        <v>322</v>
      </c>
      <c r="B3648" s="2">
        <v>42240</v>
      </c>
      <c r="C3648" s="2">
        <v>42240</v>
      </c>
      <c r="D3648">
        <v>5603661360</v>
      </c>
      <c r="E3648">
        <v>70830.28</v>
      </c>
    </row>
    <row r="3649" spans="1:5" x14ac:dyDescent="0.3">
      <c r="A3649">
        <v>322</v>
      </c>
      <c r="B3649" s="2">
        <v>42247</v>
      </c>
      <c r="C3649" s="2">
        <v>42247</v>
      </c>
      <c r="D3649">
        <v>5603661360</v>
      </c>
      <c r="E3649">
        <v>66795.64</v>
      </c>
    </row>
    <row r="3650" spans="1:5" x14ac:dyDescent="0.3">
      <c r="A3650">
        <v>322</v>
      </c>
      <c r="B3650" s="2">
        <v>42277</v>
      </c>
      <c r="C3650" s="2">
        <v>42277</v>
      </c>
      <c r="D3650">
        <v>5602871360</v>
      </c>
      <c r="E3650">
        <v>69027.37</v>
      </c>
    </row>
    <row r="3651" spans="1:5" x14ac:dyDescent="0.3">
      <c r="A3651">
        <v>322</v>
      </c>
      <c r="B3651" s="2">
        <v>42307</v>
      </c>
      <c r="C3651" s="2">
        <v>42308</v>
      </c>
      <c r="D3651">
        <v>5602871360</v>
      </c>
      <c r="E3651">
        <v>74630.240000000005</v>
      </c>
    </row>
    <row r="3652" spans="1:5" x14ac:dyDescent="0.3">
      <c r="A3652">
        <v>322</v>
      </c>
      <c r="B3652" s="2">
        <v>42338</v>
      </c>
      <c r="C3652" s="2">
        <v>42338</v>
      </c>
      <c r="D3652">
        <v>5602871360</v>
      </c>
      <c r="E3652">
        <v>62864.22</v>
      </c>
    </row>
    <row r="3653" spans="1:5" x14ac:dyDescent="0.3">
      <c r="A3653">
        <v>322</v>
      </c>
      <c r="B3653" s="2">
        <v>42369</v>
      </c>
      <c r="C3653" s="2">
        <v>42369</v>
      </c>
      <c r="D3653">
        <v>5602871360</v>
      </c>
      <c r="E3653">
        <v>61967.76</v>
      </c>
    </row>
    <row r="3654" spans="1:5" x14ac:dyDescent="0.3">
      <c r="A3654">
        <v>322</v>
      </c>
      <c r="B3654" s="2">
        <v>42398</v>
      </c>
      <c r="C3654" s="2">
        <v>42400</v>
      </c>
      <c r="D3654">
        <v>5602871360</v>
      </c>
      <c r="E3654">
        <v>49305.27</v>
      </c>
    </row>
    <row r="3655" spans="1:5" x14ac:dyDescent="0.3">
      <c r="A3655">
        <v>322</v>
      </c>
      <c r="B3655" s="2">
        <v>42429</v>
      </c>
      <c r="C3655" s="2">
        <v>42429</v>
      </c>
      <c r="D3655">
        <v>5602871360</v>
      </c>
      <c r="E3655">
        <v>41069.050000000003</v>
      </c>
    </row>
    <row r="3656" spans="1:5" x14ac:dyDescent="0.3">
      <c r="A3656">
        <v>322</v>
      </c>
      <c r="B3656" s="2">
        <v>42460</v>
      </c>
      <c r="C3656" s="2">
        <v>42460</v>
      </c>
      <c r="D3656">
        <v>5602871360</v>
      </c>
      <c r="E3656">
        <v>48576.9</v>
      </c>
    </row>
    <row r="3657" spans="1:5" x14ac:dyDescent="0.3">
      <c r="A3657">
        <v>322</v>
      </c>
      <c r="B3657" s="2">
        <v>42489</v>
      </c>
      <c r="C3657" s="2">
        <v>42490</v>
      </c>
      <c r="D3657">
        <v>5602871360</v>
      </c>
      <c r="E3657">
        <v>50818.04</v>
      </c>
    </row>
    <row r="3658" spans="1:5" x14ac:dyDescent="0.3">
      <c r="A3658">
        <v>322</v>
      </c>
      <c r="B3658" s="2">
        <v>42521</v>
      </c>
      <c r="C3658" s="2">
        <v>42521</v>
      </c>
      <c r="D3658">
        <v>5602871360</v>
      </c>
      <c r="E3658">
        <v>39556.269999999997</v>
      </c>
    </row>
    <row r="3659" spans="1:5" x14ac:dyDescent="0.3">
      <c r="A3659">
        <v>322</v>
      </c>
      <c r="B3659" s="2">
        <v>42551</v>
      </c>
      <c r="C3659" s="2">
        <v>42551</v>
      </c>
      <c r="D3659">
        <v>5602871360</v>
      </c>
      <c r="E3659">
        <v>40956.99</v>
      </c>
    </row>
    <row r="3660" spans="1:5" x14ac:dyDescent="0.3">
      <c r="A3660">
        <v>322</v>
      </c>
      <c r="B3660" s="2">
        <v>42580</v>
      </c>
      <c r="C3660" s="2">
        <v>42582</v>
      </c>
      <c r="D3660">
        <v>5602871360</v>
      </c>
      <c r="E3660">
        <v>37595.269999999997</v>
      </c>
    </row>
    <row r="3661" spans="1:5" x14ac:dyDescent="0.3">
      <c r="A3661">
        <v>322</v>
      </c>
      <c r="B3661" s="2">
        <v>42613</v>
      </c>
      <c r="C3661" s="2">
        <v>42613</v>
      </c>
      <c r="D3661">
        <v>5602871360</v>
      </c>
      <c r="E3661">
        <v>40228.620000000003</v>
      </c>
    </row>
    <row r="3662" spans="1:5" x14ac:dyDescent="0.3">
      <c r="A3662">
        <v>322</v>
      </c>
      <c r="B3662" s="2">
        <v>42643</v>
      </c>
      <c r="C3662" s="2">
        <v>42643</v>
      </c>
      <c r="D3662">
        <v>5602871360</v>
      </c>
      <c r="E3662">
        <v>50313.78</v>
      </c>
    </row>
    <row r="3663" spans="1:5" x14ac:dyDescent="0.3">
      <c r="A3663">
        <v>330</v>
      </c>
      <c r="B3663" s="2">
        <v>37986</v>
      </c>
      <c r="C3663" s="2">
        <v>37986</v>
      </c>
      <c r="D3663">
        <v>1192502000</v>
      </c>
      <c r="E3663">
        <v>30826.18</v>
      </c>
    </row>
    <row r="3664" spans="1:5" x14ac:dyDescent="0.3">
      <c r="A3664">
        <v>330</v>
      </c>
      <c r="B3664" s="2">
        <v>38352</v>
      </c>
      <c r="C3664" s="2">
        <v>38352</v>
      </c>
      <c r="D3664">
        <v>1197660000</v>
      </c>
      <c r="E3664">
        <v>56290.02</v>
      </c>
    </row>
    <row r="3665" spans="1:5" x14ac:dyDescent="0.3">
      <c r="A3665">
        <v>330</v>
      </c>
      <c r="B3665" s="2">
        <v>39080</v>
      </c>
      <c r="C3665" s="2">
        <v>39082</v>
      </c>
      <c r="D3665">
        <v>1229840434</v>
      </c>
      <c r="E3665">
        <v>106811.64</v>
      </c>
    </row>
    <row r="3666" spans="1:5" x14ac:dyDescent="0.3">
      <c r="A3666">
        <v>330</v>
      </c>
      <c r="B3666" s="2">
        <v>39113</v>
      </c>
      <c r="C3666" s="2">
        <v>39113</v>
      </c>
      <c r="D3666">
        <v>1230230434</v>
      </c>
      <c r="E3666">
        <v>97372.74</v>
      </c>
    </row>
    <row r="3667" spans="1:5" x14ac:dyDescent="0.3">
      <c r="A3667">
        <v>330</v>
      </c>
      <c r="B3667" s="2">
        <v>39141</v>
      </c>
      <c r="C3667" s="2">
        <v>39141</v>
      </c>
      <c r="D3667">
        <v>1230690434</v>
      </c>
      <c r="E3667">
        <v>100178.2</v>
      </c>
    </row>
    <row r="3668" spans="1:5" x14ac:dyDescent="0.3">
      <c r="A3668">
        <v>330</v>
      </c>
      <c r="B3668" s="2">
        <v>39171</v>
      </c>
      <c r="C3668" s="2">
        <v>39172</v>
      </c>
      <c r="D3668">
        <v>1230770434</v>
      </c>
      <c r="E3668">
        <v>112800.11</v>
      </c>
    </row>
    <row r="3669" spans="1:5" x14ac:dyDescent="0.3">
      <c r="A3669">
        <v>330</v>
      </c>
      <c r="B3669" s="2">
        <v>39202</v>
      </c>
      <c r="C3669" s="2">
        <v>39202</v>
      </c>
      <c r="D3669">
        <v>1231110434</v>
      </c>
      <c r="E3669">
        <v>117571.05</v>
      </c>
    </row>
    <row r="3670" spans="1:5" x14ac:dyDescent="0.3">
      <c r="A3670">
        <v>330</v>
      </c>
      <c r="B3670" s="2">
        <v>39233</v>
      </c>
      <c r="C3670" s="2">
        <v>39233</v>
      </c>
      <c r="D3670">
        <v>1231250434</v>
      </c>
      <c r="E3670">
        <v>118384.73</v>
      </c>
    </row>
    <row r="3671" spans="1:5" x14ac:dyDescent="0.3">
      <c r="A3671">
        <v>330</v>
      </c>
      <c r="B3671" s="2">
        <v>39262</v>
      </c>
      <c r="C3671" s="2">
        <v>39263</v>
      </c>
      <c r="D3671">
        <v>1231340434</v>
      </c>
      <c r="E3671">
        <v>122148.97</v>
      </c>
    </row>
    <row r="3672" spans="1:5" x14ac:dyDescent="0.3">
      <c r="A3672">
        <v>330</v>
      </c>
      <c r="B3672" s="2">
        <v>39294</v>
      </c>
      <c r="C3672" s="2">
        <v>39294</v>
      </c>
      <c r="D3672">
        <v>1231870434</v>
      </c>
      <c r="E3672">
        <v>130578.27</v>
      </c>
    </row>
    <row r="3673" spans="1:5" x14ac:dyDescent="0.3">
      <c r="A3673">
        <v>330</v>
      </c>
      <c r="B3673" s="2">
        <v>39325</v>
      </c>
      <c r="C3673" s="2">
        <v>39325</v>
      </c>
      <c r="D3673">
        <v>1231930434</v>
      </c>
      <c r="E3673">
        <v>139824.1</v>
      </c>
    </row>
    <row r="3674" spans="1:5" x14ac:dyDescent="0.3">
      <c r="A3674">
        <v>330</v>
      </c>
      <c r="B3674" s="2">
        <v>39353</v>
      </c>
      <c r="C3674" s="2">
        <v>39355</v>
      </c>
      <c r="D3674">
        <v>1231930434</v>
      </c>
      <c r="E3674">
        <v>152143.41</v>
      </c>
    </row>
    <row r="3675" spans="1:5" x14ac:dyDescent="0.3">
      <c r="A3675">
        <v>330</v>
      </c>
      <c r="B3675" s="2">
        <v>39386</v>
      </c>
      <c r="C3675" s="2">
        <v>39386</v>
      </c>
      <c r="D3675">
        <v>1231930434</v>
      </c>
      <c r="E3675">
        <v>157687.1</v>
      </c>
    </row>
    <row r="3676" spans="1:5" x14ac:dyDescent="0.3">
      <c r="A3676">
        <v>330</v>
      </c>
      <c r="B3676" s="2">
        <v>39416</v>
      </c>
      <c r="C3676" s="2">
        <v>39416</v>
      </c>
      <c r="D3676">
        <v>1238005434</v>
      </c>
      <c r="E3676">
        <v>144599.04000000001</v>
      </c>
    </row>
    <row r="3677" spans="1:5" x14ac:dyDescent="0.3">
      <c r="A3677">
        <v>330</v>
      </c>
      <c r="B3677" s="2">
        <v>39447</v>
      </c>
      <c r="C3677" s="2">
        <v>39447</v>
      </c>
      <c r="D3677">
        <v>1242675434</v>
      </c>
      <c r="E3677">
        <v>144150.35</v>
      </c>
    </row>
    <row r="3678" spans="1:5" x14ac:dyDescent="0.3">
      <c r="A3678">
        <v>330</v>
      </c>
      <c r="B3678" s="2">
        <v>39478</v>
      </c>
      <c r="C3678" s="2">
        <v>39478</v>
      </c>
      <c r="D3678">
        <v>1242675434</v>
      </c>
      <c r="E3678">
        <v>125261.69</v>
      </c>
    </row>
    <row r="3679" spans="1:5" x14ac:dyDescent="0.3">
      <c r="A3679">
        <v>330</v>
      </c>
      <c r="B3679" s="2">
        <v>39507</v>
      </c>
      <c r="C3679" s="2">
        <v>39507</v>
      </c>
      <c r="D3679">
        <v>1242955434</v>
      </c>
      <c r="E3679">
        <v>124544.13</v>
      </c>
    </row>
    <row r="3680" spans="1:5" x14ac:dyDescent="0.3">
      <c r="A3680">
        <v>330</v>
      </c>
      <c r="B3680" s="2">
        <v>39538</v>
      </c>
      <c r="C3680" s="2">
        <v>39538</v>
      </c>
      <c r="D3680">
        <v>1242955434</v>
      </c>
      <c r="E3680">
        <v>116092.04</v>
      </c>
    </row>
    <row r="3681" spans="1:5" x14ac:dyDescent="0.3">
      <c r="A3681">
        <v>330</v>
      </c>
      <c r="B3681" s="2">
        <v>39568</v>
      </c>
      <c r="C3681" s="2">
        <v>39568</v>
      </c>
      <c r="D3681">
        <v>1243600434</v>
      </c>
      <c r="E3681">
        <v>119261.28</v>
      </c>
    </row>
    <row r="3682" spans="1:5" x14ac:dyDescent="0.3">
      <c r="A3682">
        <v>330</v>
      </c>
      <c r="B3682" s="2">
        <v>39598</v>
      </c>
      <c r="C3682" s="2">
        <v>39599</v>
      </c>
      <c r="D3682">
        <v>1243640434</v>
      </c>
      <c r="E3682">
        <v>113420</v>
      </c>
    </row>
    <row r="3683" spans="1:5" x14ac:dyDescent="0.3">
      <c r="A3683">
        <v>330</v>
      </c>
      <c r="B3683" s="2">
        <v>39629</v>
      </c>
      <c r="C3683" s="2">
        <v>39629</v>
      </c>
      <c r="D3683">
        <v>1244040434</v>
      </c>
      <c r="E3683">
        <v>100767.28</v>
      </c>
    </row>
    <row r="3684" spans="1:5" x14ac:dyDescent="0.3">
      <c r="A3684">
        <v>330</v>
      </c>
      <c r="B3684" s="2">
        <v>39660</v>
      </c>
      <c r="C3684" s="2">
        <v>39660</v>
      </c>
      <c r="D3684">
        <v>1241424934</v>
      </c>
      <c r="E3684">
        <v>104093.48</v>
      </c>
    </row>
    <row r="3685" spans="1:5" x14ac:dyDescent="0.3">
      <c r="A3685">
        <v>330</v>
      </c>
      <c r="B3685" s="2">
        <v>39689</v>
      </c>
      <c r="C3685" s="2">
        <v>39691</v>
      </c>
      <c r="D3685">
        <v>1243064934</v>
      </c>
      <c r="E3685">
        <v>80799.22</v>
      </c>
    </row>
    <row r="3686" spans="1:5" x14ac:dyDescent="0.3">
      <c r="A3686">
        <v>330</v>
      </c>
      <c r="B3686" s="2">
        <v>39721</v>
      </c>
      <c r="C3686" s="2">
        <v>39721</v>
      </c>
      <c r="D3686">
        <v>1243064934</v>
      </c>
      <c r="E3686">
        <v>58859.12</v>
      </c>
    </row>
    <row r="3687" spans="1:5" x14ac:dyDescent="0.3">
      <c r="A3687">
        <v>330</v>
      </c>
      <c r="B3687" s="2">
        <v>39752</v>
      </c>
      <c r="C3687" s="2">
        <v>39752</v>
      </c>
      <c r="D3687">
        <v>1243064934</v>
      </c>
      <c r="E3687">
        <v>53451.79</v>
      </c>
    </row>
    <row r="3688" spans="1:5" x14ac:dyDescent="0.3">
      <c r="A3688">
        <v>330</v>
      </c>
      <c r="B3688" s="2">
        <v>39780</v>
      </c>
      <c r="C3688" s="2">
        <v>39782</v>
      </c>
      <c r="D3688">
        <v>1243244934</v>
      </c>
      <c r="E3688">
        <v>45378.44</v>
      </c>
    </row>
    <row r="3689" spans="1:5" x14ac:dyDescent="0.3">
      <c r="A3689">
        <v>330</v>
      </c>
      <c r="B3689" s="2">
        <v>39813</v>
      </c>
      <c r="C3689" s="2">
        <v>39813</v>
      </c>
      <c r="D3689">
        <v>1245049934</v>
      </c>
      <c r="E3689">
        <v>54657.69</v>
      </c>
    </row>
    <row r="3690" spans="1:5" x14ac:dyDescent="0.3">
      <c r="A3690">
        <v>330</v>
      </c>
      <c r="B3690" s="2">
        <v>39843</v>
      </c>
      <c r="C3690" s="2">
        <v>39844</v>
      </c>
      <c r="D3690">
        <v>1245049934</v>
      </c>
      <c r="E3690">
        <v>52043.09</v>
      </c>
    </row>
    <row r="3691" spans="1:5" x14ac:dyDescent="0.3">
      <c r="A3691">
        <v>330</v>
      </c>
      <c r="B3691" s="2">
        <v>39871</v>
      </c>
      <c r="C3691" s="2">
        <v>39872</v>
      </c>
      <c r="D3691">
        <v>1245049934</v>
      </c>
      <c r="E3691">
        <v>52603.360000000001</v>
      </c>
    </row>
    <row r="3692" spans="1:5" x14ac:dyDescent="0.3">
      <c r="A3692">
        <v>330</v>
      </c>
      <c r="B3692" s="2">
        <v>39903</v>
      </c>
      <c r="C3692" s="2">
        <v>39903</v>
      </c>
      <c r="D3692">
        <v>1245959934</v>
      </c>
      <c r="E3692">
        <v>49215.42</v>
      </c>
    </row>
    <row r="3693" spans="1:5" x14ac:dyDescent="0.3">
      <c r="A3693">
        <v>330</v>
      </c>
      <c r="B3693" s="2">
        <v>39933</v>
      </c>
      <c r="C3693" s="2">
        <v>39933</v>
      </c>
      <c r="D3693">
        <v>1245959934</v>
      </c>
      <c r="E3693">
        <v>59619.18</v>
      </c>
    </row>
    <row r="3694" spans="1:5" x14ac:dyDescent="0.3">
      <c r="A3694">
        <v>330</v>
      </c>
      <c r="B3694" s="2">
        <v>39962</v>
      </c>
      <c r="C3694" s="2">
        <v>39964</v>
      </c>
      <c r="D3694">
        <v>1245959934</v>
      </c>
      <c r="E3694">
        <v>61363.53</v>
      </c>
    </row>
    <row r="3695" spans="1:5" x14ac:dyDescent="0.3">
      <c r="A3695">
        <v>330</v>
      </c>
      <c r="B3695" s="2">
        <v>39994</v>
      </c>
      <c r="C3695" s="2">
        <v>39994</v>
      </c>
      <c r="D3695">
        <v>1246031934</v>
      </c>
      <c r="E3695">
        <v>53890.879999999997</v>
      </c>
    </row>
    <row r="3696" spans="1:5" x14ac:dyDescent="0.3">
      <c r="A3696">
        <v>330</v>
      </c>
      <c r="B3696" s="2">
        <v>40025</v>
      </c>
      <c r="C3696" s="2">
        <v>40025</v>
      </c>
      <c r="D3696">
        <v>1246031934</v>
      </c>
      <c r="E3696">
        <v>69777.789999999994</v>
      </c>
    </row>
    <row r="3697" spans="1:5" x14ac:dyDescent="0.3">
      <c r="A3697">
        <v>330</v>
      </c>
      <c r="B3697" s="2">
        <v>40056</v>
      </c>
      <c r="C3697" s="2">
        <v>40056</v>
      </c>
      <c r="D3697">
        <v>1246031934</v>
      </c>
      <c r="E3697">
        <v>58750.41</v>
      </c>
    </row>
    <row r="3698" spans="1:5" x14ac:dyDescent="0.3">
      <c r="A3698">
        <v>330</v>
      </c>
      <c r="B3698" s="2">
        <v>40086</v>
      </c>
      <c r="C3698" s="2">
        <v>40086</v>
      </c>
      <c r="D3698">
        <v>1246751934</v>
      </c>
      <c r="E3698">
        <v>64831.1</v>
      </c>
    </row>
    <row r="3699" spans="1:5" x14ac:dyDescent="0.3">
      <c r="A3699">
        <v>330</v>
      </c>
      <c r="B3699" s="2">
        <v>40116</v>
      </c>
      <c r="C3699" s="2">
        <v>40117</v>
      </c>
      <c r="D3699">
        <v>1246791934</v>
      </c>
      <c r="E3699">
        <v>65518.92</v>
      </c>
    </row>
    <row r="3700" spans="1:5" x14ac:dyDescent="0.3">
      <c r="A3700">
        <v>330</v>
      </c>
      <c r="B3700" s="2">
        <v>40147</v>
      </c>
      <c r="C3700" s="2">
        <v>40147</v>
      </c>
      <c r="D3700">
        <v>1247526934</v>
      </c>
      <c r="E3700">
        <v>64996.15</v>
      </c>
    </row>
    <row r="3701" spans="1:5" x14ac:dyDescent="0.3">
      <c r="A3701">
        <v>330</v>
      </c>
      <c r="B3701" s="2">
        <v>40178</v>
      </c>
      <c r="C3701" s="2">
        <v>40178</v>
      </c>
      <c r="D3701">
        <v>1247526934</v>
      </c>
      <c r="E3701">
        <v>64559.519999999997</v>
      </c>
    </row>
    <row r="3702" spans="1:5" x14ac:dyDescent="0.3">
      <c r="A3702">
        <v>330</v>
      </c>
      <c r="B3702" s="2">
        <v>40193</v>
      </c>
      <c r="C3702" s="2">
        <v>40193</v>
      </c>
      <c r="D3702">
        <v>1278874879</v>
      </c>
      <c r="E3702">
        <v>74494.460000000006</v>
      </c>
    </row>
    <row r="3703" spans="1:5" x14ac:dyDescent="0.3">
      <c r="A3703">
        <v>330</v>
      </c>
      <c r="B3703" s="2">
        <v>40207</v>
      </c>
      <c r="C3703" s="2">
        <v>40209</v>
      </c>
      <c r="D3703">
        <v>1278874879</v>
      </c>
      <c r="E3703">
        <v>70466</v>
      </c>
    </row>
    <row r="3704" spans="1:5" x14ac:dyDescent="0.3">
      <c r="A3704">
        <v>330</v>
      </c>
      <c r="B3704" s="2">
        <v>40235</v>
      </c>
      <c r="C3704" s="2">
        <v>40237</v>
      </c>
      <c r="D3704">
        <v>1278934879</v>
      </c>
      <c r="E3704">
        <v>70789.039999999994</v>
      </c>
    </row>
    <row r="3705" spans="1:5" x14ac:dyDescent="0.3">
      <c r="A3705">
        <v>330</v>
      </c>
      <c r="B3705" s="2">
        <v>40260</v>
      </c>
      <c r="C3705" s="2">
        <v>40260</v>
      </c>
      <c r="D3705">
        <v>1279594879</v>
      </c>
      <c r="E3705">
        <v>77543.45</v>
      </c>
    </row>
    <row r="3706" spans="1:5" x14ac:dyDescent="0.3">
      <c r="A3706">
        <v>330</v>
      </c>
      <c r="B3706" s="2">
        <v>40268</v>
      </c>
      <c r="C3706" s="2">
        <v>40268</v>
      </c>
      <c r="D3706">
        <v>1279694879</v>
      </c>
      <c r="E3706">
        <v>78381.31</v>
      </c>
    </row>
    <row r="3707" spans="1:5" x14ac:dyDescent="0.3">
      <c r="A3707">
        <v>330</v>
      </c>
      <c r="B3707" s="2">
        <v>40298</v>
      </c>
      <c r="C3707" s="2">
        <v>40298</v>
      </c>
      <c r="D3707">
        <v>1288227960</v>
      </c>
      <c r="E3707">
        <v>73042.53</v>
      </c>
    </row>
    <row r="3708" spans="1:5" x14ac:dyDescent="0.3">
      <c r="A3708">
        <v>330</v>
      </c>
      <c r="B3708" s="2">
        <v>40329</v>
      </c>
      <c r="C3708" s="2">
        <v>40329</v>
      </c>
      <c r="D3708">
        <v>1288227960</v>
      </c>
      <c r="E3708">
        <v>59129.67</v>
      </c>
    </row>
    <row r="3709" spans="1:5" x14ac:dyDescent="0.3">
      <c r="A3709">
        <v>330</v>
      </c>
      <c r="B3709" s="2">
        <v>40359</v>
      </c>
      <c r="C3709" s="2">
        <v>40359</v>
      </c>
      <c r="D3709">
        <v>1288227960</v>
      </c>
      <c r="E3709">
        <v>54685.279999999999</v>
      </c>
    </row>
    <row r="3710" spans="1:5" x14ac:dyDescent="0.3">
      <c r="A3710">
        <v>330</v>
      </c>
      <c r="B3710" s="2">
        <v>40389</v>
      </c>
      <c r="C3710" s="2">
        <v>40390</v>
      </c>
      <c r="D3710">
        <v>1288227960</v>
      </c>
      <c r="E3710">
        <v>62801.11</v>
      </c>
    </row>
    <row r="3711" spans="1:5" x14ac:dyDescent="0.3">
      <c r="A3711">
        <v>330</v>
      </c>
      <c r="B3711" s="2">
        <v>40421</v>
      </c>
      <c r="C3711" s="2">
        <v>40421</v>
      </c>
      <c r="D3711">
        <v>1288227960</v>
      </c>
      <c r="E3711">
        <v>56166.74</v>
      </c>
    </row>
    <row r="3712" spans="1:5" x14ac:dyDescent="0.3">
      <c r="A3712">
        <v>330</v>
      </c>
      <c r="B3712" s="2">
        <v>40451</v>
      </c>
      <c r="C3712" s="2">
        <v>40451</v>
      </c>
      <c r="D3712">
        <v>1288227960</v>
      </c>
      <c r="E3712">
        <v>54234.400000000001</v>
      </c>
    </row>
    <row r="3713" spans="1:5" x14ac:dyDescent="0.3">
      <c r="A3713">
        <v>330</v>
      </c>
      <c r="B3713" s="2">
        <v>40480</v>
      </c>
      <c r="C3713" s="2">
        <v>40482</v>
      </c>
      <c r="D3713">
        <v>1288292960</v>
      </c>
      <c r="E3713">
        <v>53786.23</v>
      </c>
    </row>
    <row r="3714" spans="1:5" x14ac:dyDescent="0.3">
      <c r="A3714">
        <v>330</v>
      </c>
      <c r="B3714" s="2">
        <v>40512</v>
      </c>
      <c r="C3714" s="2">
        <v>40512</v>
      </c>
      <c r="D3714">
        <v>1288532960</v>
      </c>
      <c r="E3714">
        <v>48384.41</v>
      </c>
    </row>
    <row r="3715" spans="1:5" x14ac:dyDescent="0.3">
      <c r="A3715">
        <v>330</v>
      </c>
      <c r="B3715" s="2">
        <v>40541</v>
      </c>
      <c r="C3715" s="2">
        <v>40541</v>
      </c>
      <c r="D3715">
        <v>1289477475</v>
      </c>
      <c r="E3715">
        <v>47130.400000000001</v>
      </c>
    </row>
    <row r="3716" spans="1:5" x14ac:dyDescent="0.3">
      <c r="A3716">
        <v>330</v>
      </c>
      <c r="B3716" s="2">
        <v>40543</v>
      </c>
      <c r="C3716" s="2">
        <v>40543</v>
      </c>
      <c r="D3716">
        <v>1289477475</v>
      </c>
      <c r="E3716">
        <v>47710.67</v>
      </c>
    </row>
    <row r="3717" spans="1:5" x14ac:dyDescent="0.3">
      <c r="A3717">
        <v>330</v>
      </c>
      <c r="B3717" s="2">
        <v>40574</v>
      </c>
      <c r="C3717" s="2">
        <v>40574</v>
      </c>
      <c r="D3717">
        <v>1289477475</v>
      </c>
      <c r="E3717">
        <v>47646.19</v>
      </c>
    </row>
    <row r="3718" spans="1:5" x14ac:dyDescent="0.3">
      <c r="A3718">
        <v>330</v>
      </c>
      <c r="B3718" s="2">
        <v>40602</v>
      </c>
      <c r="C3718" s="2">
        <v>40602</v>
      </c>
      <c r="D3718">
        <v>1289477475</v>
      </c>
      <c r="E3718">
        <v>49258.04</v>
      </c>
    </row>
    <row r="3719" spans="1:5" x14ac:dyDescent="0.3">
      <c r="A3719">
        <v>330</v>
      </c>
      <c r="B3719" s="2">
        <v>40633</v>
      </c>
      <c r="C3719" s="2">
        <v>40633</v>
      </c>
      <c r="D3719">
        <v>1289477475</v>
      </c>
      <c r="E3719">
        <v>46034.35</v>
      </c>
    </row>
    <row r="3720" spans="1:5" x14ac:dyDescent="0.3">
      <c r="A3720">
        <v>330</v>
      </c>
      <c r="B3720" s="2">
        <v>40645</v>
      </c>
      <c r="C3720" s="2">
        <v>40645</v>
      </c>
      <c r="D3720">
        <v>1290437683</v>
      </c>
      <c r="E3720">
        <v>45358.89</v>
      </c>
    </row>
    <row r="3721" spans="1:5" x14ac:dyDescent="0.3">
      <c r="A3721">
        <v>330</v>
      </c>
      <c r="B3721" s="2">
        <v>40662</v>
      </c>
      <c r="C3721" s="2">
        <v>40663</v>
      </c>
      <c r="D3721">
        <v>1290437683</v>
      </c>
      <c r="E3721">
        <v>41681.14</v>
      </c>
    </row>
    <row r="3722" spans="1:5" x14ac:dyDescent="0.3">
      <c r="A3722">
        <v>330</v>
      </c>
      <c r="B3722" s="2">
        <v>40694</v>
      </c>
      <c r="C3722" s="2">
        <v>40694</v>
      </c>
      <c r="D3722">
        <v>1290437683</v>
      </c>
      <c r="E3722">
        <v>37745.300000000003</v>
      </c>
    </row>
    <row r="3723" spans="1:5" x14ac:dyDescent="0.3">
      <c r="A3723">
        <v>330</v>
      </c>
      <c r="B3723" s="2">
        <v>40724</v>
      </c>
      <c r="C3723" s="2">
        <v>40724</v>
      </c>
      <c r="D3723">
        <v>1290437683</v>
      </c>
      <c r="E3723">
        <v>31228.59</v>
      </c>
    </row>
    <row r="3724" spans="1:5" x14ac:dyDescent="0.3">
      <c r="A3724">
        <v>330</v>
      </c>
      <c r="B3724" s="2">
        <v>40753</v>
      </c>
      <c r="C3724" s="2">
        <v>40755</v>
      </c>
      <c r="D3724">
        <v>1290437683</v>
      </c>
      <c r="E3724">
        <v>29292.94</v>
      </c>
    </row>
    <row r="3725" spans="1:5" x14ac:dyDescent="0.3">
      <c r="A3725">
        <v>330</v>
      </c>
      <c r="B3725" s="2">
        <v>40786</v>
      </c>
      <c r="C3725" s="2">
        <v>40786</v>
      </c>
      <c r="D3725">
        <v>1290437683</v>
      </c>
      <c r="E3725">
        <v>28196.06</v>
      </c>
    </row>
    <row r="3726" spans="1:5" x14ac:dyDescent="0.3">
      <c r="A3726">
        <v>330</v>
      </c>
      <c r="B3726" s="2">
        <v>40816</v>
      </c>
      <c r="C3726" s="2">
        <v>40816</v>
      </c>
      <c r="D3726">
        <v>1290437683</v>
      </c>
      <c r="E3726">
        <v>12323.68</v>
      </c>
    </row>
    <row r="3727" spans="1:5" x14ac:dyDescent="0.3">
      <c r="A3727">
        <v>330</v>
      </c>
      <c r="B3727" s="2">
        <v>40847</v>
      </c>
      <c r="C3727" s="2">
        <v>40847</v>
      </c>
      <c r="D3727">
        <v>1290437683</v>
      </c>
      <c r="E3727">
        <v>14710.99</v>
      </c>
    </row>
    <row r="3728" spans="1:5" x14ac:dyDescent="0.3">
      <c r="A3728">
        <v>330</v>
      </c>
      <c r="B3728" s="2">
        <v>40877</v>
      </c>
      <c r="C3728" s="2">
        <v>40877</v>
      </c>
      <c r="D3728">
        <v>1290437683</v>
      </c>
      <c r="E3728">
        <v>13859.3</v>
      </c>
    </row>
    <row r="3729" spans="1:5" x14ac:dyDescent="0.3">
      <c r="A3729">
        <v>330</v>
      </c>
      <c r="B3729" s="2">
        <v>40907</v>
      </c>
      <c r="C3729" s="2">
        <v>40908</v>
      </c>
      <c r="D3729">
        <v>1290437683</v>
      </c>
      <c r="E3729">
        <v>12930.19</v>
      </c>
    </row>
    <row r="3730" spans="1:5" x14ac:dyDescent="0.3">
      <c r="A3730">
        <v>330</v>
      </c>
      <c r="B3730" s="2">
        <v>40939</v>
      </c>
      <c r="C3730" s="2">
        <v>40939</v>
      </c>
      <c r="D3730">
        <v>1290437683</v>
      </c>
      <c r="E3730">
        <v>14762.61</v>
      </c>
    </row>
    <row r="3731" spans="1:5" x14ac:dyDescent="0.3">
      <c r="A3731">
        <v>330</v>
      </c>
      <c r="B3731" s="2">
        <v>40968</v>
      </c>
      <c r="C3731" s="2">
        <v>40968</v>
      </c>
      <c r="D3731">
        <v>1290437683</v>
      </c>
      <c r="E3731">
        <v>22453.62</v>
      </c>
    </row>
    <row r="3732" spans="1:5" x14ac:dyDescent="0.3">
      <c r="A3732">
        <v>330</v>
      </c>
      <c r="B3732" s="2">
        <v>40998</v>
      </c>
      <c r="C3732" s="2">
        <v>40999</v>
      </c>
      <c r="D3732">
        <v>1290437683</v>
      </c>
      <c r="E3732">
        <v>20130.830000000002</v>
      </c>
    </row>
    <row r="3733" spans="1:5" x14ac:dyDescent="0.3">
      <c r="A3733">
        <v>330</v>
      </c>
      <c r="B3733" s="2">
        <v>41017</v>
      </c>
      <c r="C3733" s="2">
        <v>41017</v>
      </c>
      <c r="D3733">
        <v>1290976114</v>
      </c>
      <c r="E3733">
        <v>21662.58</v>
      </c>
    </row>
    <row r="3734" spans="1:5" x14ac:dyDescent="0.3">
      <c r="A3734">
        <v>330</v>
      </c>
      <c r="B3734" s="2">
        <v>41029</v>
      </c>
      <c r="C3734" s="2">
        <v>41029</v>
      </c>
      <c r="D3734">
        <v>1290976114</v>
      </c>
      <c r="E3734">
        <v>20655.62</v>
      </c>
    </row>
    <row r="3735" spans="1:5" x14ac:dyDescent="0.3">
      <c r="A3735">
        <v>330</v>
      </c>
      <c r="B3735" s="2">
        <v>41060</v>
      </c>
      <c r="C3735" s="2">
        <v>41060</v>
      </c>
      <c r="D3735">
        <v>1290976114</v>
      </c>
      <c r="E3735">
        <v>16137.2</v>
      </c>
    </row>
    <row r="3736" spans="1:5" x14ac:dyDescent="0.3">
      <c r="A3736">
        <v>330</v>
      </c>
      <c r="B3736" s="2">
        <v>41089</v>
      </c>
      <c r="C3736" s="2">
        <v>41090</v>
      </c>
      <c r="D3736">
        <v>1290976114</v>
      </c>
      <c r="E3736">
        <v>12767.75</v>
      </c>
    </row>
    <row r="3737" spans="1:5" x14ac:dyDescent="0.3">
      <c r="A3737">
        <v>330</v>
      </c>
      <c r="B3737" s="2">
        <v>41121</v>
      </c>
      <c r="C3737" s="2">
        <v>41121</v>
      </c>
      <c r="D3737">
        <v>1290976114</v>
      </c>
      <c r="E3737">
        <v>12173.91</v>
      </c>
    </row>
    <row r="3738" spans="1:5" x14ac:dyDescent="0.3">
      <c r="A3738">
        <v>330</v>
      </c>
      <c r="B3738" s="2">
        <v>41152</v>
      </c>
      <c r="C3738" s="2">
        <v>41152</v>
      </c>
      <c r="D3738">
        <v>1290976114</v>
      </c>
      <c r="E3738">
        <v>15310.98</v>
      </c>
    </row>
    <row r="3739" spans="1:5" x14ac:dyDescent="0.3">
      <c r="A3739">
        <v>330</v>
      </c>
      <c r="B3739" s="2">
        <v>41180</v>
      </c>
      <c r="C3739" s="2">
        <v>41182</v>
      </c>
      <c r="D3739">
        <v>1290976114</v>
      </c>
      <c r="E3739">
        <v>15388.44</v>
      </c>
    </row>
    <row r="3740" spans="1:5" x14ac:dyDescent="0.3">
      <c r="A3740">
        <v>330</v>
      </c>
      <c r="B3740" s="2">
        <v>41211</v>
      </c>
      <c r="C3740" s="2">
        <v>41211</v>
      </c>
      <c r="D3740">
        <v>1938264171</v>
      </c>
      <c r="E3740">
        <v>18820.55</v>
      </c>
    </row>
    <row r="3741" spans="1:5" x14ac:dyDescent="0.3">
      <c r="A3741">
        <v>330</v>
      </c>
      <c r="B3741" s="2">
        <v>41213</v>
      </c>
      <c r="C3741" s="2">
        <v>41213</v>
      </c>
      <c r="D3741">
        <v>1938264171</v>
      </c>
      <c r="E3741">
        <v>19537.7</v>
      </c>
    </row>
    <row r="3742" spans="1:5" x14ac:dyDescent="0.3">
      <c r="A3742">
        <v>330</v>
      </c>
      <c r="B3742" s="2">
        <v>41239</v>
      </c>
      <c r="C3742" s="2">
        <v>41239</v>
      </c>
      <c r="D3742">
        <v>1938264171</v>
      </c>
      <c r="E3742">
        <v>24383.360000000001</v>
      </c>
    </row>
    <row r="3743" spans="1:5" x14ac:dyDescent="0.3">
      <c r="A3743">
        <v>330</v>
      </c>
      <c r="B3743" s="2">
        <v>41243</v>
      </c>
      <c r="C3743" s="2">
        <v>41243</v>
      </c>
      <c r="D3743">
        <v>1938264171</v>
      </c>
      <c r="E3743">
        <v>23336.7</v>
      </c>
    </row>
    <row r="3744" spans="1:5" x14ac:dyDescent="0.3">
      <c r="A3744">
        <v>330</v>
      </c>
      <c r="B3744" s="2">
        <v>41274</v>
      </c>
      <c r="C3744" s="2">
        <v>41274</v>
      </c>
      <c r="D3744">
        <v>1938264171</v>
      </c>
      <c r="E3744">
        <v>20816.96</v>
      </c>
    </row>
    <row r="3745" spans="1:5" x14ac:dyDescent="0.3">
      <c r="A3745">
        <v>330</v>
      </c>
      <c r="B3745" s="2">
        <v>41296</v>
      </c>
      <c r="C3745" s="2">
        <v>41296</v>
      </c>
      <c r="D3745">
        <v>1939074064</v>
      </c>
      <c r="E3745">
        <v>21950.32</v>
      </c>
    </row>
    <row r="3746" spans="1:5" x14ac:dyDescent="0.3">
      <c r="A3746">
        <v>330</v>
      </c>
      <c r="B3746" s="2">
        <v>41305</v>
      </c>
      <c r="C3746" s="2">
        <v>41305</v>
      </c>
      <c r="D3746">
        <v>1939074064</v>
      </c>
      <c r="E3746">
        <v>20903.22</v>
      </c>
    </row>
    <row r="3747" spans="1:5" x14ac:dyDescent="0.3">
      <c r="A3747">
        <v>330</v>
      </c>
      <c r="B3747" s="2">
        <v>41333</v>
      </c>
      <c r="C3747" s="2">
        <v>41333</v>
      </c>
      <c r="D3747">
        <v>1939074064</v>
      </c>
      <c r="E3747">
        <v>19623.43</v>
      </c>
    </row>
    <row r="3748" spans="1:5" x14ac:dyDescent="0.3">
      <c r="A3748">
        <v>330</v>
      </c>
      <c r="B3748" s="2">
        <v>41361</v>
      </c>
      <c r="C3748" s="2">
        <v>41364</v>
      </c>
      <c r="D3748">
        <v>1939074064</v>
      </c>
      <c r="E3748">
        <v>18110.95</v>
      </c>
    </row>
    <row r="3749" spans="1:5" x14ac:dyDescent="0.3">
      <c r="A3749">
        <v>330</v>
      </c>
      <c r="B3749" s="2">
        <v>41394</v>
      </c>
      <c r="C3749" s="2">
        <v>41394</v>
      </c>
      <c r="D3749">
        <v>1939074064</v>
      </c>
      <c r="E3749">
        <v>21097.13</v>
      </c>
    </row>
    <row r="3750" spans="1:5" x14ac:dyDescent="0.3">
      <c r="A3750">
        <v>330</v>
      </c>
      <c r="B3750" s="2">
        <v>41425</v>
      </c>
      <c r="C3750" s="2">
        <v>41425</v>
      </c>
      <c r="D3750">
        <v>1939074064</v>
      </c>
      <c r="E3750">
        <v>23074.98</v>
      </c>
    </row>
    <row r="3751" spans="1:5" x14ac:dyDescent="0.3">
      <c r="A3751">
        <v>330</v>
      </c>
      <c r="B3751" s="2">
        <v>41453</v>
      </c>
      <c r="C3751" s="2">
        <v>41455</v>
      </c>
      <c r="D3751">
        <v>1939074064</v>
      </c>
      <c r="E3751">
        <v>22415.7</v>
      </c>
    </row>
    <row r="3752" spans="1:5" x14ac:dyDescent="0.3">
      <c r="A3752">
        <v>330</v>
      </c>
      <c r="B3752" s="2">
        <v>41486</v>
      </c>
      <c r="C3752" s="2">
        <v>41486</v>
      </c>
      <c r="D3752">
        <v>1939824064</v>
      </c>
      <c r="E3752">
        <v>24519.38</v>
      </c>
    </row>
    <row r="3753" spans="1:5" x14ac:dyDescent="0.3">
      <c r="A3753">
        <v>330</v>
      </c>
      <c r="B3753" s="2">
        <v>41516</v>
      </c>
      <c r="C3753" s="2">
        <v>41517</v>
      </c>
      <c r="D3753">
        <v>1939824064</v>
      </c>
      <c r="E3753">
        <v>25683.27</v>
      </c>
    </row>
    <row r="3754" spans="1:5" x14ac:dyDescent="0.3">
      <c r="A3754">
        <v>330</v>
      </c>
      <c r="B3754" s="2">
        <v>41547</v>
      </c>
      <c r="C3754" s="2">
        <v>41547</v>
      </c>
      <c r="D3754">
        <v>1939824064</v>
      </c>
      <c r="E3754">
        <v>24092.62</v>
      </c>
    </row>
    <row r="3755" spans="1:5" x14ac:dyDescent="0.3">
      <c r="A3755">
        <v>330</v>
      </c>
      <c r="B3755" s="2">
        <v>41578</v>
      </c>
      <c r="C3755" s="2">
        <v>41578</v>
      </c>
      <c r="D3755">
        <v>1939824064</v>
      </c>
      <c r="E3755">
        <v>27623.09</v>
      </c>
    </row>
    <row r="3756" spans="1:5" x14ac:dyDescent="0.3">
      <c r="A3756">
        <v>330</v>
      </c>
      <c r="B3756" s="2">
        <v>41607</v>
      </c>
      <c r="C3756" s="2">
        <v>41608</v>
      </c>
      <c r="D3756">
        <v>1939824064</v>
      </c>
      <c r="E3756">
        <v>31347.56</v>
      </c>
    </row>
    <row r="3757" spans="1:5" x14ac:dyDescent="0.3">
      <c r="A3757">
        <v>330</v>
      </c>
      <c r="B3757" s="2">
        <v>41639</v>
      </c>
      <c r="C3757" s="2">
        <v>41639</v>
      </c>
      <c r="D3757">
        <v>1939824064</v>
      </c>
      <c r="E3757">
        <v>28980.97</v>
      </c>
    </row>
    <row r="3758" spans="1:5" x14ac:dyDescent="0.3">
      <c r="A3758">
        <v>330</v>
      </c>
      <c r="B3758" s="2">
        <v>41669</v>
      </c>
      <c r="C3758" s="2">
        <v>41670</v>
      </c>
      <c r="D3758">
        <v>1939824064</v>
      </c>
      <c r="E3758">
        <v>28399.02</v>
      </c>
    </row>
    <row r="3759" spans="1:5" x14ac:dyDescent="0.3">
      <c r="A3759">
        <v>330</v>
      </c>
      <c r="B3759" s="2">
        <v>41698</v>
      </c>
      <c r="C3759" s="2">
        <v>41698</v>
      </c>
      <c r="D3759">
        <v>1939824064</v>
      </c>
      <c r="E3759">
        <v>28282.63</v>
      </c>
    </row>
    <row r="3760" spans="1:5" x14ac:dyDescent="0.3">
      <c r="A3760">
        <v>330</v>
      </c>
      <c r="B3760" s="2">
        <v>41729</v>
      </c>
      <c r="C3760" s="2">
        <v>41729</v>
      </c>
      <c r="D3760">
        <v>1940424064</v>
      </c>
      <c r="E3760">
        <v>25031.47</v>
      </c>
    </row>
    <row r="3761" spans="1:5" x14ac:dyDescent="0.3">
      <c r="A3761">
        <v>330</v>
      </c>
      <c r="B3761" s="2">
        <v>41752</v>
      </c>
      <c r="C3761" s="2">
        <v>41752</v>
      </c>
      <c r="D3761">
        <v>1940865480</v>
      </c>
      <c r="E3761">
        <v>26745.13</v>
      </c>
    </row>
    <row r="3762" spans="1:5" x14ac:dyDescent="0.3">
      <c r="A3762">
        <v>330</v>
      </c>
      <c r="B3762" s="2">
        <v>41759</v>
      </c>
      <c r="C3762" s="2">
        <v>41759</v>
      </c>
      <c r="D3762">
        <v>1940865480</v>
      </c>
      <c r="E3762">
        <v>24998.35</v>
      </c>
    </row>
    <row r="3763" spans="1:5" x14ac:dyDescent="0.3">
      <c r="A3763">
        <v>330</v>
      </c>
      <c r="B3763" s="2">
        <v>41789</v>
      </c>
      <c r="C3763" s="2">
        <v>41790</v>
      </c>
      <c r="D3763">
        <v>1941865480</v>
      </c>
      <c r="E3763">
        <v>22214.94</v>
      </c>
    </row>
    <row r="3764" spans="1:5" x14ac:dyDescent="0.3">
      <c r="A3764">
        <v>330</v>
      </c>
      <c r="B3764" s="2">
        <v>41820</v>
      </c>
      <c r="C3764" s="2">
        <v>41820</v>
      </c>
      <c r="D3764">
        <v>1942475480</v>
      </c>
      <c r="E3764">
        <v>21367.23</v>
      </c>
    </row>
    <row r="3765" spans="1:5" x14ac:dyDescent="0.3">
      <c r="A3765">
        <v>330</v>
      </c>
      <c r="B3765" s="2">
        <v>41851</v>
      </c>
      <c r="C3765" s="2">
        <v>41851</v>
      </c>
      <c r="D3765">
        <v>1942665480</v>
      </c>
      <c r="E3765">
        <v>23700.52</v>
      </c>
    </row>
    <row r="3766" spans="1:5" x14ac:dyDescent="0.3">
      <c r="A3766">
        <v>330</v>
      </c>
      <c r="B3766" s="2">
        <v>41880</v>
      </c>
      <c r="C3766" s="2">
        <v>41882</v>
      </c>
      <c r="D3766">
        <v>1942665480</v>
      </c>
      <c r="E3766">
        <v>24438.73</v>
      </c>
    </row>
    <row r="3767" spans="1:5" x14ac:dyDescent="0.3">
      <c r="A3767">
        <v>330</v>
      </c>
      <c r="B3767" s="2">
        <v>41912</v>
      </c>
      <c r="C3767" s="2">
        <v>41912</v>
      </c>
      <c r="D3767">
        <v>1942665480</v>
      </c>
      <c r="E3767">
        <v>19504.36</v>
      </c>
    </row>
    <row r="3768" spans="1:5" x14ac:dyDescent="0.3">
      <c r="A3768">
        <v>330</v>
      </c>
      <c r="B3768" s="2">
        <v>41943</v>
      </c>
      <c r="C3768" s="2">
        <v>41943</v>
      </c>
      <c r="D3768">
        <v>1942790480</v>
      </c>
      <c r="E3768">
        <v>18864.5</v>
      </c>
    </row>
    <row r="3769" spans="1:5" x14ac:dyDescent="0.3">
      <c r="A3769">
        <v>330</v>
      </c>
      <c r="B3769" s="2">
        <v>41971</v>
      </c>
      <c r="C3769" s="2">
        <v>41973</v>
      </c>
      <c r="D3769">
        <v>1942790480</v>
      </c>
      <c r="E3769">
        <v>19661.04</v>
      </c>
    </row>
    <row r="3770" spans="1:5" x14ac:dyDescent="0.3">
      <c r="A3770">
        <v>330</v>
      </c>
      <c r="B3770" s="2">
        <v>42004</v>
      </c>
      <c r="C3770" s="2">
        <v>42004</v>
      </c>
      <c r="D3770">
        <v>1942790480</v>
      </c>
      <c r="E3770">
        <v>18029.099999999999</v>
      </c>
    </row>
    <row r="3771" spans="1:5" x14ac:dyDescent="0.3">
      <c r="A3771">
        <v>330</v>
      </c>
      <c r="B3771" s="2">
        <v>42031</v>
      </c>
      <c r="C3771" s="2">
        <v>42031</v>
      </c>
      <c r="D3771">
        <v>1943460352</v>
      </c>
      <c r="E3771">
        <v>16674.89</v>
      </c>
    </row>
    <row r="3772" spans="1:5" x14ac:dyDescent="0.3">
      <c r="A3772">
        <v>330</v>
      </c>
      <c r="B3772" s="2">
        <v>42034</v>
      </c>
      <c r="C3772" s="2">
        <v>42035</v>
      </c>
      <c r="D3772">
        <v>1943460352</v>
      </c>
      <c r="E3772">
        <v>17005.28</v>
      </c>
    </row>
    <row r="3773" spans="1:5" x14ac:dyDescent="0.3">
      <c r="A3773">
        <v>330</v>
      </c>
      <c r="B3773" s="2">
        <v>42062</v>
      </c>
      <c r="C3773" s="2">
        <v>42063</v>
      </c>
      <c r="D3773">
        <v>1943460352</v>
      </c>
      <c r="E3773">
        <v>15586.55</v>
      </c>
    </row>
    <row r="3774" spans="1:5" x14ac:dyDescent="0.3">
      <c r="A3774">
        <v>330</v>
      </c>
      <c r="B3774" s="2">
        <v>42094</v>
      </c>
      <c r="C3774" s="2">
        <v>42094</v>
      </c>
      <c r="D3774">
        <v>1943460352</v>
      </c>
      <c r="E3774">
        <v>15295.03</v>
      </c>
    </row>
    <row r="3775" spans="1:5" x14ac:dyDescent="0.3">
      <c r="A3775">
        <v>330</v>
      </c>
      <c r="B3775" s="2">
        <v>42122</v>
      </c>
      <c r="C3775" s="2">
        <v>42122</v>
      </c>
      <c r="D3775">
        <v>1944174562</v>
      </c>
      <c r="E3775">
        <v>14542.43</v>
      </c>
    </row>
    <row r="3776" spans="1:5" x14ac:dyDescent="0.3">
      <c r="A3776">
        <v>330</v>
      </c>
      <c r="B3776" s="2">
        <v>42124</v>
      </c>
      <c r="C3776" s="2">
        <v>42124</v>
      </c>
      <c r="D3776">
        <v>1944174562</v>
      </c>
      <c r="E3776">
        <v>14309.13</v>
      </c>
    </row>
    <row r="3777" spans="1:5" x14ac:dyDescent="0.3">
      <c r="A3777">
        <v>330</v>
      </c>
      <c r="B3777" s="2">
        <v>42153</v>
      </c>
      <c r="C3777" s="2">
        <v>42155</v>
      </c>
      <c r="D3777">
        <v>1944174562</v>
      </c>
      <c r="E3777">
        <v>15067.35</v>
      </c>
    </row>
    <row r="3778" spans="1:5" x14ac:dyDescent="0.3">
      <c r="A3778">
        <v>330</v>
      </c>
      <c r="B3778" s="2">
        <v>42185</v>
      </c>
      <c r="C3778" s="2">
        <v>42185</v>
      </c>
      <c r="D3778">
        <v>1944174562</v>
      </c>
      <c r="E3778">
        <v>14114.71</v>
      </c>
    </row>
    <row r="3779" spans="1:5" x14ac:dyDescent="0.3">
      <c r="A3779">
        <v>330</v>
      </c>
      <c r="B3779" s="2">
        <v>42216</v>
      </c>
      <c r="C3779" s="2">
        <v>42216</v>
      </c>
      <c r="D3779">
        <v>1944174562</v>
      </c>
      <c r="E3779">
        <v>14464.66</v>
      </c>
    </row>
    <row r="3780" spans="1:5" x14ac:dyDescent="0.3">
      <c r="A3780">
        <v>330</v>
      </c>
      <c r="B3780" s="2">
        <v>42247</v>
      </c>
      <c r="C3780" s="2">
        <v>42247</v>
      </c>
      <c r="D3780">
        <v>1944174562</v>
      </c>
      <c r="E3780">
        <v>12637.13</v>
      </c>
    </row>
    <row r="3781" spans="1:5" x14ac:dyDescent="0.3">
      <c r="A3781">
        <v>330</v>
      </c>
      <c r="B3781" s="2">
        <v>42277</v>
      </c>
      <c r="C3781" s="2">
        <v>42277</v>
      </c>
      <c r="D3781">
        <v>1944174562</v>
      </c>
      <c r="E3781">
        <v>11198.45</v>
      </c>
    </row>
    <row r="3782" spans="1:5" x14ac:dyDescent="0.3">
      <c r="A3782">
        <v>330</v>
      </c>
      <c r="B3782" s="2">
        <v>42307</v>
      </c>
      <c r="C3782" s="2">
        <v>42308</v>
      </c>
      <c r="D3782">
        <v>1944174562</v>
      </c>
      <c r="E3782">
        <v>16972.64</v>
      </c>
    </row>
    <row r="3783" spans="1:5" x14ac:dyDescent="0.3">
      <c r="A3783">
        <v>330</v>
      </c>
      <c r="B3783" s="2">
        <v>42338</v>
      </c>
      <c r="C3783" s="2">
        <v>42338</v>
      </c>
      <c r="D3783">
        <v>1944174562</v>
      </c>
      <c r="E3783">
        <v>16719.900000000001</v>
      </c>
    </row>
    <row r="3784" spans="1:5" x14ac:dyDescent="0.3">
      <c r="A3784">
        <v>330</v>
      </c>
      <c r="B3784" s="2">
        <v>42369</v>
      </c>
      <c r="C3784" s="2">
        <v>42369</v>
      </c>
      <c r="D3784">
        <v>1944174562</v>
      </c>
      <c r="E3784">
        <v>16642.14</v>
      </c>
    </row>
    <row r="3785" spans="1:5" x14ac:dyDescent="0.3">
      <c r="A3785">
        <v>330</v>
      </c>
      <c r="B3785" s="2">
        <v>42398</v>
      </c>
      <c r="C3785" s="2">
        <v>42400</v>
      </c>
      <c r="D3785">
        <v>1944174562</v>
      </c>
      <c r="E3785">
        <v>15553.4</v>
      </c>
    </row>
    <row r="3786" spans="1:5" x14ac:dyDescent="0.3">
      <c r="A3786">
        <v>330</v>
      </c>
      <c r="B3786" s="2">
        <v>42429</v>
      </c>
      <c r="C3786" s="2">
        <v>42429</v>
      </c>
      <c r="D3786">
        <v>1944174562</v>
      </c>
      <c r="E3786">
        <v>13512.01</v>
      </c>
    </row>
    <row r="3787" spans="1:5" x14ac:dyDescent="0.3">
      <c r="A3787">
        <v>330</v>
      </c>
      <c r="B3787" s="2">
        <v>42460</v>
      </c>
      <c r="C3787" s="2">
        <v>42460</v>
      </c>
      <c r="D3787">
        <v>1944174562</v>
      </c>
      <c r="E3787">
        <v>14075.82</v>
      </c>
    </row>
    <row r="3788" spans="1:5" x14ac:dyDescent="0.3">
      <c r="A3788">
        <v>330</v>
      </c>
      <c r="B3788" s="2">
        <v>42489</v>
      </c>
      <c r="C3788" s="2">
        <v>42490</v>
      </c>
      <c r="D3788">
        <v>1944174562</v>
      </c>
      <c r="E3788">
        <v>13220.39</v>
      </c>
    </row>
    <row r="3789" spans="1:5" x14ac:dyDescent="0.3">
      <c r="A3789">
        <v>330</v>
      </c>
      <c r="B3789" s="2">
        <v>42521</v>
      </c>
      <c r="C3789" s="2">
        <v>42521</v>
      </c>
      <c r="D3789">
        <v>1944174562</v>
      </c>
      <c r="E3789">
        <v>12189.97</v>
      </c>
    </row>
    <row r="3790" spans="1:5" x14ac:dyDescent="0.3">
      <c r="A3790">
        <v>330</v>
      </c>
      <c r="B3790" s="2">
        <v>42551</v>
      </c>
      <c r="C3790" s="2">
        <v>42551</v>
      </c>
      <c r="D3790">
        <v>1944174562</v>
      </c>
      <c r="E3790">
        <v>11198.45</v>
      </c>
    </row>
    <row r="3791" spans="1:5" x14ac:dyDescent="0.3">
      <c r="A3791">
        <v>330</v>
      </c>
      <c r="B3791" s="2">
        <v>42580</v>
      </c>
      <c r="C3791" s="2">
        <v>42582</v>
      </c>
      <c r="D3791">
        <v>1944174562</v>
      </c>
      <c r="E3791">
        <v>12092.77</v>
      </c>
    </row>
    <row r="3792" spans="1:5" x14ac:dyDescent="0.3">
      <c r="A3792">
        <v>330</v>
      </c>
      <c r="B3792" s="2">
        <v>42613</v>
      </c>
      <c r="C3792" s="2">
        <v>42613</v>
      </c>
      <c r="D3792">
        <v>1944174562</v>
      </c>
      <c r="E3792">
        <v>13337.04</v>
      </c>
    </row>
    <row r="3793" spans="1:5" x14ac:dyDescent="0.3">
      <c r="A3793">
        <v>330</v>
      </c>
      <c r="B3793" s="2">
        <v>42643</v>
      </c>
      <c r="C3793" s="2">
        <v>42643</v>
      </c>
      <c r="D3793">
        <v>1944174562</v>
      </c>
      <c r="E3793">
        <v>12228.86</v>
      </c>
    </row>
    <row r="3794" spans="1:5" x14ac:dyDescent="0.3">
      <c r="A3794">
        <v>386</v>
      </c>
      <c r="B3794" s="2">
        <v>37986</v>
      </c>
      <c r="C3794" s="2">
        <v>37986</v>
      </c>
      <c r="D3794">
        <v>16780488000</v>
      </c>
      <c r="E3794">
        <v>58312.19</v>
      </c>
    </row>
    <row r="3795" spans="1:5" x14ac:dyDescent="0.3">
      <c r="A3795">
        <v>386</v>
      </c>
      <c r="B3795" s="2">
        <v>38352</v>
      </c>
      <c r="C3795" s="2">
        <v>38352</v>
      </c>
      <c r="D3795">
        <v>16780488000</v>
      </c>
      <c r="E3795">
        <v>53697.56</v>
      </c>
    </row>
    <row r="3796" spans="1:5" x14ac:dyDescent="0.3">
      <c r="A3796">
        <v>386</v>
      </c>
      <c r="B3796" s="2">
        <v>39021</v>
      </c>
      <c r="C3796" s="2">
        <v>39021</v>
      </c>
      <c r="D3796">
        <v>16780488000</v>
      </c>
      <c r="E3796">
        <v>90614.64</v>
      </c>
    </row>
    <row r="3797" spans="1:5" x14ac:dyDescent="0.3">
      <c r="A3797">
        <v>386</v>
      </c>
      <c r="B3797" s="2">
        <v>39171</v>
      </c>
      <c r="C3797" s="2">
        <v>39172</v>
      </c>
      <c r="D3797">
        <v>16780488000</v>
      </c>
      <c r="E3797">
        <v>110919.03</v>
      </c>
    </row>
    <row r="3798" spans="1:5" x14ac:dyDescent="0.3">
      <c r="A3798">
        <v>386</v>
      </c>
      <c r="B3798" s="2">
        <v>39386</v>
      </c>
      <c r="C3798" s="2">
        <v>39386</v>
      </c>
      <c r="D3798">
        <v>16780488000</v>
      </c>
      <c r="E3798">
        <v>195660.49</v>
      </c>
    </row>
    <row r="3799" spans="1:5" x14ac:dyDescent="0.3">
      <c r="A3799">
        <v>386</v>
      </c>
      <c r="B3799" s="2">
        <v>39478</v>
      </c>
      <c r="C3799" s="2">
        <v>39478</v>
      </c>
      <c r="D3799">
        <v>16780488000</v>
      </c>
      <c r="E3799">
        <v>137432.19</v>
      </c>
    </row>
    <row r="3800" spans="1:5" x14ac:dyDescent="0.3">
      <c r="A3800">
        <v>386</v>
      </c>
      <c r="B3800" s="2">
        <v>39689</v>
      </c>
      <c r="C3800" s="2">
        <v>39691</v>
      </c>
      <c r="D3800">
        <v>16780488000</v>
      </c>
      <c r="E3800">
        <v>126189.27</v>
      </c>
    </row>
    <row r="3801" spans="1:5" x14ac:dyDescent="0.3">
      <c r="A3801">
        <v>386</v>
      </c>
      <c r="B3801" s="2">
        <v>39752</v>
      </c>
      <c r="C3801" s="2">
        <v>39752</v>
      </c>
      <c r="D3801">
        <v>16780488000</v>
      </c>
      <c r="E3801">
        <v>84405.86</v>
      </c>
    </row>
    <row r="3802" spans="1:5" x14ac:dyDescent="0.3">
      <c r="A3802">
        <v>386</v>
      </c>
      <c r="B3802" s="2">
        <v>39780</v>
      </c>
      <c r="C3802" s="2">
        <v>39782</v>
      </c>
      <c r="D3802">
        <v>16780488000</v>
      </c>
      <c r="E3802">
        <v>86419.51</v>
      </c>
    </row>
    <row r="3803" spans="1:5" x14ac:dyDescent="0.3">
      <c r="A3803">
        <v>386</v>
      </c>
      <c r="B3803" s="2">
        <v>39843</v>
      </c>
      <c r="C3803" s="2">
        <v>39844</v>
      </c>
      <c r="D3803">
        <v>16780488000</v>
      </c>
      <c r="E3803">
        <v>71317.070000000007</v>
      </c>
    </row>
    <row r="3804" spans="1:5" x14ac:dyDescent="0.3">
      <c r="A3804">
        <v>386</v>
      </c>
      <c r="B3804" s="2">
        <v>39871</v>
      </c>
      <c r="C3804" s="2">
        <v>39872</v>
      </c>
      <c r="D3804">
        <v>16780488000</v>
      </c>
      <c r="E3804">
        <v>67960.98</v>
      </c>
    </row>
    <row r="3805" spans="1:5" x14ac:dyDescent="0.3">
      <c r="A3805">
        <v>386</v>
      </c>
      <c r="B3805" s="2">
        <v>39903</v>
      </c>
      <c r="C3805" s="2">
        <v>39903</v>
      </c>
      <c r="D3805">
        <v>16780488000</v>
      </c>
      <c r="E3805">
        <v>83231.22</v>
      </c>
    </row>
    <row r="3806" spans="1:5" x14ac:dyDescent="0.3">
      <c r="A3806">
        <v>386</v>
      </c>
      <c r="B3806" s="2">
        <v>39933</v>
      </c>
      <c r="C3806" s="2">
        <v>39933</v>
      </c>
      <c r="D3806">
        <v>16780488000</v>
      </c>
      <c r="E3806">
        <v>102025.37</v>
      </c>
    </row>
    <row r="3807" spans="1:5" x14ac:dyDescent="0.3">
      <c r="A3807">
        <v>386</v>
      </c>
      <c r="B3807" s="2">
        <v>39962</v>
      </c>
      <c r="C3807" s="2">
        <v>39964</v>
      </c>
      <c r="D3807">
        <v>16780488000</v>
      </c>
      <c r="E3807">
        <v>104374.63</v>
      </c>
    </row>
    <row r="3808" spans="1:5" x14ac:dyDescent="0.3">
      <c r="A3808">
        <v>386</v>
      </c>
      <c r="B3808" s="2">
        <v>39994</v>
      </c>
      <c r="C3808" s="2">
        <v>39994</v>
      </c>
      <c r="D3808">
        <v>16780488000</v>
      </c>
      <c r="E3808">
        <v>99172.68</v>
      </c>
    </row>
    <row r="3809" spans="1:5" x14ac:dyDescent="0.3">
      <c r="A3809">
        <v>386</v>
      </c>
      <c r="B3809" s="2">
        <v>40025</v>
      </c>
      <c r="C3809" s="2">
        <v>40025</v>
      </c>
      <c r="D3809">
        <v>16780488000</v>
      </c>
      <c r="E3809">
        <v>116792.2</v>
      </c>
    </row>
    <row r="3810" spans="1:5" x14ac:dyDescent="0.3">
      <c r="A3810">
        <v>386</v>
      </c>
      <c r="B3810" s="2">
        <v>40056</v>
      </c>
      <c r="C3810" s="2">
        <v>40056</v>
      </c>
      <c r="D3810">
        <v>16780488000</v>
      </c>
      <c r="E3810">
        <v>108569.75</v>
      </c>
    </row>
    <row r="3811" spans="1:5" x14ac:dyDescent="0.3">
      <c r="A3811">
        <v>386</v>
      </c>
      <c r="B3811" s="2">
        <v>40086</v>
      </c>
      <c r="C3811" s="2">
        <v>40086</v>
      </c>
      <c r="D3811">
        <v>16780488000</v>
      </c>
      <c r="E3811">
        <v>110583.42</v>
      </c>
    </row>
    <row r="3812" spans="1:5" x14ac:dyDescent="0.3">
      <c r="A3812">
        <v>386</v>
      </c>
      <c r="B3812" s="2">
        <v>40116</v>
      </c>
      <c r="C3812" s="2">
        <v>40117</v>
      </c>
      <c r="D3812">
        <v>16780488000</v>
      </c>
      <c r="E3812">
        <v>113100.49</v>
      </c>
    </row>
    <row r="3813" spans="1:5" x14ac:dyDescent="0.3">
      <c r="A3813">
        <v>386</v>
      </c>
      <c r="B3813" s="2">
        <v>40147</v>
      </c>
      <c r="C3813" s="2">
        <v>40147</v>
      </c>
      <c r="D3813">
        <v>16780488000</v>
      </c>
      <c r="E3813">
        <v>108234.14</v>
      </c>
    </row>
    <row r="3814" spans="1:5" x14ac:dyDescent="0.3">
      <c r="A3814">
        <v>386</v>
      </c>
      <c r="B3814" s="2">
        <v>40178</v>
      </c>
      <c r="C3814" s="2">
        <v>40178</v>
      </c>
      <c r="D3814">
        <v>16780488000</v>
      </c>
      <c r="E3814">
        <v>115953.17</v>
      </c>
    </row>
    <row r="3815" spans="1:5" x14ac:dyDescent="0.3">
      <c r="A3815">
        <v>386</v>
      </c>
      <c r="B3815" s="2">
        <v>40207</v>
      </c>
      <c r="C3815" s="2">
        <v>40209</v>
      </c>
      <c r="D3815">
        <v>16780488000</v>
      </c>
      <c r="E3815">
        <v>102528.78</v>
      </c>
    </row>
    <row r="3816" spans="1:5" x14ac:dyDescent="0.3">
      <c r="A3816">
        <v>386</v>
      </c>
      <c r="B3816" s="2">
        <v>40235</v>
      </c>
      <c r="C3816" s="2">
        <v>40237</v>
      </c>
      <c r="D3816">
        <v>16780488000</v>
      </c>
      <c r="E3816">
        <v>102193.17</v>
      </c>
    </row>
    <row r="3817" spans="1:5" x14ac:dyDescent="0.3">
      <c r="A3817">
        <v>386</v>
      </c>
      <c r="B3817" s="2">
        <v>40268</v>
      </c>
      <c r="C3817" s="2">
        <v>40268</v>
      </c>
      <c r="D3817">
        <v>16780488000</v>
      </c>
      <c r="E3817">
        <v>106723.91</v>
      </c>
    </row>
    <row r="3818" spans="1:5" x14ac:dyDescent="0.3">
      <c r="A3818">
        <v>386</v>
      </c>
      <c r="B3818" s="2">
        <v>40298</v>
      </c>
      <c r="C3818" s="2">
        <v>40298</v>
      </c>
      <c r="D3818">
        <v>16780488000</v>
      </c>
      <c r="E3818">
        <v>105549.27</v>
      </c>
    </row>
    <row r="3819" spans="1:5" x14ac:dyDescent="0.3">
      <c r="A3819">
        <v>386</v>
      </c>
      <c r="B3819" s="2">
        <v>40329</v>
      </c>
      <c r="C3819" s="2">
        <v>40329</v>
      </c>
      <c r="D3819">
        <v>16780488000</v>
      </c>
      <c r="E3819">
        <v>103871.22</v>
      </c>
    </row>
    <row r="3820" spans="1:5" x14ac:dyDescent="0.3">
      <c r="A3820">
        <v>386</v>
      </c>
      <c r="B3820" s="2">
        <v>40359</v>
      </c>
      <c r="C3820" s="2">
        <v>40359</v>
      </c>
      <c r="D3820">
        <v>16780488000</v>
      </c>
      <c r="E3820">
        <v>106556.1</v>
      </c>
    </row>
    <row r="3821" spans="1:5" x14ac:dyDescent="0.3">
      <c r="A3821">
        <v>386</v>
      </c>
      <c r="B3821" s="2">
        <v>40389</v>
      </c>
      <c r="C3821" s="2">
        <v>40390</v>
      </c>
      <c r="D3821">
        <v>16780488000</v>
      </c>
      <c r="E3821">
        <v>105045.86</v>
      </c>
    </row>
    <row r="3822" spans="1:5" x14ac:dyDescent="0.3">
      <c r="A3822">
        <v>386</v>
      </c>
      <c r="B3822" s="2">
        <v>40421</v>
      </c>
      <c r="C3822" s="2">
        <v>40421</v>
      </c>
      <c r="D3822">
        <v>16780488000</v>
      </c>
      <c r="E3822">
        <v>103367.8</v>
      </c>
    </row>
    <row r="3823" spans="1:5" x14ac:dyDescent="0.3">
      <c r="A3823">
        <v>386</v>
      </c>
      <c r="B3823" s="2">
        <v>40451</v>
      </c>
      <c r="C3823" s="2">
        <v>40451</v>
      </c>
      <c r="D3823">
        <v>16780488000</v>
      </c>
      <c r="E3823">
        <v>115449.76</v>
      </c>
    </row>
    <row r="3824" spans="1:5" x14ac:dyDescent="0.3">
      <c r="A3824">
        <v>386</v>
      </c>
      <c r="B3824" s="2">
        <v>40480</v>
      </c>
      <c r="C3824" s="2">
        <v>40482</v>
      </c>
      <c r="D3824">
        <v>16780488000</v>
      </c>
      <c r="E3824">
        <v>122665.37</v>
      </c>
    </row>
    <row r="3825" spans="1:5" x14ac:dyDescent="0.3">
      <c r="A3825">
        <v>386</v>
      </c>
      <c r="B3825" s="2">
        <v>40512</v>
      </c>
      <c r="C3825" s="2">
        <v>40512</v>
      </c>
      <c r="D3825">
        <v>16780488000</v>
      </c>
      <c r="E3825">
        <v>121322.93</v>
      </c>
    </row>
    <row r="3826" spans="1:5" x14ac:dyDescent="0.3">
      <c r="A3826">
        <v>386</v>
      </c>
      <c r="B3826" s="2">
        <v>40543</v>
      </c>
      <c r="C3826" s="2">
        <v>40543</v>
      </c>
      <c r="D3826">
        <v>16780488000</v>
      </c>
      <c r="E3826">
        <v>124846.83</v>
      </c>
    </row>
    <row r="3827" spans="1:5" x14ac:dyDescent="0.3">
      <c r="A3827">
        <v>386</v>
      </c>
      <c r="B3827" s="2">
        <v>40574</v>
      </c>
      <c r="C3827" s="2">
        <v>40574</v>
      </c>
      <c r="D3827">
        <v>16780488000</v>
      </c>
      <c r="E3827">
        <v>144144.39000000001</v>
      </c>
    </row>
    <row r="3828" spans="1:5" x14ac:dyDescent="0.3">
      <c r="A3828">
        <v>386</v>
      </c>
      <c r="B3828" s="2">
        <v>40602</v>
      </c>
      <c r="C3828" s="2">
        <v>40602</v>
      </c>
      <c r="D3828">
        <v>16780488000</v>
      </c>
      <c r="E3828">
        <v>133237.07999999999</v>
      </c>
    </row>
    <row r="3829" spans="1:5" x14ac:dyDescent="0.3">
      <c r="A3829">
        <v>386</v>
      </c>
      <c r="B3829" s="2">
        <v>40633</v>
      </c>
      <c r="C3829" s="2">
        <v>40633</v>
      </c>
      <c r="D3829">
        <v>16780488000</v>
      </c>
      <c r="E3829">
        <v>130887.81</v>
      </c>
    </row>
    <row r="3830" spans="1:5" x14ac:dyDescent="0.3">
      <c r="A3830">
        <v>386</v>
      </c>
      <c r="B3830" s="2">
        <v>40662</v>
      </c>
      <c r="C3830" s="2">
        <v>40663</v>
      </c>
      <c r="D3830">
        <v>16780488000</v>
      </c>
      <c r="E3830">
        <v>131223.42000000001</v>
      </c>
    </row>
    <row r="3831" spans="1:5" x14ac:dyDescent="0.3">
      <c r="A3831">
        <v>386</v>
      </c>
      <c r="B3831" s="2">
        <v>40694</v>
      </c>
      <c r="C3831" s="2">
        <v>40694</v>
      </c>
      <c r="D3831">
        <v>16780488000</v>
      </c>
      <c r="E3831">
        <v>130887.81</v>
      </c>
    </row>
    <row r="3832" spans="1:5" x14ac:dyDescent="0.3">
      <c r="A3832">
        <v>386</v>
      </c>
      <c r="B3832" s="2">
        <v>40724</v>
      </c>
      <c r="C3832" s="2">
        <v>40724</v>
      </c>
      <c r="D3832">
        <v>16780488000</v>
      </c>
      <c r="E3832">
        <v>131391.22</v>
      </c>
    </row>
    <row r="3833" spans="1:5" x14ac:dyDescent="0.3">
      <c r="A3833">
        <v>386</v>
      </c>
      <c r="B3833" s="2">
        <v>40753</v>
      </c>
      <c r="C3833" s="2">
        <v>40755</v>
      </c>
      <c r="D3833">
        <v>16780488000</v>
      </c>
      <c r="E3833">
        <v>129041.95</v>
      </c>
    </row>
    <row r="3834" spans="1:5" x14ac:dyDescent="0.3">
      <c r="A3834">
        <v>386</v>
      </c>
      <c r="B3834" s="2">
        <v>40786</v>
      </c>
      <c r="C3834" s="2">
        <v>40786</v>
      </c>
      <c r="D3834">
        <v>16780488000</v>
      </c>
      <c r="E3834">
        <v>129041.95</v>
      </c>
    </row>
    <row r="3835" spans="1:5" x14ac:dyDescent="0.3">
      <c r="A3835">
        <v>386</v>
      </c>
      <c r="B3835" s="2">
        <v>40816</v>
      </c>
      <c r="C3835" s="2">
        <v>40816</v>
      </c>
      <c r="D3835">
        <v>16780488000</v>
      </c>
      <c r="E3835">
        <v>128874.14</v>
      </c>
    </row>
    <row r="3836" spans="1:5" x14ac:dyDescent="0.3">
      <c r="A3836">
        <v>386</v>
      </c>
      <c r="B3836" s="2">
        <v>40847</v>
      </c>
      <c r="C3836" s="2">
        <v>40847</v>
      </c>
      <c r="D3836">
        <v>16780488000</v>
      </c>
      <c r="E3836">
        <v>124846.83</v>
      </c>
    </row>
    <row r="3837" spans="1:5" x14ac:dyDescent="0.3">
      <c r="A3837">
        <v>386</v>
      </c>
      <c r="B3837" s="2">
        <v>40877</v>
      </c>
      <c r="C3837" s="2">
        <v>40877</v>
      </c>
      <c r="D3837">
        <v>16780488000</v>
      </c>
      <c r="E3837">
        <v>132398.04999999999</v>
      </c>
    </row>
    <row r="3838" spans="1:5" x14ac:dyDescent="0.3">
      <c r="A3838">
        <v>386</v>
      </c>
      <c r="B3838" s="2">
        <v>40907</v>
      </c>
      <c r="C3838" s="2">
        <v>40908</v>
      </c>
      <c r="D3838">
        <v>16780488000</v>
      </c>
      <c r="E3838">
        <v>137096.59</v>
      </c>
    </row>
    <row r="3839" spans="1:5" x14ac:dyDescent="0.3">
      <c r="A3839">
        <v>386</v>
      </c>
      <c r="B3839" s="2">
        <v>40939</v>
      </c>
      <c r="C3839" s="2">
        <v>40939</v>
      </c>
      <c r="D3839">
        <v>16780488000</v>
      </c>
      <c r="E3839">
        <v>158072.20000000001</v>
      </c>
    </row>
    <row r="3840" spans="1:5" x14ac:dyDescent="0.3">
      <c r="A3840">
        <v>386</v>
      </c>
      <c r="B3840" s="2">
        <v>40968</v>
      </c>
      <c r="C3840" s="2">
        <v>40968</v>
      </c>
      <c r="D3840">
        <v>16780488000</v>
      </c>
      <c r="E3840">
        <v>149178.54</v>
      </c>
    </row>
    <row r="3841" spans="1:5" x14ac:dyDescent="0.3">
      <c r="A3841">
        <v>386</v>
      </c>
      <c r="B3841" s="2">
        <v>40998</v>
      </c>
      <c r="C3841" s="2">
        <v>40999</v>
      </c>
      <c r="D3841">
        <v>16780488000</v>
      </c>
      <c r="E3841">
        <v>141962.93</v>
      </c>
    </row>
    <row r="3842" spans="1:5" x14ac:dyDescent="0.3">
      <c r="A3842">
        <v>386</v>
      </c>
      <c r="B3842" s="2">
        <v>41029</v>
      </c>
      <c r="C3842" s="2">
        <v>41029</v>
      </c>
      <c r="D3842">
        <v>16780488000</v>
      </c>
      <c r="E3842">
        <v>140284.87</v>
      </c>
    </row>
    <row r="3843" spans="1:5" x14ac:dyDescent="0.3">
      <c r="A3843">
        <v>386</v>
      </c>
      <c r="B3843" s="2">
        <v>41060</v>
      </c>
      <c r="C3843" s="2">
        <v>41060</v>
      </c>
      <c r="D3843">
        <v>16780488000</v>
      </c>
      <c r="E3843">
        <v>115953.17</v>
      </c>
    </row>
    <row r="3844" spans="1:5" x14ac:dyDescent="0.3">
      <c r="A3844">
        <v>386</v>
      </c>
      <c r="B3844" s="2">
        <v>41089</v>
      </c>
      <c r="C3844" s="2">
        <v>41090</v>
      </c>
      <c r="D3844">
        <v>16780488000</v>
      </c>
      <c r="E3844">
        <v>115449.76</v>
      </c>
    </row>
    <row r="3845" spans="1:5" x14ac:dyDescent="0.3">
      <c r="A3845">
        <v>386</v>
      </c>
      <c r="B3845" s="2">
        <v>41121</v>
      </c>
      <c r="C3845" s="2">
        <v>41121</v>
      </c>
      <c r="D3845">
        <v>16780488000</v>
      </c>
      <c r="E3845">
        <v>118134.63</v>
      </c>
    </row>
    <row r="3846" spans="1:5" x14ac:dyDescent="0.3">
      <c r="A3846">
        <v>386</v>
      </c>
      <c r="B3846" s="2">
        <v>41152</v>
      </c>
      <c r="C3846" s="2">
        <v>41152</v>
      </c>
      <c r="D3846">
        <v>16780488000</v>
      </c>
      <c r="E3846">
        <v>122497.57</v>
      </c>
    </row>
    <row r="3847" spans="1:5" x14ac:dyDescent="0.3">
      <c r="A3847">
        <v>386</v>
      </c>
      <c r="B3847" s="2">
        <v>41180</v>
      </c>
      <c r="C3847" s="2">
        <v>41182</v>
      </c>
      <c r="D3847">
        <v>16780488000</v>
      </c>
      <c r="E3847">
        <v>121490.73</v>
      </c>
    </row>
    <row r="3848" spans="1:5" x14ac:dyDescent="0.3">
      <c r="A3848">
        <v>386</v>
      </c>
      <c r="B3848" s="2">
        <v>41213</v>
      </c>
      <c r="C3848" s="2">
        <v>41213</v>
      </c>
      <c r="D3848">
        <v>16780488000</v>
      </c>
      <c r="E3848">
        <v>138103.41</v>
      </c>
    </row>
    <row r="3849" spans="1:5" x14ac:dyDescent="0.3">
      <c r="A3849">
        <v>386</v>
      </c>
      <c r="B3849" s="2">
        <v>41243</v>
      </c>
      <c r="C3849" s="2">
        <v>41243</v>
      </c>
      <c r="D3849">
        <v>16780488000</v>
      </c>
      <c r="E3849">
        <v>137935.62</v>
      </c>
    </row>
    <row r="3850" spans="1:5" x14ac:dyDescent="0.3">
      <c r="A3850">
        <v>386</v>
      </c>
      <c r="B3850" s="2">
        <v>41274</v>
      </c>
      <c r="C3850" s="2">
        <v>41274</v>
      </c>
      <c r="D3850">
        <v>16780488000</v>
      </c>
      <c r="E3850">
        <v>147332.68</v>
      </c>
    </row>
    <row r="3851" spans="1:5" x14ac:dyDescent="0.3">
      <c r="A3851">
        <v>386</v>
      </c>
      <c r="B3851" s="2">
        <v>41305</v>
      </c>
      <c r="C3851" s="2">
        <v>41305</v>
      </c>
      <c r="D3851">
        <v>16780488000</v>
      </c>
      <c r="E3851">
        <v>157904.39000000001</v>
      </c>
    </row>
    <row r="3852" spans="1:5" x14ac:dyDescent="0.3">
      <c r="A3852">
        <v>386</v>
      </c>
      <c r="B3852" s="2">
        <v>41319</v>
      </c>
      <c r="C3852" s="2">
        <v>41319</v>
      </c>
      <c r="D3852">
        <v>19625722000</v>
      </c>
      <c r="E3852">
        <v>169173.72</v>
      </c>
    </row>
    <row r="3853" spans="1:5" x14ac:dyDescent="0.3">
      <c r="A3853">
        <v>386</v>
      </c>
      <c r="B3853" s="2">
        <v>41333</v>
      </c>
      <c r="C3853" s="2">
        <v>41333</v>
      </c>
      <c r="D3853">
        <v>19625722000</v>
      </c>
      <c r="E3853">
        <v>173098.86</v>
      </c>
    </row>
    <row r="3854" spans="1:5" x14ac:dyDescent="0.3">
      <c r="A3854">
        <v>386</v>
      </c>
      <c r="B3854" s="2">
        <v>41361</v>
      </c>
      <c r="C3854" s="2">
        <v>41364</v>
      </c>
      <c r="D3854">
        <v>19625722000</v>
      </c>
      <c r="E3854">
        <v>179379.11</v>
      </c>
    </row>
    <row r="3855" spans="1:5" x14ac:dyDescent="0.3">
      <c r="A3855">
        <v>386</v>
      </c>
      <c r="B3855" s="2">
        <v>41394</v>
      </c>
      <c r="C3855" s="2">
        <v>41394</v>
      </c>
      <c r="D3855">
        <v>19625722000</v>
      </c>
      <c r="E3855">
        <v>166622.38</v>
      </c>
    </row>
    <row r="3856" spans="1:5" x14ac:dyDescent="0.3">
      <c r="A3856">
        <v>386</v>
      </c>
      <c r="B3856" s="2">
        <v>41435</v>
      </c>
      <c r="C3856" s="2">
        <v>41435</v>
      </c>
      <c r="D3856">
        <v>25513438600</v>
      </c>
      <c r="E3856">
        <v>145171.47</v>
      </c>
    </row>
    <row r="3857" spans="1:5" x14ac:dyDescent="0.3">
      <c r="A3857">
        <v>386</v>
      </c>
      <c r="B3857" s="2">
        <v>41450</v>
      </c>
      <c r="C3857" s="2">
        <v>41450</v>
      </c>
      <c r="D3857">
        <v>25513438600</v>
      </c>
      <c r="E3857">
        <v>131649.34</v>
      </c>
    </row>
    <row r="3858" spans="1:5" x14ac:dyDescent="0.3">
      <c r="A3858">
        <v>386</v>
      </c>
      <c r="B3858" s="2">
        <v>41453</v>
      </c>
      <c r="C3858" s="2">
        <v>41455</v>
      </c>
      <c r="D3858">
        <v>25513438600</v>
      </c>
      <c r="E3858">
        <v>139303.38</v>
      </c>
    </row>
    <row r="3859" spans="1:5" x14ac:dyDescent="0.3">
      <c r="A3859">
        <v>386</v>
      </c>
      <c r="B3859" s="2">
        <v>41486</v>
      </c>
      <c r="C3859" s="2">
        <v>41486</v>
      </c>
      <c r="D3859">
        <v>25513438600</v>
      </c>
      <c r="E3859">
        <v>147212.54</v>
      </c>
    </row>
    <row r="3860" spans="1:5" x14ac:dyDescent="0.3">
      <c r="A3860">
        <v>386</v>
      </c>
      <c r="B3860" s="2">
        <v>41516</v>
      </c>
      <c r="C3860" s="2">
        <v>41517</v>
      </c>
      <c r="D3860">
        <v>25513438600</v>
      </c>
      <c r="E3860">
        <v>142620.13</v>
      </c>
    </row>
    <row r="3861" spans="1:5" x14ac:dyDescent="0.3">
      <c r="A3861">
        <v>386</v>
      </c>
      <c r="B3861" s="2">
        <v>41547</v>
      </c>
      <c r="C3861" s="2">
        <v>41547</v>
      </c>
      <c r="D3861">
        <v>25513438600</v>
      </c>
      <c r="E3861">
        <v>154866.57999999999</v>
      </c>
    </row>
    <row r="3862" spans="1:5" x14ac:dyDescent="0.3">
      <c r="A3862">
        <v>386</v>
      </c>
      <c r="B3862" s="2">
        <v>41578</v>
      </c>
      <c r="C3862" s="2">
        <v>41578</v>
      </c>
      <c r="D3862">
        <v>25513438600</v>
      </c>
      <c r="E3862">
        <v>161500.06</v>
      </c>
    </row>
    <row r="3863" spans="1:5" x14ac:dyDescent="0.3">
      <c r="A3863">
        <v>386</v>
      </c>
      <c r="B3863" s="2">
        <v>41607</v>
      </c>
      <c r="C3863" s="2">
        <v>41608</v>
      </c>
      <c r="D3863">
        <v>25513438600</v>
      </c>
      <c r="E3863">
        <v>169919.5</v>
      </c>
    </row>
    <row r="3864" spans="1:5" x14ac:dyDescent="0.3">
      <c r="A3864">
        <v>386</v>
      </c>
      <c r="B3864" s="2">
        <v>41639</v>
      </c>
      <c r="C3864" s="2">
        <v>41639</v>
      </c>
      <c r="D3864">
        <v>25513438600</v>
      </c>
      <c r="E3864">
        <v>161500.06</v>
      </c>
    </row>
    <row r="3865" spans="1:5" x14ac:dyDescent="0.3">
      <c r="A3865">
        <v>386</v>
      </c>
      <c r="B3865" s="2">
        <v>41669</v>
      </c>
      <c r="C3865" s="2">
        <v>41670</v>
      </c>
      <c r="D3865">
        <v>25513438600</v>
      </c>
      <c r="E3865">
        <v>157673.04999999999</v>
      </c>
    </row>
    <row r="3866" spans="1:5" x14ac:dyDescent="0.3">
      <c r="A3866">
        <v>386</v>
      </c>
      <c r="B3866" s="2">
        <v>41698</v>
      </c>
      <c r="C3866" s="2">
        <v>41698</v>
      </c>
      <c r="D3866">
        <v>25513438600</v>
      </c>
      <c r="E3866">
        <v>175787.59</v>
      </c>
    </row>
    <row r="3867" spans="1:5" x14ac:dyDescent="0.3">
      <c r="A3867">
        <v>386</v>
      </c>
      <c r="B3867" s="2">
        <v>41729</v>
      </c>
      <c r="C3867" s="2">
        <v>41729</v>
      </c>
      <c r="D3867">
        <v>25513438600</v>
      </c>
      <c r="E3867">
        <v>177063.27</v>
      </c>
    </row>
    <row r="3868" spans="1:5" x14ac:dyDescent="0.3">
      <c r="A3868">
        <v>386</v>
      </c>
      <c r="B3868" s="2">
        <v>41759</v>
      </c>
      <c r="C3868" s="2">
        <v>41759</v>
      </c>
      <c r="D3868">
        <v>25513438600</v>
      </c>
      <c r="E3868">
        <v>174767.05</v>
      </c>
    </row>
    <row r="3869" spans="1:5" x14ac:dyDescent="0.3">
      <c r="A3869">
        <v>386</v>
      </c>
      <c r="B3869" s="2">
        <v>41789</v>
      </c>
      <c r="C3869" s="2">
        <v>41790</v>
      </c>
      <c r="D3869">
        <v>25513438600</v>
      </c>
      <c r="E3869">
        <v>179359.48</v>
      </c>
    </row>
    <row r="3870" spans="1:5" x14ac:dyDescent="0.3">
      <c r="A3870">
        <v>386</v>
      </c>
      <c r="B3870" s="2">
        <v>41820</v>
      </c>
      <c r="C3870" s="2">
        <v>41820</v>
      </c>
      <c r="D3870">
        <v>25513438600</v>
      </c>
      <c r="E3870">
        <v>188544.31</v>
      </c>
    </row>
    <row r="3871" spans="1:5" x14ac:dyDescent="0.3">
      <c r="A3871">
        <v>386</v>
      </c>
      <c r="B3871" s="2">
        <v>41851</v>
      </c>
      <c r="C3871" s="2">
        <v>41851</v>
      </c>
      <c r="D3871">
        <v>25513438600</v>
      </c>
      <c r="E3871">
        <v>196453.47</v>
      </c>
    </row>
    <row r="3872" spans="1:5" x14ac:dyDescent="0.3">
      <c r="A3872">
        <v>386</v>
      </c>
      <c r="B3872" s="2">
        <v>41880</v>
      </c>
      <c r="C3872" s="2">
        <v>41882</v>
      </c>
      <c r="D3872">
        <v>25513438600</v>
      </c>
      <c r="E3872">
        <v>200535.63</v>
      </c>
    </row>
    <row r="3873" spans="1:5" x14ac:dyDescent="0.3">
      <c r="A3873">
        <v>386</v>
      </c>
      <c r="B3873" s="2">
        <v>41912</v>
      </c>
      <c r="C3873" s="2">
        <v>41912</v>
      </c>
      <c r="D3873">
        <v>25513438600</v>
      </c>
      <c r="E3873">
        <v>173491.39</v>
      </c>
    </row>
    <row r="3874" spans="1:5" x14ac:dyDescent="0.3">
      <c r="A3874">
        <v>386</v>
      </c>
      <c r="B3874" s="2">
        <v>41943</v>
      </c>
      <c r="C3874" s="2">
        <v>41943</v>
      </c>
      <c r="D3874">
        <v>25513438600</v>
      </c>
      <c r="E3874">
        <v>171450.3</v>
      </c>
    </row>
    <row r="3875" spans="1:5" x14ac:dyDescent="0.3">
      <c r="A3875">
        <v>386</v>
      </c>
      <c r="B3875" s="2">
        <v>41971</v>
      </c>
      <c r="C3875" s="2">
        <v>41973</v>
      </c>
      <c r="D3875">
        <v>25513438600</v>
      </c>
      <c r="E3875">
        <v>162010.32999999999</v>
      </c>
    </row>
    <row r="3876" spans="1:5" x14ac:dyDescent="0.3">
      <c r="A3876">
        <v>386</v>
      </c>
      <c r="B3876" s="2">
        <v>42004</v>
      </c>
      <c r="C3876" s="2">
        <v>42004</v>
      </c>
      <c r="D3876">
        <v>25513438600</v>
      </c>
      <c r="E3876">
        <v>159458.99</v>
      </c>
    </row>
    <row r="3877" spans="1:5" x14ac:dyDescent="0.3">
      <c r="A3877">
        <v>386</v>
      </c>
      <c r="B3877" s="2">
        <v>42034</v>
      </c>
      <c r="C3877" s="2">
        <v>42035</v>
      </c>
      <c r="D3877">
        <v>25513438600</v>
      </c>
      <c r="E3877">
        <v>156397.38</v>
      </c>
    </row>
    <row r="3878" spans="1:5" x14ac:dyDescent="0.3">
      <c r="A3878">
        <v>386</v>
      </c>
      <c r="B3878" s="2">
        <v>42062</v>
      </c>
      <c r="C3878" s="2">
        <v>42063</v>
      </c>
      <c r="D3878">
        <v>25513438600</v>
      </c>
      <c r="E3878">
        <v>165837.35</v>
      </c>
    </row>
    <row r="3879" spans="1:5" x14ac:dyDescent="0.3">
      <c r="A3879">
        <v>386</v>
      </c>
      <c r="B3879" s="2">
        <v>42094</v>
      </c>
      <c r="C3879" s="2">
        <v>42094</v>
      </c>
      <c r="D3879">
        <v>25513438600</v>
      </c>
      <c r="E3879">
        <v>157417.92000000001</v>
      </c>
    </row>
    <row r="3880" spans="1:5" x14ac:dyDescent="0.3">
      <c r="A3880">
        <v>386</v>
      </c>
      <c r="B3880" s="2">
        <v>42124</v>
      </c>
      <c r="C3880" s="2">
        <v>42124</v>
      </c>
      <c r="D3880">
        <v>25513438600</v>
      </c>
      <c r="E3880">
        <v>185227.57</v>
      </c>
    </row>
    <row r="3881" spans="1:5" x14ac:dyDescent="0.3">
      <c r="A3881">
        <v>386</v>
      </c>
      <c r="B3881" s="2">
        <v>42153</v>
      </c>
      <c r="C3881" s="2">
        <v>42155</v>
      </c>
      <c r="D3881">
        <v>25513438600</v>
      </c>
      <c r="E3881">
        <v>174256.78</v>
      </c>
    </row>
    <row r="3882" spans="1:5" x14ac:dyDescent="0.3">
      <c r="A3882">
        <v>386</v>
      </c>
      <c r="B3882" s="2">
        <v>42185</v>
      </c>
      <c r="C3882" s="2">
        <v>42185</v>
      </c>
      <c r="D3882">
        <v>25513438600</v>
      </c>
      <c r="E3882">
        <v>170684.91</v>
      </c>
    </row>
    <row r="3883" spans="1:5" x14ac:dyDescent="0.3">
      <c r="A3883">
        <v>386</v>
      </c>
      <c r="B3883" s="2">
        <v>42216</v>
      </c>
      <c r="C3883" s="2">
        <v>42216</v>
      </c>
      <c r="D3883">
        <v>25513438600</v>
      </c>
      <c r="E3883">
        <v>150019.01999999999</v>
      </c>
    </row>
    <row r="3884" spans="1:5" x14ac:dyDescent="0.3">
      <c r="A3884">
        <v>386</v>
      </c>
      <c r="B3884" s="2">
        <v>42247</v>
      </c>
      <c r="C3884" s="2">
        <v>42247</v>
      </c>
      <c r="D3884">
        <v>25513438600</v>
      </c>
      <c r="E3884">
        <v>131649.34</v>
      </c>
    </row>
    <row r="3885" spans="1:5" x14ac:dyDescent="0.3">
      <c r="A3885">
        <v>386</v>
      </c>
      <c r="B3885" s="2">
        <v>42277</v>
      </c>
      <c r="C3885" s="2">
        <v>42277</v>
      </c>
      <c r="D3885">
        <v>25513438600</v>
      </c>
      <c r="E3885">
        <v>120168.3</v>
      </c>
    </row>
    <row r="3886" spans="1:5" x14ac:dyDescent="0.3">
      <c r="A3886">
        <v>386</v>
      </c>
      <c r="B3886" s="2">
        <v>42307</v>
      </c>
      <c r="C3886" s="2">
        <v>42308</v>
      </c>
      <c r="D3886">
        <v>25513438600</v>
      </c>
      <c r="E3886">
        <v>141599.59</v>
      </c>
    </row>
    <row r="3887" spans="1:5" x14ac:dyDescent="0.3">
      <c r="A3887">
        <v>386</v>
      </c>
      <c r="B3887" s="2">
        <v>42338</v>
      </c>
      <c r="C3887" s="2">
        <v>42338</v>
      </c>
      <c r="D3887">
        <v>25513438600</v>
      </c>
      <c r="E3887">
        <v>121188.83</v>
      </c>
    </row>
    <row r="3888" spans="1:5" x14ac:dyDescent="0.3">
      <c r="A3888">
        <v>386</v>
      </c>
      <c r="B3888" s="2">
        <v>42369</v>
      </c>
      <c r="C3888" s="2">
        <v>42369</v>
      </c>
      <c r="D3888">
        <v>25513438600</v>
      </c>
      <c r="E3888">
        <v>119402.89</v>
      </c>
    </row>
    <row r="3889" spans="1:5" x14ac:dyDescent="0.3">
      <c r="A3889">
        <v>386</v>
      </c>
      <c r="B3889" s="2">
        <v>42398</v>
      </c>
      <c r="C3889" s="2">
        <v>42400</v>
      </c>
      <c r="D3889">
        <v>25513438600</v>
      </c>
      <c r="E3889">
        <v>110473.19</v>
      </c>
    </row>
    <row r="3890" spans="1:5" x14ac:dyDescent="0.3">
      <c r="A3890">
        <v>386</v>
      </c>
      <c r="B3890" s="2">
        <v>42429</v>
      </c>
      <c r="C3890" s="2">
        <v>42429</v>
      </c>
      <c r="D3890">
        <v>25513438600</v>
      </c>
      <c r="E3890">
        <v>110473.19</v>
      </c>
    </row>
    <row r="3891" spans="1:5" x14ac:dyDescent="0.3">
      <c r="A3891">
        <v>386</v>
      </c>
      <c r="B3891" s="2">
        <v>42460</v>
      </c>
      <c r="C3891" s="2">
        <v>42460</v>
      </c>
      <c r="D3891">
        <v>25513438600</v>
      </c>
      <c r="E3891">
        <v>129863.41</v>
      </c>
    </row>
    <row r="3892" spans="1:5" x14ac:dyDescent="0.3">
      <c r="A3892">
        <v>386</v>
      </c>
      <c r="B3892" s="2">
        <v>42489</v>
      </c>
      <c r="C3892" s="2">
        <v>42490</v>
      </c>
      <c r="D3892">
        <v>25513438600</v>
      </c>
      <c r="E3892">
        <v>141089.32</v>
      </c>
    </row>
    <row r="3893" spans="1:5" x14ac:dyDescent="0.3">
      <c r="A3893">
        <v>386</v>
      </c>
      <c r="B3893" s="2">
        <v>42521</v>
      </c>
      <c r="C3893" s="2">
        <v>42521</v>
      </c>
      <c r="D3893">
        <v>25513438600</v>
      </c>
      <c r="E3893">
        <v>135221.23000000001</v>
      </c>
    </row>
    <row r="3894" spans="1:5" x14ac:dyDescent="0.3">
      <c r="A3894">
        <v>386</v>
      </c>
      <c r="B3894" s="2">
        <v>42551</v>
      </c>
      <c r="C3894" s="2">
        <v>42551</v>
      </c>
      <c r="D3894">
        <v>25513438600</v>
      </c>
      <c r="E3894">
        <v>142875.25</v>
      </c>
    </row>
    <row r="3895" spans="1:5" x14ac:dyDescent="0.3">
      <c r="A3895">
        <v>386</v>
      </c>
      <c r="B3895" s="2">
        <v>42580</v>
      </c>
      <c r="C3895" s="2">
        <v>42582</v>
      </c>
      <c r="D3895">
        <v>25513438600</v>
      </c>
      <c r="E3895">
        <v>140579.04999999999</v>
      </c>
    </row>
    <row r="3896" spans="1:5" x14ac:dyDescent="0.3">
      <c r="A3896">
        <v>386</v>
      </c>
      <c r="B3896" s="2">
        <v>42613</v>
      </c>
      <c r="C3896" s="2">
        <v>42613</v>
      </c>
      <c r="D3896">
        <v>25513438600</v>
      </c>
      <c r="E3896">
        <v>143640.66</v>
      </c>
    </row>
    <row r="3897" spans="1:5" x14ac:dyDescent="0.3">
      <c r="A3897">
        <v>386</v>
      </c>
      <c r="B3897" s="2">
        <v>42643</v>
      </c>
      <c r="C3897" s="2">
        <v>42643</v>
      </c>
      <c r="D3897">
        <v>25513438600</v>
      </c>
      <c r="E3897">
        <v>144150.93</v>
      </c>
    </row>
    <row r="3898" spans="1:5" x14ac:dyDescent="0.3">
      <c r="A3898">
        <v>388</v>
      </c>
      <c r="B3898" s="2">
        <v>37986</v>
      </c>
      <c r="C3898" s="2">
        <v>37986</v>
      </c>
      <c r="D3898">
        <v>1048998846</v>
      </c>
      <c r="E3898">
        <v>17675.63</v>
      </c>
    </row>
    <row r="3899" spans="1:5" x14ac:dyDescent="0.3">
      <c r="A3899">
        <v>388</v>
      </c>
      <c r="B3899" s="2">
        <v>39080</v>
      </c>
      <c r="C3899" s="2">
        <v>39082</v>
      </c>
      <c r="D3899">
        <v>1065448346</v>
      </c>
      <c r="E3899">
        <v>91095.83</v>
      </c>
    </row>
    <row r="3900" spans="1:5" x14ac:dyDescent="0.3">
      <c r="A3900">
        <v>388</v>
      </c>
      <c r="B3900" s="2">
        <v>39113</v>
      </c>
      <c r="C3900" s="2">
        <v>39113</v>
      </c>
      <c r="D3900">
        <v>1066514346</v>
      </c>
      <c r="E3900">
        <v>90333.759999999995</v>
      </c>
    </row>
    <row r="3901" spans="1:5" x14ac:dyDescent="0.3">
      <c r="A3901">
        <v>388</v>
      </c>
      <c r="B3901" s="2">
        <v>39141</v>
      </c>
      <c r="C3901" s="2">
        <v>39141</v>
      </c>
      <c r="D3901">
        <v>1066570846</v>
      </c>
      <c r="E3901">
        <v>85805.62</v>
      </c>
    </row>
    <row r="3902" spans="1:5" x14ac:dyDescent="0.3">
      <c r="A3902">
        <v>388</v>
      </c>
      <c r="B3902" s="2">
        <v>39171</v>
      </c>
      <c r="C3902" s="2">
        <v>39172</v>
      </c>
      <c r="D3902">
        <v>1066796846</v>
      </c>
      <c r="E3902">
        <v>81236.58</v>
      </c>
    </row>
    <row r="3903" spans="1:5" x14ac:dyDescent="0.3">
      <c r="A3903">
        <v>388</v>
      </c>
      <c r="B3903" s="2">
        <v>39202</v>
      </c>
      <c r="C3903" s="2">
        <v>39202</v>
      </c>
      <c r="D3903">
        <v>1068708846</v>
      </c>
      <c r="E3903">
        <v>80527.210000000006</v>
      </c>
    </row>
    <row r="3904" spans="1:5" x14ac:dyDescent="0.3">
      <c r="A3904">
        <v>388</v>
      </c>
      <c r="B3904" s="2">
        <v>39233</v>
      </c>
      <c r="C3904" s="2">
        <v>39233</v>
      </c>
      <c r="D3904">
        <v>1068939346</v>
      </c>
      <c r="E3904">
        <v>93158.07</v>
      </c>
    </row>
    <row r="3905" spans="1:5" x14ac:dyDescent="0.3">
      <c r="A3905">
        <v>388</v>
      </c>
      <c r="B3905" s="2">
        <v>39262</v>
      </c>
      <c r="C3905" s="2">
        <v>39263</v>
      </c>
      <c r="D3905">
        <v>1068959346</v>
      </c>
      <c r="E3905">
        <v>118120.01</v>
      </c>
    </row>
    <row r="3906" spans="1:5" x14ac:dyDescent="0.3">
      <c r="A3906">
        <v>388</v>
      </c>
      <c r="B3906" s="2">
        <v>39294</v>
      </c>
      <c r="C3906" s="2">
        <v>39294</v>
      </c>
      <c r="D3906">
        <v>1069074346</v>
      </c>
      <c r="E3906">
        <v>139086.57999999999</v>
      </c>
    </row>
    <row r="3907" spans="1:5" x14ac:dyDescent="0.3">
      <c r="A3907">
        <v>388</v>
      </c>
      <c r="B3907" s="2">
        <v>39325</v>
      </c>
      <c r="C3907" s="2">
        <v>39325</v>
      </c>
      <c r="D3907">
        <v>1069218346</v>
      </c>
      <c r="E3907">
        <v>153432.82999999999</v>
      </c>
    </row>
    <row r="3908" spans="1:5" x14ac:dyDescent="0.3">
      <c r="A3908">
        <v>388</v>
      </c>
      <c r="B3908" s="2">
        <v>39353</v>
      </c>
      <c r="C3908" s="2">
        <v>39355</v>
      </c>
      <c r="D3908">
        <v>1069558346</v>
      </c>
      <c r="E3908">
        <v>254127.07</v>
      </c>
    </row>
    <row r="3909" spans="1:5" x14ac:dyDescent="0.3">
      <c r="A3909">
        <v>388</v>
      </c>
      <c r="B3909" s="2">
        <v>39386</v>
      </c>
      <c r="C3909" s="2">
        <v>39386</v>
      </c>
      <c r="D3909">
        <v>1069673346</v>
      </c>
      <c r="E3909">
        <v>274050.32</v>
      </c>
    </row>
    <row r="3910" spans="1:5" x14ac:dyDescent="0.3">
      <c r="A3910">
        <v>388</v>
      </c>
      <c r="B3910" s="2">
        <v>39416</v>
      </c>
      <c r="C3910" s="2">
        <v>39416</v>
      </c>
      <c r="D3910">
        <v>1069785846</v>
      </c>
      <c r="E3910">
        <v>252897.37</v>
      </c>
    </row>
    <row r="3911" spans="1:5" x14ac:dyDescent="0.3">
      <c r="A3911">
        <v>388</v>
      </c>
      <c r="B3911" s="2">
        <v>39447</v>
      </c>
      <c r="C3911" s="2">
        <v>39447</v>
      </c>
      <c r="D3911">
        <v>1070285346</v>
      </c>
      <c r="E3911">
        <v>236747.12</v>
      </c>
    </row>
    <row r="3912" spans="1:5" x14ac:dyDescent="0.3">
      <c r="A3912">
        <v>388</v>
      </c>
      <c r="B3912" s="2">
        <v>39478</v>
      </c>
      <c r="C3912" s="2">
        <v>39478</v>
      </c>
      <c r="D3912">
        <v>1070944846</v>
      </c>
      <c r="E3912">
        <v>172207.93</v>
      </c>
    </row>
    <row r="3913" spans="1:5" x14ac:dyDescent="0.3">
      <c r="A3913">
        <v>388</v>
      </c>
      <c r="B3913" s="2">
        <v>39507</v>
      </c>
      <c r="C3913" s="2">
        <v>39507</v>
      </c>
      <c r="D3913">
        <v>1071188346</v>
      </c>
      <c r="E3913">
        <v>162177.91</v>
      </c>
    </row>
    <row r="3914" spans="1:5" x14ac:dyDescent="0.3">
      <c r="A3914">
        <v>388</v>
      </c>
      <c r="B3914" s="2">
        <v>39538</v>
      </c>
      <c r="C3914" s="2">
        <v>39538</v>
      </c>
      <c r="D3914">
        <v>1071304846</v>
      </c>
      <c r="E3914">
        <v>143126.32999999999</v>
      </c>
    </row>
    <row r="3915" spans="1:5" x14ac:dyDescent="0.3">
      <c r="A3915">
        <v>388</v>
      </c>
      <c r="B3915" s="2">
        <v>39568</v>
      </c>
      <c r="C3915" s="2">
        <v>39568</v>
      </c>
      <c r="D3915">
        <v>1073611346</v>
      </c>
      <c r="E3915">
        <v>170918.92</v>
      </c>
    </row>
    <row r="3916" spans="1:5" x14ac:dyDescent="0.3">
      <c r="A3916">
        <v>388</v>
      </c>
      <c r="B3916" s="2">
        <v>39598</v>
      </c>
      <c r="C3916" s="2">
        <v>39599</v>
      </c>
      <c r="D3916">
        <v>1073624346</v>
      </c>
      <c r="E3916">
        <v>143865.66</v>
      </c>
    </row>
    <row r="3917" spans="1:5" x14ac:dyDescent="0.3">
      <c r="A3917">
        <v>388</v>
      </c>
      <c r="B3917" s="2">
        <v>39629</v>
      </c>
      <c r="C3917" s="2">
        <v>39629</v>
      </c>
      <c r="D3917">
        <v>1073646846</v>
      </c>
      <c r="E3917">
        <v>122395.74</v>
      </c>
    </row>
    <row r="3918" spans="1:5" x14ac:dyDescent="0.3">
      <c r="A3918">
        <v>388</v>
      </c>
      <c r="B3918" s="2">
        <v>39660</v>
      </c>
      <c r="C3918" s="2">
        <v>39660</v>
      </c>
      <c r="D3918">
        <v>1074487346</v>
      </c>
      <c r="E3918">
        <v>124962.88</v>
      </c>
    </row>
    <row r="3919" spans="1:5" x14ac:dyDescent="0.3">
      <c r="A3919">
        <v>388</v>
      </c>
      <c r="B3919" s="2">
        <v>39689</v>
      </c>
      <c r="C3919" s="2">
        <v>39691</v>
      </c>
      <c r="D3919">
        <v>1074873846</v>
      </c>
      <c r="E3919">
        <v>109637.13</v>
      </c>
    </row>
    <row r="3920" spans="1:5" x14ac:dyDescent="0.3">
      <c r="A3920">
        <v>388</v>
      </c>
      <c r="B3920" s="2">
        <v>39721</v>
      </c>
      <c r="C3920" s="2">
        <v>39721</v>
      </c>
      <c r="D3920">
        <v>1074873846</v>
      </c>
      <c r="E3920">
        <v>100070.75</v>
      </c>
    </row>
    <row r="3921" spans="1:5" x14ac:dyDescent="0.3">
      <c r="A3921">
        <v>388</v>
      </c>
      <c r="B3921" s="2">
        <v>39752</v>
      </c>
      <c r="C3921" s="2">
        <v>39752</v>
      </c>
      <c r="D3921">
        <v>1074882346</v>
      </c>
      <c r="E3921">
        <v>81422.34</v>
      </c>
    </row>
    <row r="3922" spans="1:5" x14ac:dyDescent="0.3">
      <c r="A3922">
        <v>388</v>
      </c>
      <c r="B3922" s="2">
        <v>39780</v>
      </c>
      <c r="C3922" s="2">
        <v>39782</v>
      </c>
      <c r="D3922">
        <v>1074886346</v>
      </c>
      <c r="E3922">
        <v>65568.070000000007</v>
      </c>
    </row>
    <row r="3923" spans="1:5" x14ac:dyDescent="0.3">
      <c r="A3923">
        <v>388</v>
      </c>
      <c r="B3923" s="2">
        <v>39813</v>
      </c>
      <c r="C3923" s="2">
        <v>39813</v>
      </c>
      <c r="D3923">
        <v>1074886346</v>
      </c>
      <c r="E3923">
        <v>79111.63</v>
      </c>
    </row>
    <row r="3924" spans="1:5" x14ac:dyDescent="0.3">
      <c r="A3924">
        <v>388</v>
      </c>
      <c r="B3924" s="2">
        <v>39843</v>
      </c>
      <c r="C3924" s="2">
        <v>39844</v>
      </c>
      <c r="D3924">
        <v>1074915346</v>
      </c>
      <c r="E3924">
        <v>73094.240000000005</v>
      </c>
    </row>
    <row r="3925" spans="1:5" x14ac:dyDescent="0.3">
      <c r="A3925">
        <v>388</v>
      </c>
      <c r="B3925" s="2">
        <v>39871</v>
      </c>
      <c r="C3925" s="2">
        <v>39872</v>
      </c>
      <c r="D3925">
        <v>1074958346</v>
      </c>
      <c r="E3925">
        <v>67238.64</v>
      </c>
    </row>
    <row r="3926" spans="1:5" x14ac:dyDescent="0.3">
      <c r="A3926">
        <v>388</v>
      </c>
      <c r="B3926" s="2">
        <v>39903</v>
      </c>
      <c r="C3926" s="2">
        <v>39903</v>
      </c>
      <c r="D3926">
        <v>1075006346</v>
      </c>
      <c r="E3926">
        <v>78690.460000000006</v>
      </c>
    </row>
    <row r="3927" spans="1:5" x14ac:dyDescent="0.3">
      <c r="A3927">
        <v>388</v>
      </c>
      <c r="B3927" s="2">
        <v>39917</v>
      </c>
      <c r="C3927" s="2">
        <v>39917</v>
      </c>
      <c r="D3927">
        <v>1075276846</v>
      </c>
      <c r="E3927">
        <v>95968.46</v>
      </c>
    </row>
    <row r="3928" spans="1:5" x14ac:dyDescent="0.3">
      <c r="A3928">
        <v>388</v>
      </c>
      <c r="B3928" s="2">
        <v>39933</v>
      </c>
      <c r="C3928" s="2">
        <v>39933</v>
      </c>
      <c r="D3928">
        <v>1075838846</v>
      </c>
      <c r="E3928">
        <v>97255.83</v>
      </c>
    </row>
    <row r="3929" spans="1:5" x14ac:dyDescent="0.3">
      <c r="A3929">
        <v>388</v>
      </c>
      <c r="B3929" s="2">
        <v>39962</v>
      </c>
      <c r="C3929" s="2">
        <v>39964</v>
      </c>
      <c r="D3929">
        <v>1075883346</v>
      </c>
      <c r="E3929">
        <v>128568.06</v>
      </c>
    </row>
    <row r="3930" spans="1:5" x14ac:dyDescent="0.3">
      <c r="A3930">
        <v>388</v>
      </c>
      <c r="B3930" s="2">
        <v>39994</v>
      </c>
      <c r="C3930" s="2">
        <v>39994</v>
      </c>
      <c r="D3930">
        <v>1075939346</v>
      </c>
      <c r="E3930">
        <v>129865.88</v>
      </c>
    </row>
    <row r="3931" spans="1:5" x14ac:dyDescent="0.3">
      <c r="A3931">
        <v>388</v>
      </c>
      <c r="B3931" s="2">
        <v>40025</v>
      </c>
      <c r="C3931" s="2">
        <v>40025</v>
      </c>
      <c r="D3931">
        <v>1075948846</v>
      </c>
      <c r="E3931">
        <v>157303.72</v>
      </c>
    </row>
    <row r="3932" spans="1:5" x14ac:dyDescent="0.3">
      <c r="A3932">
        <v>388</v>
      </c>
      <c r="B3932" s="2">
        <v>40056</v>
      </c>
      <c r="C3932" s="2">
        <v>40056</v>
      </c>
      <c r="D3932">
        <v>1076074346</v>
      </c>
      <c r="E3932">
        <v>145270.04</v>
      </c>
    </row>
    <row r="3933" spans="1:5" x14ac:dyDescent="0.3">
      <c r="A3933">
        <v>388</v>
      </c>
      <c r="B3933" s="2">
        <v>40086</v>
      </c>
      <c r="C3933" s="2">
        <v>40086</v>
      </c>
      <c r="D3933">
        <v>1076086346</v>
      </c>
      <c r="E3933">
        <v>151190.13</v>
      </c>
    </row>
    <row r="3934" spans="1:5" x14ac:dyDescent="0.3">
      <c r="A3934">
        <v>388</v>
      </c>
      <c r="B3934" s="2">
        <v>40116</v>
      </c>
      <c r="C3934" s="2">
        <v>40117</v>
      </c>
      <c r="D3934">
        <v>1076086346</v>
      </c>
      <c r="E3934">
        <v>150436.87</v>
      </c>
    </row>
    <row r="3935" spans="1:5" x14ac:dyDescent="0.3">
      <c r="A3935">
        <v>388</v>
      </c>
      <c r="B3935" s="2">
        <v>40147</v>
      </c>
      <c r="C3935" s="2">
        <v>40147</v>
      </c>
      <c r="D3935">
        <v>1076102346</v>
      </c>
      <c r="E3935">
        <v>148717.34</v>
      </c>
    </row>
    <row r="3936" spans="1:5" x14ac:dyDescent="0.3">
      <c r="A3936">
        <v>388</v>
      </c>
      <c r="B3936" s="2">
        <v>40157</v>
      </c>
      <c r="C3936" s="2">
        <v>40157</v>
      </c>
      <c r="D3936">
        <v>1076157346</v>
      </c>
      <c r="E3936">
        <v>148079.26</v>
      </c>
    </row>
    <row r="3937" spans="1:5" x14ac:dyDescent="0.3">
      <c r="A3937">
        <v>388</v>
      </c>
      <c r="B3937" s="2">
        <v>40178</v>
      </c>
      <c r="C3937" s="2">
        <v>40178</v>
      </c>
      <c r="D3937">
        <v>1076190346</v>
      </c>
      <c r="E3937">
        <v>150020.93</v>
      </c>
    </row>
    <row r="3938" spans="1:5" x14ac:dyDescent="0.3">
      <c r="A3938">
        <v>388</v>
      </c>
      <c r="B3938" s="2">
        <v>40207</v>
      </c>
      <c r="C3938" s="2">
        <v>40209</v>
      </c>
      <c r="D3938">
        <v>1076318346</v>
      </c>
      <c r="E3938">
        <v>142396.92000000001</v>
      </c>
    </row>
    <row r="3939" spans="1:5" x14ac:dyDescent="0.3">
      <c r="A3939">
        <v>388</v>
      </c>
      <c r="B3939" s="2">
        <v>40218</v>
      </c>
      <c r="C3939" s="2">
        <v>40218</v>
      </c>
      <c r="D3939">
        <v>1076439346</v>
      </c>
      <c r="E3939">
        <v>135416.07</v>
      </c>
    </row>
    <row r="3940" spans="1:5" x14ac:dyDescent="0.3">
      <c r="A3940">
        <v>388</v>
      </c>
      <c r="B3940" s="2">
        <v>40235</v>
      </c>
      <c r="C3940" s="2">
        <v>40237</v>
      </c>
      <c r="D3940">
        <v>1076634346</v>
      </c>
      <c r="E3940">
        <v>139854.79</v>
      </c>
    </row>
    <row r="3941" spans="1:5" x14ac:dyDescent="0.3">
      <c r="A3941">
        <v>388</v>
      </c>
      <c r="B3941" s="2">
        <v>40275</v>
      </c>
      <c r="C3941" s="2">
        <v>40275</v>
      </c>
      <c r="D3941">
        <v>1076883846</v>
      </c>
      <c r="E3941">
        <v>147533.09</v>
      </c>
    </row>
    <row r="3942" spans="1:5" x14ac:dyDescent="0.3">
      <c r="A3942">
        <v>388</v>
      </c>
      <c r="B3942" s="2">
        <v>40283</v>
      </c>
      <c r="C3942" s="2">
        <v>40283</v>
      </c>
      <c r="D3942">
        <v>1077274846</v>
      </c>
      <c r="E3942">
        <v>147909.84</v>
      </c>
    </row>
    <row r="3943" spans="1:5" x14ac:dyDescent="0.3">
      <c r="A3943">
        <v>388</v>
      </c>
      <c r="B3943" s="2">
        <v>40298</v>
      </c>
      <c r="C3943" s="2">
        <v>40298</v>
      </c>
      <c r="D3943">
        <v>1077615846</v>
      </c>
      <c r="E3943">
        <v>139335.73000000001</v>
      </c>
    </row>
    <row r="3944" spans="1:5" x14ac:dyDescent="0.3">
      <c r="A3944">
        <v>388</v>
      </c>
      <c r="B3944" s="2">
        <v>40331</v>
      </c>
      <c r="C3944" s="2">
        <v>40331</v>
      </c>
      <c r="D3944">
        <v>1077905846</v>
      </c>
      <c r="E3944">
        <v>126653.94</v>
      </c>
    </row>
    <row r="3945" spans="1:5" x14ac:dyDescent="0.3">
      <c r="A3945">
        <v>388</v>
      </c>
      <c r="B3945" s="2">
        <v>40359</v>
      </c>
      <c r="C3945" s="2">
        <v>40359</v>
      </c>
      <c r="D3945">
        <v>1077915346</v>
      </c>
      <c r="E3945">
        <v>132152.42000000001</v>
      </c>
    </row>
    <row r="3946" spans="1:5" x14ac:dyDescent="0.3">
      <c r="A3946">
        <v>388</v>
      </c>
      <c r="B3946" s="2">
        <v>40389</v>
      </c>
      <c r="C3946" s="2">
        <v>40390</v>
      </c>
      <c r="D3946">
        <v>1077929346</v>
      </c>
      <c r="E3946">
        <v>137651.57</v>
      </c>
    </row>
    <row r="3947" spans="1:5" x14ac:dyDescent="0.3">
      <c r="A3947">
        <v>388</v>
      </c>
      <c r="B3947" s="2">
        <v>40421</v>
      </c>
      <c r="C3947" s="2">
        <v>40421</v>
      </c>
      <c r="D3947">
        <v>1078062846</v>
      </c>
      <c r="E3947">
        <v>131415.85999999999</v>
      </c>
    </row>
    <row r="3948" spans="1:5" x14ac:dyDescent="0.3">
      <c r="A3948">
        <v>388</v>
      </c>
      <c r="B3948" s="2">
        <v>40451</v>
      </c>
      <c r="C3948" s="2">
        <v>40451</v>
      </c>
      <c r="D3948">
        <v>1078074346</v>
      </c>
      <c r="E3948">
        <v>164729.76</v>
      </c>
    </row>
    <row r="3949" spans="1:5" x14ac:dyDescent="0.3">
      <c r="A3949">
        <v>388</v>
      </c>
      <c r="B3949" s="2">
        <v>40480</v>
      </c>
      <c r="C3949" s="2">
        <v>40482</v>
      </c>
      <c r="D3949">
        <v>1078075346</v>
      </c>
      <c r="E3949">
        <v>183919.66</v>
      </c>
    </row>
    <row r="3950" spans="1:5" x14ac:dyDescent="0.3">
      <c r="A3950">
        <v>388</v>
      </c>
      <c r="B3950" s="2">
        <v>40512</v>
      </c>
      <c r="C3950" s="2">
        <v>40512</v>
      </c>
      <c r="D3950">
        <v>1078083346</v>
      </c>
      <c r="E3950">
        <v>191791.02</v>
      </c>
    </row>
    <row r="3951" spans="1:5" x14ac:dyDescent="0.3">
      <c r="A3951">
        <v>388</v>
      </c>
      <c r="B3951" s="2">
        <v>40543</v>
      </c>
      <c r="C3951" s="2">
        <v>40543</v>
      </c>
      <c r="D3951">
        <v>1078092346</v>
      </c>
      <c r="E3951">
        <v>190067.68</v>
      </c>
    </row>
    <row r="3952" spans="1:5" x14ac:dyDescent="0.3">
      <c r="A3952">
        <v>388</v>
      </c>
      <c r="B3952" s="2">
        <v>40574</v>
      </c>
      <c r="C3952" s="2">
        <v>40574</v>
      </c>
      <c r="D3952">
        <v>1078140846</v>
      </c>
      <c r="E3952">
        <v>192771.59</v>
      </c>
    </row>
    <row r="3953" spans="1:5" x14ac:dyDescent="0.3">
      <c r="A3953">
        <v>388</v>
      </c>
      <c r="B3953" s="2">
        <v>40602</v>
      </c>
      <c r="C3953" s="2">
        <v>40602</v>
      </c>
      <c r="D3953">
        <v>1078164346</v>
      </c>
      <c r="E3953">
        <v>181670.69</v>
      </c>
    </row>
    <row r="3954" spans="1:5" x14ac:dyDescent="0.3">
      <c r="A3954">
        <v>388</v>
      </c>
      <c r="B3954" s="2">
        <v>40637</v>
      </c>
      <c r="C3954" s="2">
        <v>40637</v>
      </c>
      <c r="D3954">
        <v>1078239346</v>
      </c>
      <c r="E3954">
        <v>195053.49</v>
      </c>
    </row>
    <row r="3955" spans="1:5" x14ac:dyDescent="0.3">
      <c r="A3955">
        <v>388</v>
      </c>
      <c r="B3955" s="2">
        <v>40662</v>
      </c>
      <c r="C3955" s="2">
        <v>40663</v>
      </c>
      <c r="D3955">
        <v>1078313346</v>
      </c>
      <c r="E3955">
        <v>191077.12</v>
      </c>
    </row>
    <row r="3956" spans="1:5" x14ac:dyDescent="0.3">
      <c r="A3956">
        <v>388</v>
      </c>
      <c r="B3956" s="2">
        <v>40690</v>
      </c>
      <c r="C3956" s="2">
        <v>40690</v>
      </c>
      <c r="D3956">
        <v>1078923263</v>
      </c>
      <c r="E3956">
        <v>183201.17</v>
      </c>
    </row>
    <row r="3957" spans="1:5" x14ac:dyDescent="0.3">
      <c r="A3957">
        <v>388</v>
      </c>
      <c r="B3957" s="2">
        <v>40694</v>
      </c>
      <c r="C3957" s="2">
        <v>40694</v>
      </c>
      <c r="D3957">
        <v>1078923263</v>
      </c>
      <c r="E3957">
        <v>188056.33</v>
      </c>
    </row>
    <row r="3958" spans="1:5" x14ac:dyDescent="0.3">
      <c r="A3958">
        <v>388</v>
      </c>
      <c r="B3958" s="2">
        <v>40724</v>
      </c>
      <c r="C3958" s="2">
        <v>40724</v>
      </c>
      <c r="D3958">
        <v>1078949163</v>
      </c>
      <c r="E3958">
        <v>175976.62</v>
      </c>
    </row>
    <row r="3959" spans="1:5" x14ac:dyDescent="0.3">
      <c r="A3959">
        <v>388</v>
      </c>
      <c r="B3959" s="2">
        <v>40753</v>
      </c>
      <c r="C3959" s="2">
        <v>40755</v>
      </c>
      <c r="D3959">
        <v>1078967163</v>
      </c>
      <c r="E3959">
        <v>173605.81</v>
      </c>
    </row>
    <row r="3960" spans="1:5" x14ac:dyDescent="0.3">
      <c r="A3960">
        <v>388</v>
      </c>
      <c r="B3960" s="2">
        <v>40786</v>
      </c>
      <c r="C3960" s="2">
        <v>40786</v>
      </c>
      <c r="D3960">
        <v>1079134163</v>
      </c>
      <c r="E3960">
        <v>157337.76</v>
      </c>
    </row>
    <row r="3961" spans="1:5" x14ac:dyDescent="0.3">
      <c r="A3961">
        <v>388</v>
      </c>
      <c r="B3961" s="2">
        <v>40822</v>
      </c>
      <c r="C3961" s="2">
        <v>40822</v>
      </c>
      <c r="D3961">
        <v>1079906640</v>
      </c>
      <c r="E3961">
        <v>109718.51</v>
      </c>
    </row>
    <row r="3962" spans="1:5" x14ac:dyDescent="0.3">
      <c r="A3962">
        <v>388</v>
      </c>
      <c r="B3962" s="2">
        <v>40847</v>
      </c>
      <c r="C3962" s="2">
        <v>40847</v>
      </c>
      <c r="D3962">
        <v>1079906640</v>
      </c>
      <c r="E3962">
        <v>144815.49</v>
      </c>
    </row>
    <row r="3963" spans="1:5" x14ac:dyDescent="0.3">
      <c r="A3963">
        <v>388</v>
      </c>
      <c r="B3963" s="2">
        <v>40877</v>
      </c>
      <c r="C3963" s="2">
        <v>40877</v>
      </c>
      <c r="D3963">
        <v>1079906640</v>
      </c>
      <c r="E3963">
        <v>132072.59</v>
      </c>
    </row>
    <row r="3964" spans="1:5" x14ac:dyDescent="0.3">
      <c r="A3964">
        <v>388</v>
      </c>
      <c r="B3964" s="2">
        <v>40907</v>
      </c>
      <c r="C3964" s="2">
        <v>40908</v>
      </c>
      <c r="D3964">
        <v>1079906640</v>
      </c>
      <c r="E3964">
        <v>134016.41</v>
      </c>
    </row>
    <row r="3965" spans="1:5" x14ac:dyDescent="0.3">
      <c r="A3965">
        <v>388</v>
      </c>
      <c r="B3965" s="2">
        <v>40939</v>
      </c>
      <c r="C3965" s="2">
        <v>40939</v>
      </c>
      <c r="D3965">
        <v>1079906640</v>
      </c>
      <c r="E3965">
        <v>145355.44</v>
      </c>
    </row>
    <row r="3966" spans="1:5" x14ac:dyDescent="0.3">
      <c r="A3966">
        <v>388</v>
      </c>
      <c r="B3966" s="2">
        <v>40968</v>
      </c>
      <c r="C3966" s="2">
        <v>40968</v>
      </c>
      <c r="D3966">
        <v>1079906640</v>
      </c>
      <c r="E3966">
        <v>156154.51</v>
      </c>
    </row>
    <row r="3967" spans="1:5" x14ac:dyDescent="0.3">
      <c r="A3967">
        <v>388</v>
      </c>
      <c r="B3967" s="2">
        <v>40998</v>
      </c>
      <c r="C3967" s="2">
        <v>40999</v>
      </c>
      <c r="D3967">
        <v>1079910640</v>
      </c>
      <c r="E3967">
        <v>140928.34</v>
      </c>
    </row>
    <row r="3968" spans="1:5" x14ac:dyDescent="0.3">
      <c r="A3968">
        <v>388</v>
      </c>
      <c r="B3968" s="2">
        <v>41029</v>
      </c>
      <c r="C3968" s="2">
        <v>41029</v>
      </c>
      <c r="D3968">
        <v>1079910640</v>
      </c>
      <c r="E3968">
        <v>134016.91</v>
      </c>
    </row>
    <row r="3969" spans="1:5" x14ac:dyDescent="0.3">
      <c r="A3969">
        <v>388</v>
      </c>
      <c r="B3969" s="2">
        <v>41058</v>
      </c>
      <c r="C3969" s="2">
        <v>41058</v>
      </c>
      <c r="D3969">
        <v>1080771575</v>
      </c>
      <c r="E3969">
        <v>121911.03999999999</v>
      </c>
    </row>
    <row r="3970" spans="1:5" x14ac:dyDescent="0.3">
      <c r="A3970">
        <v>388</v>
      </c>
      <c r="B3970" s="2">
        <v>41060</v>
      </c>
      <c r="C3970" s="2">
        <v>41060</v>
      </c>
      <c r="D3970">
        <v>1080771575</v>
      </c>
      <c r="E3970">
        <v>118452.56</v>
      </c>
    </row>
    <row r="3971" spans="1:5" x14ac:dyDescent="0.3">
      <c r="A3971">
        <v>388</v>
      </c>
      <c r="B3971" s="2">
        <v>41089</v>
      </c>
      <c r="C3971" s="2">
        <v>41090</v>
      </c>
      <c r="D3971">
        <v>1080801575</v>
      </c>
      <c r="E3971">
        <v>118888.17</v>
      </c>
    </row>
    <row r="3972" spans="1:5" x14ac:dyDescent="0.3">
      <c r="A3972">
        <v>388</v>
      </c>
      <c r="B3972" s="2">
        <v>41121</v>
      </c>
      <c r="C3972" s="2">
        <v>41121</v>
      </c>
      <c r="D3972">
        <v>1080819575</v>
      </c>
      <c r="E3972">
        <v>112621.4</v>
      </c>
    </row>
    <row r="3973" spans="1:5" x14ac:dyDescent="0.3">
      <c r="A3973">
        <v>388</v>
      </c>
      <c r="B3973" s="2">
        <v>41152</v>
      </c>
      <c r="C3973" s="2">
        <v>41152</v>
      </c>
      <c r="D3973">
        <v>1080831075</v>
      </c>
      <c r="E3973">
        <v>111325.6</v>
      </c>
    </row>
    <row r="3974" spans="1:5" x14ac:dyDescent="0.3">
      <c r="A3974">
        <v>388</v>
      </c>
      <c r="B3974" s="2">
        <v>41173</v>
      </c>
      <c r="C3974" s="2">
        <v>41173</v>
      </c>
      <c r="D3974">
        <v>1084057087</v>
      </c>
      <c r="E3974">
        <v>129328.01</v>
      </c>
    </row>
    <row r="3975" spans="1:5" x14ac:dyDescent="0.3">
      <c r="A3975">
        <v>388</v>
      </c>
      <c r="B3975" s="2">
        <v>41180</v>
      </c>
      <c r="C3975" s="2">
        <v>41182</v>
      </c>
      <c r="D3975">
        <v>1084057087</v>
      </c>
      <c r="E3975">
        <v>127051.49</v>
      </c>
    </row>
    <row r="3976" spans="1:5" x14ac:dyDescent="0.3">
      <c r="A3976">
        <v>388</v>
      </c>
      <c r="B3976" s="2">
        <v>41213</v>
      </c>
      <c r="C3976" s="2">
        <v>41213</v>
      </c>
      <c r="D3976">
        <v>1084057087</v>
      </c>
      <c r="E3976">
        <v>138650.9</v>
      </c>
    </row>
    <row r="3977" spans="1:5" x14ac:dyDescent="0.3">
      <c r="A3977">
        <v>388</v>
      </c>
      <c r="B3977" s="2">
        <v>41250</v>
      </c>
      <c r="C3977" s="2">
        <v>41250</v>
      </c>
      <c r="D3977">
        <v>1149762087</v>
      </c>
      <c r="E3977">
        <v>146479.69</v>
      </c>
    </row>
    <row r="3978" spans="1:5" x14ac:dyDescent="0.3">
      <c r="A3978">
        <v>388</v>
      </c>
      <c r="B3978" s="2">
        <v>41274</v>
      </c>
      <c r="C3978" s="2">
        <v>41274</v>
      </c>
      <c r="D3978">
        <v>1149808087</v>
      </c>
      <c r="E3978">
        <v>151659.68</v>
      </c>
    </row>
    <row r="3979" spans="1:5" x14ac:dyDescent="0.3">
      <c r="A3979">
        <v>388</v>
      </c>
      <c r="B3979" s="2">
        <v>41305</v>
      </c>
      <c r="C3979" s="2">
        <v>41305</v>
      </c>
      <c r="D3979">
        <v>1149808087</v>
      </c>
      <c r="E3979">
        <v>169136.78</v>
      </c>
    </row>
    <row r="3980" spans="1:5" x14ac:dyDescent="0.3">
      <c r="A3980">
        <v>388</v>
      </c>
      <c r="B3980" s="2">
        <v>41333</v>
      </c>
      <c r="C3980" s="2">
        <v>41333</v>
      </c>
      <c r="D3980">
        <v>1149811087</v>
      </c>
      <c r="E3980">
        <v>160398.65</v>
      </c>
    </row>
    <row r="3981" spans="1:5" x14ac:dyDescent="0.3">
      <c r="A3981">
        <v>388</v>
      </c>
      <c r="B3981" s="2">
        <v>41361</v>
      </c>
      <c r="C3981" s="2">
        <v>41364</v>
      </c>
      <c r="D3981">
        <v>1149821587</v>
      </c>
      <c r="E3981">
        <v>152006.41</v>
      </c>
    </row>
    <row r="3982" spans="1:5" x14ac:dyDescent="0.3">
      <c r="A3982">
        <v>388</v>
      </c>
      <c r="B3982" s="2">
        <v>41394</v>
      </c>
      <c r="C3982" s="2">
        <v>41394</v>
      </c>
      <c r="D3982">
        <v>1149827587</v>
      </c>
      <c r="E3982">
        <v>150167.49</v>
      </c>
    </row>
    <row r="3983" spans="1:5" x14ac:dyDescent="0.3">
      <c r="A3983">
        <v>388</v>
      </c>
      <c r="B3983" s="2">
        <v>41425</v>
      </c>
      <c r="C3983" s="2">
        <v>41425</v>
      </c>
      <c r="D3983">
        <v>1153977442</v>
      </c>
      <c r="E3983">
        <v>150940.25</v>
      </c>
    </row>
    <row r="3984" spans="1:5" x14ac:dyDescent="0.3">
      <c r="A3984">
        <v>388</v>
      </c>
      <c r="B3984" s="2">
        <v>41453</v>
      </c>
      <c r="C3984" s="2">
        <v>41455</v>
      </c>
      <c r="D3984">
        <v>1153982442</v>
      </c>
      <c r="E3984">
        <v>135131.34</v>
      </c>
    </row>
    <row r="3985" spans="1:5" x14ac:dyDescent="0.3">
      <c r="A3985">
        <v>388</v>
      </c>
      <c r="B3985" s="2">
        <v>41486</v>
      </c>
      <c r="C3985" s="2">
        <v>41486</v>
      </c>
      <c r="D3985">
        <v>1153982442</v>
      </c>
      <c r="E3985">
        <v>139054.88</v>
      </c>
    </row>
    <row r="3986" spans="1:5" x14ac:dyDescent="0.3">
      <c r="A3986">
        <v>388</v>
      </c>
      <c r="B3986" s="2">
        <v>41516</v>
      </c>
      <c r="C3986" s="2">
        <v>41517</v>
      </c>
      <c r="D3986">
        <v>1153982442</v>
      </c>
      <c r="E3986">
        <v>137323.91</v>
      </c>
    </row>
    <row r="3987" spans="1:5" x14ac:dyDescent="0.3">
      <c r="A3987">
        <v>388</v>
      </c>
      <c r="B3987" s="2">
        <v>41547</v>
      </c>
      <c r="C3987" s="2">
        <v>41547</v>
      </c>
      <c r="D3987">
        <v>1161493053</v>
      </c>
      <c r="E3987">
        <v>144373.59</v>
      </c>
    </row>
    <row r="3988" spans="1:5" x14ac:dyDescent="0.3">
      <c r="A3988">
        <v>388</v>
      </c>
      <c r="B3988" s="2">
        <v>41578</v>
      </c>
      <c r="C3988" s="2">
        <v>41578</v>
      </c>
      <c r="D3988">
        <v>1161493053</v>
      </c>
      <c r="E3988">
        <v>145186.63</v>
      </c>
    </row>
    <row r="3989" spans="1:5" x14ac:dyDescent="0.3">
      <c r="A3989">
        <v>388</v>
      </c>
      <c r="B3989" s="2">
        <v>41607</v>
      </c>
      <c r="C3989" s="2">
        <v>41608</v>
      </c>
      <c r="D3989">
        <v>1161493053</v>
      </c>
      <c r="E3989">
        <v>158079.21</v>
      </c>
    </row>
    <row r="3990" spans="1:5" x14ac:dyDescent="0.3">
      <c r="A3990">
        <v>388</v>
      </c>
      <c r="B3990" s="2">
        <v>41639</v>
      </c>
      <c r="C3990" s="2">
        <v>41639</v>
      </c>
      <c r="D3990">
        <v>1161515153</v>
      </c>
      <c r="E3990">
        <v>150183.91</v>
      </c>
    </row>
    <row r="3991" spans="1:5" x14ac:dyDescent="0.3">
      <c r="A3991">
        <v>388</v>
      </c>
      <c r="B3991" s="2">
        <v>41669</v>
      </c>
      <c r="C3991" s="2">
        <v>41670</v>
      </c>
      <c r="D3991">
        <v>1161542153</v>
      </c>
      <c r="E3991">
        <v>141591.99</v>
      </c>
    </row>
    <row r="3992" spans="1:5" x14ac:dyDescent="0.3">
      <c r="A3992">
        <v>388</v>
      </c>
      <c r="B3992" s="2">
        <v>41698</v>
      </c>
      <c r="C3992" s="2">
        <v>41698</v>
      </c>
      <c r="D3992">
        <v>1161635653</v>
      </c>
      <c r="E3992">
        <v>139860.93</v>
      </c>
    </row>
    <row r="3993" spans="1:5" x14ac:dyDescent="0.3">
      <c r="A3993">
        <v>388</v>
      </c>
      <c r="B3993" s="2">
        <v>41729</v>
      </c>
      <c r="C3993" s="2">
        <v>41729</v>
      </c>
      <c r="D3993">
        <v>1161872653</v>
      </c>
      <c r="E3993">
        <v>136636.22</v>
      </c>
    </row>
    <row r="3994" spans="1:5" x14ac:dyDescent="0.3">
      <c r="A3994">
        <v>388</v>
      </c>
      <c r="B3994" s="2">
        <v>41759</v>
      </c>
      <c r="C3994" s="2">
        <v>41759</v>
      </c>
      <c r="D3994">
        <v>1161872653</v>
      </c>
      <c r="E3994">
        <v>162313.60999999999</v>
      </c>
    </row>
    <row r="3995" spans="1:5" x14ac:dyDescent="0.3">
      <c r="A3995">
        <v>388</v>
      </c>
      <c r="B3995" s="2">
        <v>41786</v>
      </c>
      <c r="C3995" s="2">
        <v>41786</v>
      </c>
      <c r="D3995">
        <v>1167110019</v>
      </c>
      <c r="E3995">
        <v>164095.67999999999</v>
      </c>
    </row>
    <row r="3996" spans="1:5" x14ac:dyDescent="0.3">
      <c r="A3996">
        <v>388</v>
      </c>
      <c r="B3996" s="2">
        <v>41789</v>
      </c>
      <c r="C3996" s="2">
        <v>41790</v>
      </c>
      <c r="D3996">
        <v>1167110019</v>
      </c>
      <c r="E3996">
        <v>168413.98</v>
      </c>
    </row>
    <row r="3997" spans="1:5" x14ac:dyDescent="0.3">
      <c r="A3997">
        <v>388</v>
      </c>
      <c r="B3997" s="2">
        <v>41820</v>
      </c>
      <c r="C3997" s="2">
        <v>41820</v>
      </c>
      <c r="D3997">
        <v>1167112019</v>
      </c>
      <c r="E3997">
        <v>168647.69</v>
      </c>
    </row>
    <row r="3998" spans="1:5" x14ac:dyDescent="0.3">
      <c r="A3998">
        <v>388</v>
      </c>
      <c r="B3998" s="2">
        <v>41851</v>
      </c>
      <c r="C3998" s="2">
        <v>41851</v>
      </c>
      <c r="D3998">
        <v>1167120019</v>
      </c>
      <c r="E3998">
        <v>202495.32</v>
      </c>
    </row>
    <row r="3999" spans="1:5" x14ac:dyDescent="0.3">
      <c r="A3999">
        <v>388</v>
      </c>
      <c r="B3999" s="2">
        <v>41880</v>
      </c>
      <c r="C3999" s="2">
        <v>41882</v>
      </c>
      <c r="D3999">
        <v>1167120019</v>
      </c>
      <c r="E3999">
        <v>207864.08</v>
      </c>
    </row>
    <row r="4000" spans="1:5" x14ac:dyDescent="0.3">
      <c r="A4000">
        <v>388</v>
      </c>
      <c r="B4000" s="2">
        <v>41904</v>
      </c>
      <c r="C4000" s="2">
        <v>41904</v>
      </c>
      <c r="D4000">
        <v>1168019636</v>
      </c>
      <c r="E4000">
        <v>204637.04</v>
      </c>
    </row>
    <row r="4001" spans="1:5" x14ac:dyDescent="0.3">
      <c r="A4001">
        <v>388</v>
      </c>
      <c r="B4001" s="2">
        <v>41912</v>
      </c>
      <c r="C4001" s="2">
        <v>41912</v>
      </c>
      <c r="D4001">
        <v>1168019636</v>
      </c>
      <c r="E4001">
        <v>195176.09</v>
      </c>
    </row>
    <row r="4002" spans="1:5" x14ac:dyDescent="0.3">
      <c r="A4002">
        <v>388</v>
      </c>
      <c r="B4002" s="2">
        <v>41943</v>
      </c>
      <c r="C4002" s="2">
        <v>41943</v>
      </c>
      <c r="D4002">
        <v>1168050636</v>
      </c>
      <c r="E4002">
        <v>200787.9</v>
      </c>
    </row>
    <row r="4003" spans="1:5" x14ac:dyDescent="0.3">
      <c r="A4003">
        <v>388</v>
      </c>
      <c r="B4003" s="2">
        <v>41971</v>
      </c>
      <c r="C4003" s="2">
        <v>41973</v>
      </c>
      <c r="D4003">
        <v>1168099636</v>
      </c>
      <c r="E4003">
        <v>197292.02</v>
      </c>
    </row>
    <row r="4004" spans="1:5" x14ac:dyDescent="0.3">
      <c r="A4004">
        <v>388</v>
      </c>
      <c r="B4004" s="2">
        <v>42004</v>
      </c>
      <c r="C4004" s="2">
        <v>42004</v>
      </c>
      <c r="D4004">
        <v>1168165636</v>
      </c>
      <c r="E4004">
        <v>200574.04</v>
      </c>
    </row>
    <row r="4005" spans="1:5" x14ac:dyDescent="0.3">
      <c r="A4005">
        <v>388</v>
      </c>
      <c r="B4005" s="2">
        <v>42034</v>
      </c>
      <c r="C4005" s="2">
        <v>42035</v>
      </c>
      <c r="D4005">
        <v>1168309636</v>
      </c>
      <c r="E4005">
        <v>208660.11</v>
      </c>
    </row>
    <row r="4006" spans="1:5" x14ac:dyDescent="0.3">
      <c r="A4006">
        <v>388</v>
      </c>
      <c r="B4006" s="2">
        <v>42062</v>
      </c>
      <c r="C4006" s="2">
        <v>42063</v>
      </c>
      <c r="D4006">
        <v>1168309636</v>
      </c>
      <c r="E4006">
        <v>209127.42</v>
      </c>
    </row>
    <row r="4007" spans="1:5" x14ac:dyDescent="0.3">
      <c r="A4007">
        <v>388</v>
      </c>
      <c r="B4007" s="2">
        <v>42094</v>
      </c>
      <c r="C4007" s="2">
        <v>42094</v>
      </c>
      <c r="D4007">
        <v>1168309636</v>
      </c>
      <c r="E4007">
        <v>221978.83</v>
      </c>
    </row>
    <row r="4008" spans="1:5" x14ac:dyDescent="0.3">
      <c r="A4008">
        <v>388</v>
      </c>
      <c r="B4008" s="2">
        <v>42124</v>
      </c>
      <c r="C4008" s="2">
        <v>42124</v>
      </c>
      <c r="D4008">
        <v>1179074192</v>
      </c>
      <c r="E4008">
        <v>349713.41</v>
      </c>
    </row>
    <row r="4009" spans="1:5" x14ac:dyDescent="0.3">
      <c r="A4009">
        <v>388</v>
      </c>
      <c r="B4009" s="2">
        <v>42153</v>
      </c>
      <c r="C4009" s="2">
        <v>42155</v>
      </c>
      <c r="D4009">
        <v>1187557718</v>
      </c>
      <c r="E4009">
        <v>354367.22</v>
      </c>
    </row>
    <row r="4010" spans="1:5" x14ac:dyDescent="0.3">
      <c r="A4010">
        <v>388</v>
      </c>
      <c r="B4010" s="2">
        <v>42160</v>
      </c>
      <c r="C4010" s="2">
        <v>42160</v>
      </c>
      <c r="D4010">
        <v>1194019540</v>
      </c>
      <c r="E4010">
        <v>348653.71</v>
      </c>
    </row>
    <row r="4011" spans="1:5" x14ac:dyDescent="0.3">
      <c r="A4011">
        <v>388</v>
      </c>
      <c r="B4011" s="2">
        <v>42185</v>
      </c>
      <c r="C4011" s="2">
        <v>42185</v>
      </c>
      <c r="D4011">
        <v>1197436168</v>
      </c>
      <c r="E4011">
        <v>327618.53999999998</v>
      </c>
    </row>
    <row r="4012" spans="1:5" x14ac:dyDescent="0.3">
      <c r="A4012">
        <v>388</v>
      </c>
      <c r="B4012" s="2">
        <v>42216</v>
      </c>
      <c r="C4012" s="2">
        <v>42216</v>
      </c>
      <c r="D4012">
        <v>1197436168</v>
      </c>
      <c r="E4012">
        <v>251701.08</v>
      </c>
    </row>
    <row r="4013" spans="1:5" x14ac:dyDescent="0.3">
      <c r="A4013">
        <v>388</v>
      </c>
      <c r="B4013" s="2">
        <v>42247</v>
      </c>
      <c r="C4013" s="2">
        <v>42247</v>
      </c>
      <c r="D4013">
        <v>1197436168</v>
      </c>
      <c r="E4013">
        <v>218172.87</v>
      </c>
    </row>
    <row r="4014" spans="1:5" x14ac:dyDescent="0.3">
      <c r="A4014">
        <v>388</v>
      </c>
      <c r="B4014" s="2">
        <v>42271</v>
      </c>
      <c r="C4014" s="2">
        <v>42271</v>
      </c>
      <c r="D4014">
        <v>1208536325</v>
      </c>
      <c r="E4014">
        <v>219832.75</v>
      </c>
    </row>
    <row r="4015" spans="1:5" x14ac:dyDescent="0.3">
      <c r="A4015">
        <v>388</v>
      </c>
      <c r="B4015" s="2">
        <v>42277</v>
      </c>
      <c r="C4015" s="2">
        <v>42277</v>
      </c>
      <c r="D4015">
        <v>1208536325</v>
      </c>
      <c r="E4015">
        <v>213669.23</v>
      </c>
    </row>
    <row r="4016" spans="1:5" x14ac:dyDescent="0.3">
      <c r="A4016">
        <v>388</v>
      </c>
      <c r="B4016" s="2">
        <v>42307</v>
      </c>
      <c r="C4016" s="2">
        <v>42308</v>
      </c>
      <c r="D4016">
        <v>1208536325</v>
      </c>
      <c r="E4016">
        <v>246299.71</v>
      </c>
    </row>
    <row r="4017" spans="1:5" x14ac:dyDescent="0.3">
      <c r="A4017">
        <v>388</v>
      </c>
      <c r="B4017" s="2">
        <v>42338</v>
      </c>
      <c r="C4017" s="2">
        <v>42338</v>
      </c>
      <c r="D4017">
        <v>1208536325</v>
      </c>
      <c r="E4017">
        <v>244124.34</v>
      </c>
    </row>
    <row r="4018" spans="1:5" x14ac:dyDescent="0.3">
      <c r="A4018">
        <v>388</v>
      </c>
      <c r="B4018" s="2">
        <v>42369</v>
      </c>
      <c r="C4018" s="2">
        <v>42369</v>
      </c>
      <c r="D4018">
        <v>1208536325</v>
      </c>
      <c r="E4018">
        <v>239894.46</v>
      </c>
    </row>
    <row r="4019" spans="1:5" x14ac:dyDescent="0.3">
      <c r="A4019">
        <v>388</v>
      </c>
      <c r="B4019" s="2">
        <v>42398</v>
      </c>
      <c r="C4019" s="2">
        <v>42400</v>
      </c>
      <c r="D4019">
        <v>1208536325</v>
      </c>
      <c r="E4019">
        <v>205813.74</v>
      </c>
    </row>
    <row r="4020" spans="1:5" x14ac:dyDescent="0.3">
      <c r="A4020">
        <v>388</v>
      </c>
      <c r="B4020" s="2">
        <v>42429</v>
      </c>
      <c r="C4020" s="2">
        <v>42429</v>
      </c>
      <c r="D4020">
        <v>1208536325</v>
      </c>
      <c r="E4020">
        <v>204121.78</v>
      </c>
    </row>
    <row r="4021" spans="1:5" x14ac:dyDescent="0.3">
      <c r="A4021">
        <v>388</v>
      </c>
      <c r="B4021" s="2">
        <v>42460</v>
      </c>
      <c r="C4021" s="2">
        <v>42460</v>
      </c>
      <c r="D4021">
        <v>1208536325</v>
      </c>
      <c r="E4021">
        <v>225754.59</v>
      </c>
    </row>
    <row r="4022" spans="1:5" x14ac:dyDescent="0.3">
      <c r="A4022">
        <v>388</v>
      </c>
      <c r="B4022" s="2">
        <v>42489</v>
      </c>
      <c r="C4022" s="2">
        <v>42490</v>
      </c>
      <c r="D4022">
        <v>1208536325</v>
      </c>
      <c r="E4022">
        <v>237235.68</v>
      </c>
    </row>
    <row r="4023" spans="1:5" x14ac:dyDescent="0.3">
      <c r="A4023">
        <v>388</v>
      </c>
      <c r="B4023" s="2">
        <v>42523</v>
      </c>
      <c r="C4023" s="2">
        <v>42523</v>
      </c>
      <c r="D4023">
        <v>1217399317</v>
      </c>
      <c r="E4023">
        <v>229114.55</v>
      </c>
    </row>
    <row r="4024" spans="1:5" x14ac:dyDescent="0.3">
      <c r="A4024">
        <v>388</v>
      </c>
      <c r="B4024" s="2">
        <v>42551</v>
      </c>
      <c r="C4024" s="2">
        <v>42551</v>
      </c>
      <c r="D4024">
        <v>1217399317</v>
      </c>
      <c r="E4024">
        <v>228384.12</v>
      </c>
    </row>
    <row r="4025" spans="1:5" x14ac:dyDescent="0.3">
      <c r="A4025">
        <v>388</v>
      </c>
      <c r="B4025" s="2">
        <v>42580</v>
      </c>
      <c r="C4025" s="2">
        <v>42582</v>
      </c>
      <c r="D4025">
        <v>1217399317</v>
      </c>
      <c r="E4025">
        <v>233131.97</v>
      </c>
    </row>
    <row r="4026" spans="1:5" x14ac:dyDescent="0.3">
      <c r="A4026">
        <v>388</v>
      </c>
      <c r="B4026" s="2">
        <v>42613</v>
      </c>
      <c r="C4026" s="2">
        <v>42613</v>
      </c>
      <c r="D4026">
        <v>1217399317</v>
      </c>
      <c r="E4026">
        <v>230940.65</v>
      </c>
    </row>
    <row r="4027" spans="1:5" x14ac:dyDescent="0.3">
      <c r="A4027">
        <v>388</v>
      </c>
      <c r="B4027" s="2">
        <v>42636</v>
      </c>
      <c r="C4027" s="2">
        <v>42636</v>
      </c>
      <c r="D4027">
        <v>1224322572</v>
      </c>
      <c r="E4027">
        <v>250986.13</v>
      </c>
    </row>
    <row r="4028" spans="1:5" x14ac:dyDescent="0.3">
      <c r="A4028">
        <v>388</v>
      </c>
      <c r="B4028" s="2">
        <v>42643</v>
      </c>
      <c r="C4028" s="2">
        <v>42643</v>
      </c>
      <c r="D4028">
        <v>1224322572</v>
      </c>
      <c r="E4028">
        <v>249516.94</v>
      </c>
    </row>
    <row r="4029" spans="1:5" x14ac:dyDescent="0.3">
      <c r="A4029">
        <v>494</v>
      </c>
      <c r="B4029" s="2">
        <v>37986</v>
      </c>
      <c r="C4029" s="2">
        <v>37986</v>
      </c>
      <c r="D4029">
        <v>2902038000</v>
      </c>
      <c r="E4029">
        <v>38597.11</v>
      </c>
    </row>
    <row r="4030" spans="1:5" x14ac:dyDescent="0.3">
      <c r="A4030">
        <v>494</v>
      </c>
      <c r="B4030" s="2">
        <v>38352</v>
      </c>
      <c r="C4030" s="2">
        <v>38352</v>
      </c>
      <c r="D4030">
        <v>2917107000</v>
      </c>
      <c r="E4030">
        <v>38214.1</v>
      </c>
    </row>
    <row r="4031" spans="1:5" x14ac:dyDescent="0.3">
      <c r="A4031">
        <v>494</v>
      </c>
      <c r="B4031" s="2">
        <v>39080</v>
      </c>
      <c r="C4031" s="2">
        <v>39082</v>
      </c>
      <c r="D4031">
        <v>3409576986</v>
      </c>
      <c r="E4031">
        <v>82511.77</v>
      </c>
    </row>
    <row r="4032" spans="1:5" x14ac:dyDescent="0.3">
      <c r="A4032">
        <v>494</v>
      </c>
      <c r="B4032" s="2">
        <v>39113</v>
      </c>
      <c r="C4032" s="2">
        <v>39113</v>
      </c>
      <c r="D4032">
        <v>3410573586</v>
      </c>
      <c r="E4032">
        <v>83047.47</v>
      </c>
    </row>
    <row r="4033" spans="1:5" x14ac:dyDescent="0.3">
      <c r="A4033">
        <v>494</v>
      </c>
      <c r="B4033" s="2">
        <v>39141</v>
      </c>
      <c r="C4033" s="2">
        <v>39141</v>
      </c>
      <c r="D4033">
        <v>3411184586</v>
      </c>
      <c r="E4033">
        <v>84597.38</v>
      </c>
    </row>
    <row r="4034" spans="1:5" x14ac:dyDescent="0.3">
      <c r="A4034">
        <v>494</v>
      </c>
      <c r="B4034" s="2">
        <v>39171</v>
      </c>
      <c r="C4034" s="2">
        <v>39172</v>
      </c>
      <c r="D4034">
        <v>3412202586</v>
      </c>
      <c r="E4034">
        <v>83769.570000000007</v>
      </c>
    </row>
    <row r="4035" spans="1:5" x14ac:dyDescent="0.3">
      <c r="A4035">
        <v>494</v>
      </c>
      <c r="B4035" s="2">
        <v>39202</v>
      </c>
      <c r="C4035" s="2">
        <v>39202</v>
      </c>
      <c r="D4035">
        <v>3413564386</v>
      </c>
      <c r="E4035">
        <v>83973.69</v>
      </c>
    </row>
    <row r="4036" spans="1:5" x14ac:dyDescent="0.3">
      <c r="A4036">
        <v>494</v>
      </c>
      <c r="B4036" s="2">
        <v>39233</v>
      </c>
      <c r="C4036" s="2">
        <v>39233</v>
      </c>
      <c r="D4036">
        <v>3413980686</v>
      </c>
      <c r="E4036">
        <v>89446.3</v>
      </c>
    </row>
    <row r="4037" spans="1:5" x14ac:dyDescent="0.3">
      <c r="A4037">
        <v>494</v>
      </c>
      <c r="B4037" s="2">
        <v>39262</v>
      </c>
      <c r="C4037" s="2">
        <v>39263</v>
      </c>
      <c r="D4037">
        <v>3417789086</v>
      </c>
      <c r="E4037">
        <v>96210.76</v>
      </c>
    </row>
    <row r="4038" spans="1:5" x14ac:dyDescent="0.3">
      <c r="A4038">
        <v>494</v>
      </c>
      <c r="B4038" s="2">
        <v>39294</v>
      </c>
      <c r="C4038" s="2">
        <v>39294</v>
      </c>
      <c r="D4038">
        <v>3423047786</v>
      </c>
      <c r="E4038">
        <v>94647.27</v>
      </c>
    </row>
    <row r="4039" spans="1:5" x14ac:dyDescent="0.3">
      <c r="A4039">
        <v>494</v>
      </c>
      <c r="B4039" s="2">
        <v>39325</v>
      </c>
      <c r="C4039" s="2">
        <v>39325</v>
      </c>
      <c r="D4039">
        <v>3427508586</v>
      </c>
      <c r="E4039">
        <v>99055</v>
      </c>
    </row>
    <row r="4040" spans="1:5" x14ac:dyDescent="0.3">
      <c r="A4040">
        <v>494</v>
      </c>
      <c r="B4040" s="2">
        <v>39353</v>
      </c>
      <c r="C4040" s="2">
        <v>39355</v>
      </c>
      <c r="D4040">
        <v>3447095586</v>
      </c>
      <c r="E4040">
        <v>113754.15</v>
      </c>
    </row>
    <row r="4041" spans="1:5" x14ac:dyDescent="0.3">
      <c r="A4041">
        <v>494</v>
      </c>
      <c r="B4041" s="2">
        <v>39386</v>
      </c>
      <c r="C4041" s="2">
        <v>39386</v>
      </c>
      <c r="D4041">
        <v>3448993186</v>
      </c>
      <c r="E4041">
        <v>125543.36</v>
      </c>
    </row>
    <row r="4042" spans="1:5" x14ac:dyDescent="0.3">
      <c r="A4042">
        <v>494</v>
      </c>
      <c r="B4042" s="2">
        <v>39416</v>
      </c>
      <c r="C4042" s="2">
        <v>39416</v>
      </c>
      <c r="D4042">
        <v>3450224286</v>
      </c>
      <c r="E4042">
        <v>106956.95</v>
      </c>
    </row>
    <row r="4043" spans="1:5" x14ac:dyDescent="0.3">
      <c r="A4043">
        <v>494</v>
      </c>
      <c r="B4043" s="2">
        <v>39447</v>
      </c>
      <c r="C4043" s="2">
        <v>39447</v>
      </c>
      <c r="D4043">
        <v>3450706086</v>
      </c>
      <c r="E4043">
        <v>108697.24</v>
      </c>
    </row>
    <row r="4044" spans="1:5" x14ac:dyDescent="0.3">
      <c r="A4044">
        <v>494</v>
      </c>
      <c r="B4044" s="2">
        <v>39478</v>
      </c>
      <c r="C4044" s="2">
        <v>39478</v>
      </c>
      <c r="D4044">
        <v>3452324086</v>
      </c>
      <c r="E4044">
        <v>100117.4</v>
      </c>
    </row>
    <row r="4045" spans="1:5" x14ac:dyDescent="0.3">
      <c r="A4045">
        <v>494</v>
      </c>
      <c r="B4045" s="2">
        <v>39507</v>
      </c>
      <c r="C4045" s="2">
        <v>39507</v>
      </c>
      <c r="D4045">
        <v>3452906086</v>
      </c>
      <c r="E4045">
        <v>100134.28</v>
      </c>
    </row>
    <row r="4046" spans="1:5" x14ac:dyDescent="0.3">
      <c r="A4046">
        <v>494</v>
      </c>
      <c r="B4046" s="2">
        <v>39538</v>
      </c>
      <c r="C4046" s="2">
        <v>39538</v>
      </c>
      <c r="D4046">
        <v>3453596586</v>
      </c>
      <c r="E4046">
        <v>99636.26</v>
      </c>
    </row>
    <row r="4047" spans="1:5" x14ac:dyDescent="0.3">
      <c r="A4047">
        <v>494</v>
      </c>
      <c r="B4047" s="2">
        <v>39568</v>
      </c>
      <c r="C4047" s="2">
        <v>39568</v>
      </c>
      <c r="D4047">
        <v>3454180586</v>
      </c>
      <c r="E4047">
        <v>111397.32</v>
      </c>
    </row>
    <row r="4048" spans="1:5" x14ac:dyDescent="0.3">
      <c r="A4048">
        <v>494</v>
      </c>
      <c r="B4048" s="2">
        <v>39598</v>
      </c>
      <c r="C4048" s="2">
        <v>39599</v>
      </c>
      <c r="D4048">
        <v>3456019586</v>
      </c>
      <c r="E4048">
        <v>101952.58</v>
      </c>
    </row>
    <row r="4049" spans="1:5" x14ac:dyDescent="0.3">
      <c r="A4049">
        <v>494</v>
      </c>
      <c r="B4049" s="2">
        <v>39629</v>
      </c>
      <c r="C4049" s="2">
        <v>39629</v>
      </c>
      <c r="D4049">
        <v>3461988986</v>
      </c>
      <c r="E4049">
        <v>81356.740000000005</v>
      </c>
    </row>
    <row r="4050" spans="1:5" x14ac:dyDescent="0.3">
      <c r="A4050">
        <v>494</v>
      </c>
      <c r="B4050" s="2">
        <v>39660</v>
      </c>
      <c r="C4050" s="2">
        <v>39660</v>
      </c>
      <c r="D4050">
        <v>3464509586</v>
      </c>
      <c r="E4050">
        <v>92329.18</v>
      </c>
    </row>
    <row r="4051" spans="1:5" x14ac:dyDescent="0.3">
      <c r="A4051">
        <v>494</v>
      </c>
      <c r="B4051" s="2">
        <v>39689</v>
      </c>
      <c r="C4051" s="2">
        <v>39691</v>
      </c>
      <c r="D4051">
        <v>3465603586</v>
      </c>
      <c r="E4051">
        <v>83347.759999999995</v>
      </c>
    </row>
    <row r="4052" spans="1:5" x14ac:dyDescent="0.3">
      <c r="A4052">
        <v>494</v>
      </c>
      <c r="B4052" s="2">
        <v>39721</v>
      </c>
      <c r="C4052" s="2">
        <v>39721</v>
      </c>
      <c r="D4052">
        <v>3634017586</v>
      </c>
      <c r="E4052">
        <v>67520.05</v>
      </c>
    </row>
    <row r="4053" spans="1:5" x14ac:dyDescent="0.3">
      <c r="A4053">
        <v>494</v>
      </c>
      <c r="B4053" s="2">
        <v>39752</v>
      </c>
      <c r="C4053" s="2">
        <v>39752</v>
      </c>
      <c r="D4053">
        <v>3634072586</v>
      </c>
      <c r="E4053">
        <v>55237.9</v>
      </c>
    </row>
    <row r="4054" spans="1:5" x14ac:dyDescent="0.3">
      <c r="A4054">
        <v>494</v>
      </c>
      <c r="B4054" s="2">
        <v>39780</v>
      </c>
      <c r="C4054" s="2">
        <v>39782</v>
      </c>
      <c r="D4054">
        <v>3634072586</v>
      </c>
      <c r="E4054">
        <v>51603.83</v>
      </c>
    </row>
    <row r="4055" spans="1:5" x14ac:dyDescent="0.3">
      <c r="A4055">
        <v>494</v>
      </c>
      <c r="B4055" s="2">
        <v>39813</v>
      </c>
      <c r="C4055" s="2">
        <v>39813</v>
      </c>
      <c r="D4055">
        <v>3634127586</v>
      </c>
      <c r="E4055">
        <v>48261.21</v>
      </c>
    </row>
    <row r="4056" spans="1:5" x14ac:dyDescent="0.3">
      <c r="A4056">
        <v>494</v>
      </c>
      <c r="B4056" s="2">
        <v>39833</v>
      </c>
      <c r="C4056" s="2">
        <v>39833</v>
      </c>
      <c r="D4056">
        <v>3634327586</v>
      </c>
      <c r="E4056">
        <v>49281.48</v>
      </c>
    </row>
    <row r="4057" spans="1:5" x14ac:dyDescent="0.3">
      <c r="A4057">
        <v>494</v>
      </c>
      <c r="B4057" s="2">
        <v>39843</v>
      </c>
      <c r="C4057" s="2">
        <v>39844</v>
      </c>
      <c r="D4057">
        <v>3634327586</v>
      </c>
      <c r="E4057">
        <v>57131.63</v>
      </c>
    </row>
    <row r="4058" spans="1:5" x14ac:dyDescent="0.3">
      <c r="A4058">
        <v>494</v>
      </c>
      <c r="B4058" s="2">
        <v>39871</v>
      </c>
      <c r="C4058" s="2">
        <v>39872</v>
      </c>
      <c r="D4058">
        <v>3634337586</v>
      </c>
      <c r="E4058">
        <v>62583.29</v>
      </c>
    </row>
    <row r="4059" spans="1:5" x14ac:dyDescent="0.3">
      <c r="A4059">
        <v>494</v>
      </c>
      <c r="B4059" s="2">
        <v>39890</v>
      </c>
      <c r="C4059" s="2">
        <v>39890</v>
      </c>
      <c r="D4059">
        <v>3634452586</v>
      </c>
      <c r="E4059">
        <v>65347.46</v>
      </c>
    </row>
    <row r="4060" spans="1:5" x14ac:dyDescent="0.3">
      <c r="A4060">
        <v>494</v>
      </c>
      <c r="B4060" s="2">
        <v>39903</v>
      </c>
      <c r="C4060" s="2">
        <v>39903</v>
      </c>
      <c r="D4060">
        <v>3634500586</v>
      </c>
      <c r="E4060">
        <v>66147.91</v>
      </c>
    </row>
    <row r="4061" spans="1:5" x14ac:dyDescent="0.3">
      <c r="A4061">
        <v>494</v>
      </c>
      <c r="B4061" s="2">
        <v>39911</v>
      </c>
      <c r="C4061" s="2">
        <v>39911</v>
      </c>
      <c r="D4061">
        <v>3635057586</v>
      </c>
      <c r="E4061">
        <v>72337.64</v>
      </c>
    </row>
    <row r="4062" spans="1:5" x14ac:dyDescent="0.3">
      <c r="A4062">
        <v>494</v>
      </c>
      <c r="B4062" s="2">
        <v>39923</v>
      </c>
      <c r="C4062" s="2">
        <v>39923</v>
      </c>
      <c r="D4062">
        <v>3635424586</v>
      </c>
      <c r="E4062">
        <v>73799.12</v>
      </c>
    </row>
    <row r="4063" spans="1:5" x14ac:dyDescent="0.3">
      <c r="A4063">
        <v>494</v>
      </c>
      <c r="B4063" s="2">
        <v>39933</v>
      </c>
      <c r="C4063" s="2">
        <v>39933</v>
      </c>
      <c r="D4063">
        <v>3635683986</v>
      </c>
      <c r="E4063">
        <v>79985.05</v>
      </c>
    </row>
    <row r="4064" spans="1:5" x14ac:dyDescent="0.3">
      <c r="A4064">
        <v>494</v>
      </c>
      <c r="B4064" s="2">
        <v>39938</v>
      </c>
      <c r="C4064" s="2">
        <v>39938</v>
      </c>
      <c r="D4064">
        <v>3635875986</v>
      </c>
      <c r="E4064">
        <v>80171.06</v>
      </c>
    </row>
    <row r="4065" spans="1:5" x14ac:dyDescent="0.3">
      <c r="A4065">
        <v>494</v>
      </c>
      <c r="B4065" s="2">
        <v>39945</v>
      </c>
      <c r="C4065" s="2">
        <v>39945</v>
      </c>
      <c r="D4065">
        <v>3756165986</v>
      </c>
      <c r="E4065">
        <v>80006.33</v>
      </c>
    </row>
    <row r="4066" spans="1:5" x14ac:dyDescent="0.3">
      <c r="A4066">
        <v>494</v>
      </c>
      <c r="B4066" s="2">
        <v>39954</v>
      </c>
      <c r="C4066" s="2">
        <v>39954</v>
      </c>
      <c r="D4066">
        <v>3756774986</v>
      </c>
      <c r="E4066">
        <v>78704.44</v>
      </c>
    </row>
    <row r="4067" spans="1:5" x14ac:dyDescent="0.3">
      <c r="A4067">
        <v>494</v>
      </c>
      <c r="B4067" s="2">
        <v>39962</v>
      </c>
      <c r="C4067" s="2">
        <v>39964</v>
      </c>
      <c r="D4067">
        <v>3757158986</v>
      </c>
      <c r="E4067">
        <v>78148.899999999994</v>
      </c>
    </row>
    <row r="4068" spans="1:5" x14ac:dyDescent="0.3">
      <c r="A4068">
        <v>494</v>
      </c>
      <c r="B4068" s="2">
        <v>39962</v>
      </c>
      <c r="C4068" s="2">
        <v>39962</v>
      </c>
      <c r="D4068">
        <v>3757158986</v>
      </c>
      <c r="E4068">
        <v>78148.899999999994</v>
      </c>
    </row>
    <row r="4069" spans="1:5" x14ac:dyDescent="0.3">
      <c r="A4069">
        <v>494</v>
      </c>
      <c r="B4069" s="2">
        <v>39989</v>
      </c>
      <c r="C4069" s="2">
        <v>39989</v>
      </c>
      <c r="D4069">
        <v>3759374786</v>
      </c>
      <c r="E4069">
        <v>77819.06</v>
      </c>
    </row>
    <row r="4070" spans="1:5" x14ac:dyDescent="0.3">
      <c r="A4070">
        <v>494</v>
      </c>
      <c r="B4070" s="2">
        <v>39994</v>
      </c>
      <c r="C4070" s="2">
        <v>39994</v>
      </c>
      <c r="D4070">
        <v>3761355786</v>
      </c>
      <c r="E4070">
        <v>78236.2</v>
      </c>
    </row>
    <row r="4071" spans="1:5" x14ac:dyDescent="0.3">
      <c r="A4071">
        <v>494</v>
      </c>
      <c r="B4071" s="2">
        <v>40009</v>
      </c>
      <c r="C4071" s="2">
        <v>40009</v>
      </c>
      <c r="D4071">
        <v>3762025586</v>
      </c>
      <c r="E4071">
        <v>81824.06</v>
      </c>
    </row>
    <row r="4072" spans="1:5" x14ac:dyDescent="0.3">
      <c r="A4072">
        <v>494</v>
      </c>
      <c r="B4072" s="2">
        <v>40025</v>
      </c>
      <c r="C4072" s="2">
        <v>40025</v>
      </c>
      <c r="D4072">
        <v>3762587586</v>
      </c>
      <c r="E4072">
        <v>85975.13</v>
      </c>
    </row>
    <row r="4073" spans="1:5" x14ac:dyDescent="0.3">
      <c r="A4073">
        <v>494</v>
      </c>
      <c r="B4073" s="2">
        <v>40037</v>
      </c>
      <c r="C4073" s="2">
        <v>40037</v>
      </c>
      <c r="D4073">
        <v>3763437586</v>
      </c>
      <c r="E4073">
        <v>92580.57</v>
      </c>
    </row>
    <row r="4074" spans="1:5" x14ac:dyDescent="0.3">
      <c r="A4074">
        <v>494</v>
      </c>
      <c r="B4074" s="2">
        <v>40044</v>
      </c>
      <c r="C4074" s="2">
        <v>40044</v>
      </c>
      <c r="D4074">
        <v>3763899786</v>
      </c>
      <c r="E4074">
        <v>100496.13</v>
      </c>
    </row>
    <row r="4075" spans="1:5" x14ac:dyDescent="0.3">
      <c r="A4075">
        <v>494</v>
      </c>
      <c r="B4075" s="2">
        <v>40051</v>
      </c>
      <c r="C4075" s="2">
        <v>40051</v>
      </c>
      <c r="D4075">
        <v>3765176786</v>
      </c>
      <c r="E4075">
        <v>103542.36</v>
      </c>
    </row>
    <row r="4076" spans="1:5" x14ac:dyDescent="0.3">
      <c r="A4076">
        <v>494</v>
      </c>
      <c r="B4076" s="2">
        <v>40056</v>
      </c>
      <c r="C4076" s="2">
        <v>40056</v>
      </c>
      <c r="D4076">
        <v>3765750786</v>
      </c>
      <c r="E4076">
        <v>96968.08</v>
      </c>
    </row>
    <row r="4077" spans="1:5" x14ac:dyDescent="0.3">
      <c r="A4077">
        <v>494</v>
      </c>
      <c r="B4077" s="2">
        <v>40065</v>
      </c>
      <c r="C4077" s="2">
        <v>40065</v>
      </c>
      <c r="D4077">
        <v>3767037786</v>
      </c>
      <c r="E4077">
        <v>108302.34</v>
      </c>
    </row>
    <row r="4078" spans="1:5" x14ac:dyDescent="0.3">
      <c r="A4078">
        <v>494</v>
      </c>
      <c r="B4078" s="2">
        <v>40074</v>
      </c>
      <c r="C4078" s="2">
        <v>40074</v>
      </c>
      <c r="D4078">
        <v>3767355786</v>
      </c>
      <c r="E4078">
        <v>104167.39</v>
      </c>
    </row>
    <row r="4079" spans="1:5" x14ac:dyDescent="0.3">
      <c r="A4079">
        <v>494</v>
      </c>
      <c r="B4079" s="2">
        <v>40086</v>
      </c>
      <c r="C4079" s="2">
        <v>40086</v>
      </c>
      <c r="D4079">
        <v>3768287786</v>
      </c>
      <c r="E4079">
        <v>117758.99</v>
      </c>
    </row>
    <row r="4080" spans="1:5" x14ac:dyDescent="0.3">
      <c r="A4080">
        <v>494</v>
      </c>
      <c r="B4080" s="2">
        <v>40099</v>
      </c>
      <c r="C4080" s="2">
        <v>40099</v>
      </c>
      <c r="D4080">
        <v>3769725786</v>
      </c>
      <c r="E4080">
        <v>120442.74</v>
      </c>
    </row>
    <row r="4081" spans="1:5" x14ac:dyDescent="0.3">
      <c r="A4081">
        <v>494</v>
      </c>
      <c r="B4081" s="2">
        <v>40107</v>
      </c>
      <c r="C4081" s="2">
        <v>40107</v>
      </c>
      <c r="D4081">
        <v>3770394786</v>
      </c>
      <c r="E4081">
        <v>134414.57999999999</v>
      </c>
    </row>
    <row r="4082" spans="1:5" x14ac:dyDescent="0.3">
      <c r="A4082">
        <v>494</v>
      </c>
      <c r="B4082" s="2">
        <v>40116</v>
      </c>
      <c r="C4082" s="2">
        <v>40117</v>
      </c>
      <c r="D4082">
        <v>3771149386</v>
      </c>
      <c r="E4082">
        <v>124070.82</v>
      </c>
    </row>
    <row r="4083" spans="1:5" x14ac:dyDescent="0.3">
      <c r="A4083">
        <v>494</v>
      </c>
      <c r="B4083" s="2">
        <v>40116</v>
      </c>
      <c r="C4083" s="2">
        <v>40116</v>
      </c>
      <c r="D4083">
        <v>3771149386</v>
      </c>
      <c r="E4083">
        <v>124070.82</v>
      </c>
    </row>
    <row r="4084" spans="1:5" x14ac:dyDescent="0.3">
      <c r="A4084">
        <v>494</v>
      </c>
      <c r="B4084" s="2">
        <v>40128</v>
      </c>
      <c r="C4084" s="2">
        <v>40128</v>
      </c>
      <c r="D4084">
        <v>3773016386</v>
      </c>
      <c r="E4084">
        <v>129414.46</v>
      </c>
    </row>
    <row r="4085" spans="1:5" x14ac:dyDescent="0.3">
      <c r="A4085">
        <v>494</v>
      </c>
      <c r="B4085" s="2">
        <v>40137</v>
      </c>
      <c r="C4085" s="2">
        <v>40137</v>
      </c>
      <c r="D4085">
        <v>3773712386</v>
      </c>
      <c r="E4085">
        <v>122645.65</v>
      </c>
    </row>
    <row r="4086" spans="1:5" x14ac:dyDescent="0.3">
      <c r="A4086">
        <v>494</v>
      </c>
      <c r="B4086" s="2">
        <v>40147</v>
      </c>
      <c r="C4086" s="2">
        <v>40147</v>
      </c>
      <c r="D4086">
        <v>3774997386</v>
      </c>
      <c r="E4086">
        <v>117779.92</v>
      </c>
    </row>
    <row r="4087" spans="1:5" x14ac:dyDescent="0.3">
      <c r="A4087">
        <v>494</v>
      </c>
      <c r="B4087" s="2">
        <v>40156</v>
      </c>
      <c r="C4087" s="2">
        <v>40156</v>
      </c>
      <c r="D4087">
        <v>3775578386</v>
      </c>
      <c r="E4087">
        <v>128369.67</v>
      </c>
    </row>
    <row r="4088" spans="1:5" x14ac:dyDescent="0.3">
      <c r="A4088">
        <v>494</v>
      </c>
      <c r="B4088" s="2">
        <v>40177</v>
      </c>
      <c r="C4088" s="2">
        <v>40177</v>
      </c>
      <c r="D4088">
        <v>3776117386</v>
      </c>
      <c r="E4088">
        <v>120835.76</v>
      </c>
    </row>
    <row r="4089" spans="1:5" x14ac:dyDescent="0.3">
      <c r="A4089">
        <v>494</v>
      </c>
      <c r="B4089" s="2">
        <v>40178</v>
      </c>
      <c r="C4089" s="2">
        <v>40178</v>
      </c>
      <c r="D4089">
        <v>3776117386</v>
      </c>
      <c r="E4089">
        <v>121779.79</v>
      </c>
    </row>
    <row r="4090" spans="1:5" x14ac:dyDescent="0.3">
      <c r="A4090">
        <v>494</v>
      </c>
      <c r="B4090" s="2">
        <v>40191</v>
      </c>
      <c r="C4090" s="2">
        <v>40191</v>
      </c>
      <c r="D4090">
        <v>3776420586</v>
      </c>
      <c r="E4090">
        <v>127076.56</v>
      </c>
    </row>
    <row r="4091" spans="1:5" x14ac:dyDescent="0.3">
      <c r="A4091">
        <v>494</v>
      </c>
      <c r="B4091" s="2">
        <v>40198</v>
      </c>
      <c r="C4091" s="2">
        <v>40198</v>
      </c>
      <c r="D4091">
        <v>3777311586</v>
      </c>
      <c r="E4091">
        <v>124651.28</v>
      </c>
    </row>
    <row r="4092" spans="1:5" x14ac:dyDescent="0.3">
      <c r="A4092">
        <v>494</v>
      </c>
      <c r="B4092" s="2">
        <v>40207</v>
      </c>
      <c r="C4092" s="2">
        <v>40209</v>
      </c>
      <c r="D4092">
        <v>3778774586</v>
      </c>
      <c r="E4092">
        <v>134524.37</v>
      </c>
    </row>
    <row r="4093" spans="1:5" x14ac:dyDescent="0.3">
      <c r="A4093">
        <v>494</v>
      </c>
      <c r="B4093" s="2">
        <v>40207</v>
      </c>
      <c r="C4093" s="2">
        <v>40207</v>
      </c>
      <c r="D4093">
        <v>3778774586</v>
      </c>
      <c r="E4093">
        <v>134524.37</v>
      </c>
    </row>
    <row r="4094" spans="1:5" x14ac:dyDescent="0.3">
      <c r="A4094">
        <v>494</v>
      </c>
      <c r="B4094" s="2">
        <v>40219</v>
      </c>
      <c r="C4094" s="2">
        <v>40219</v>
      </c>
      <c r="D4094">
        <v>3779453586</v>
      </c>
      <c r="E4094">
        <v>128879.36</v>
      </c>
    </row>
    <row r="4095" spans="1:5" x14ac:dyDescent="0.3">
      <c r="A4095">
        <v>494</v>
      </c>
      <c r="B4095" s="2">
        <v>40235</v>
      </c>
      <c r="C4095" s="2">
        <v>40237</v>
      </c>
      <c r="D4095">
        <v>3780151686</v>
      </c>
      <c r="E4095">
        <v>136463.47</v>
      </c>
    </row>
    <row r="4096" spans="1:5" x14ac:dyDescent="0.3">
      <c r="A4096">
        <v>494</v>
      </c>
      <c r="B4096" s="2">
        <v>40235</v>
      </c>
      <c r="C4096" s="2">
        <v>40235</v>
      </c>
      <c r="D4096">
        <v>3780151686</v>
      </c>
      <c r="E4096">
        <v>136463.47</v>
      </c>
    </row>
    <row r="4097" spans="1:5" x14ac:dyDescent="0.3">
      <c r="A4097">
        <v>494</v>
      </c>
      <c r="B4097" s="2">
        <v>40247</v>
      </c>
      <c r="C4097" s="2">
        <v>40247</v>
      </c>
      <c r="D4097">
        <v>3781264686</v>
      </c>
      <c r="E4097">
        <v>147658.38</v>
      </c>
    </row>
    <row r="4098" spans="1:5" x14ac:dyDescent="0.3">
      <c r="A4098">
        <v>494</v>
      </c>
      <c r="B4098" s="2">
        <v>40253</v>
      </c>
      <c r="C4098" s="2">
        <v>40253</v>
      </c>
      <c r="D4098">
        <v>3783032686</v>
      </c>
      <c r="E4098">
        <v>150943.01</v>
      </c>
    </row>
    <row r="4099" spans="1:5" x14ac:dyDescent="0.3">
      <c r="A4099">
        <v>494</v>
      </c>
      <c r="B4099" s="2">
        <v>40260</v>
      </c>
      <c r="C4099" s="2">
        <v>40260</v>
      </c>
      <c r="D4099">
        <v>3784311686</v>
      </c>
      <c r="E4099">
        <v>159130.29999999999</v>
      </c>
    </row>
    <row r="4100" spans="1:5" x14ac:dyDescent="0.3">
      <c r="A4100">
        <v>494</v>
      </c>
      <c r="B4100" s="2">
        <v>40268</v>
      </c>
      <c r="C4100" s="2">
        <v>40268</v>
      </c>
      <c r="D4100">
        <v>3786234686</v>
      </c>
      <c r="E4100">
        <v>144634.17000000001</v>
      </c>
    </row>
    <row r="4101" spans="1:5" x14ac:dyDescent="0.3">
      <c r="A4101">
        <v>494</v>
      </c>
      <c r="B4101" s="2">
        <v>40281</v>
      </c>
      <c r="C4101" s="2">
        <v>40281</v>
      </c>
      <c r="D4101">
        <v>3787854686</v>
      </c>
      <c r="E4101">
        <v>149241.48000000001</v>
      </c>
    </row>
    <row r="4102" spans="1:5" x14ac:dyDescent="0.3">
      <c r="A4102">
        <v>494</v>
      </c>
      <c r="B4102" s="2">
        <v>40290</v>
      </c>
      <c r="C4102" s="2">
        <v>40290</v>
      </c>
      <c r="D4102">
        <v>3789626686</v>
      </c>
      <c r="E4102">
        <v>144384.76999999999</v>
      </c>
    </row>
    <row r="4103" spans="1:5" x14ac:dyDescent="0.3">
      <c r="A4103">
        <v>494</v>
      </c>
      <c r="B4103" s="2">
        <v>40298</v>
      </c>
      <c r="C4103" s="2">
        <v>40298</v>
      </c>
      <c r="D4103">
        <v>3793519586</v>
      </c>
      <c r="E4103">
        <v>144343.42000000001</v>
      </c>
    </row>
    <row r="4104" spans="1:5" x14ac:dyDescent="0.3">
      <c r="A4104">
        <v>494</v>
      </c>
      <c r="B4104" s="2">
        <v>40308</v>
      </c>
      <c r="C4104" s="2">
        <v>40308</v>
      </c>
      <c r="D4104">
        <v>3808325436</v>
      </c>
      <c r="E4104">
        <v>141860.12</v>
      </c>
    </row>
    <row r="4105" spans="1:5" x14ac:dyDescent="0.3">
      <c r="A4105">
        <v>494</v>
      </c>
      <c r="B4105" s="2">
        <v>40329</v>
      </c>
      <c r="C4105" s="2">
        <v>40329</v>
      </c>
      <c r="D4105">
        <v>3809343186</v>
      </c>
      <c r="E4105">
        <v>128755.8</v>
      </c>
    </row>
    <row r="4106" spans="1:5" x14ac:dyDescent="0.3">
      <c r="A4106">
        <v>494</v>
      </c>
      <c r="B4106" s="2">
        <v>40337</v>
      </c>
      <c r="C4106" s="2">
        <v>40337</v>
      </c>
      <c r="D4106">
        <v>3809798186</v>
      </c>
      <c r="E4106">
        <v>133533.42000000001</v>
      </c>
    </row>
    <row r="4107" spans="1:5" x14ac:dyDescent="0.3">
      <c r="A4107">
        <v>494</v>
      </c>
      <c r="B4107" s="2">
        <v>40359</v>
      </c>
      <c r="C4107" s="2">
        <v>40359</v>
      </c>
      <c r="D4107">
        <v>3811874186</v>
      </c>
      <c r="E4107">
        <v>133987.38</v>
      </c>
    </row>
    <row r="4108" spans="1:5" x14ac:dyDescent="0.3">
      <c r="A4108">
        <v>494</v>
      </c>
      <c r="B4108" s="2">
        <v>40373</v>
      </c>
      <c r="C4108" s="2">
        <v>40373</v>
      </c>
      <c r="D4108">
        <v>3812099186</v>
      </c>
      <c r="E4108">
        <v>143906.74</v>
      </c>
    </row>
    <row r="4109" spans="1:5" x14ac:dyDescent="0.3">
      <c r="A4109">
        <v>494</v>
      </c>
      <c r="B4109" s="2">
        <v>40389</v>
      </c>
      <c r="C4109" s="2">
        <v>40390</v>
      </c>
      <c r="D4109">
        <v>3813152686</v>
      </c>
      <c r="E4109">
        <v>135748.23000000001</v>
      </c>
    </row>
    <row r="4110" spans="1:5" x14ac:dyDescent="0.3">
      <c r="A4110">
        <v>494</v>
      </c>
      <c r="B4110" s="2">
        <v>40389</v>
      </c>
      <c r="C4110" s="2">
        <v>40389</v>
      </c>
      <c r="D4110">
        <v>3813152686</v>
      </c>
      <c r="E4110">
        <v>135748.23000000001</v>
      </c>
    </row>
    <row r="4111" spans="1:5" x14ac:dyDescent="0.3">
      <c r="A4111">
        <v>494</v>
      </c>
      <c r="B4111" s="2">
        <v>40399</v>
      </c>
      <c r="C4111" s="2">
        <v>40401</v>
      </c>
      <c r="D4111">
        <v>3813437586</v>
      </c>
      <c r="E4111">
        <v>143766.6</v>
      </c>
    </row>
    <row r="4112" spans="1:5" x14ac:dyDescent="0.3">
      <c r="A4112">
        <v>494</v>
      </c>
      <c r="B4112" s="2">
        <v>40421</v>
      </c>
      <c r="C4112" s="2">
        <v>40421</v>
      </c>
      <c r="D4112">
        <v>3814117986</v>
      </c>
      <c r="E4112">
        <v>150276.25</v>
      </c>
    </row>
    <row r="4113" spans="1:5" x14ac:dyDescent="0.3">
      <c r="A4113">
        <v>494</v>
      </c>
      <c r="B4113" s="2">
        <v>40431</v>
      </c>
      <c r="C4113" s="2">
        <v>40431</v>
      </c>
      <c r="D4113">
        <v>3814760286</v>
      </c>
      <c r="E4113">
        <v>164797.65</v>
      </c>
    </row>
    <row r="4114" spans="1:5" x14ac:dyDescent="0.3">
      <c r="A4114">
        <v>494</v>
      </c>
      <c r="B4114" s="2">
        <v>40443</v>
      </c>
      <c r="C4114" s="2">
        <v>40443</v>
      </c>
      <c r="D4114">
        <v>3816984536</v>
      </c>
      <c r="E4114">
        <v>168329.01</v>
      </c>
    </row>
    <row r="4115" spans="1:5" x14ac:dyDescent="0.3">
      <c r="A4115">
        <v>494</v>
      </c>
      <c r="B4115" s="2">
        <v>40451</v>
      </c>
      <c r="C4115" s="2">
        <v>40451</v>
      </c>
      <c r="D4115">
        <v>3818179036</v>
      </c>
      <c r="E4115">
        <v>166663.51999999999</v>
      </c>
    </row>
    <row r="4116" spans="1:5" x14ac:dyDescent="0.3">
      <c r="A4116">
        <v>494</v>
      </c>
      <c r="B4116" s="2">
        <v>40464</v>
      </c>
      <c r="C4116" s="2">
        <v>40464</v>
      </c>
      <c r="D4116">
        <v>3819207036</v>
      </c>
      <c r="E4116">
        <v>167090.31</v>
      </c>
    </row>
    <row r="4117" spans="1:5" x14ac:dyDescent="0.3">
      <c r="A4117">
        <v>494</v>
      </c>
      <c r="B4117" s="2">
        <v>40480</v>
      </c>
      <c r="C4117" s="2">
        <v>40480</v>
      </c>
      <c r="D4117">
        <v>3820960436</v>
      </c>
      <c r="E4117">
        <v>156468.32999999999</v>
      </c>
    </row>
    <row r="4118" spans="1:5" x14ac:dyDescent="0.3">
      <c r="A4118">
        <v>494</v>
      </c>
      <c r="B4118" s="2">
        <v>40486</v>
      </c>
      <c r="C4118" s="2">
        <v>40486</v>
      </c>
      <c r="D4118">
        <v>4016679853</v>
      </c>
      <c r="E4118">
        <v>174323.91</v>
      </c>
    </row>
    <row r="4119" spans="1:5" x14ac:dyDescent="0.3">
      <c r="A4119">
        <v>494</v>
      </c>
      <c r="B4119" s="2">
        <v>40494</v>
      </c>
      <c r="C4119" s="2">
        <v>40494</v>
      </c>
      <c r="D4119">
        <v>4018223153</v>
      </c>
      <c r="E4119">
        <v>177002.73</v>
      </c>
    </row>
    <row r="4120" spans="1:5" x14ac:dyDescent="0.3">
      <c r="A4120">
        <v>494</v>
      </c>
      <c r="B4120" s="2">
        <v>40512</v>
      </c>
      <c r="C4120" s="2">
        <v>40512</v>
      </c>
      <c r="D4120">
        <v>4020904053</v>
      </c>
      <c r="E4120">
        <v>194611.76</v>
      </c>
    </row>
    <row r="4121" spans="1:5" x14ac:dyDescent="0.3">
      <c r="A4121">
        <v>494</v>
      </c>
      <c r="B4121" s="2">
        <v>40522</v>
      </c>
      <c r="C4121" s="2">
        <v>40522</v>
      </c>
      <c r="D4121">
        <v>4021730553</v>
      </c>
      <c r="E4121">
        <v>180374.61</v>
      </c>
    </row>
    <row r="4122" spans="1:5" x14ac:dyDescent="0.3">
      <c r="A4122">
        <v>494</v>
      </c>
      <c r="B4122" s="2">
        <v>40533</v>
      </c>
      <c r="C4122" s="2">
        <v>40533</v>
      </c>
      <c r="D4122">
        <v>4023618553</v>
      </c>
      <c r="E4122">
        <v>176636.86</v>
      </c>
    </row>
    <row r="4123" spans="1:5" x14ac:dyDescent="0.3">
      <c r="A4123">
        <v>494</v>
      </c>
      <c r="B4123" s="2">
        <v>40542</v>
      </c>
      <c r="C4123" s="2">
        <v>40542</v>
      </c>
      <c r="D4123">
        <v>4024469403</v>
      </c>
      <c r="E4123">
        <v>184521.92</v>
      </c>
    </row>
    <row r="4124" spans="1:5" x14ac:dyDescent="0.3">
      <c r="A4124">
        <v>494</v>
      </c>
      <c r="B4124" s="2">
        <v>40543</v>
      </c>
      <c r="C4124" s="2">
        <v>40543</v>
      </c>
      <c r="D4124">
        <v>4024469403</v>
      </c>
      <c r="E4124">
        <v>181503.56</v>
      </c>
    </row>
    <row r="4125" spans="1:5" x14ac:dyDescent="0.3">
      <c r="A4125">
        <v>494</v>
      </c>
      <c r="B4125" s="2">
        <v>40554</v>
      </c>
      <c r="C4125" s="2">
        <v>40554</v>
      </c>
      <c r="D4125">
        <v>4025678753</v>
      </c>
      <c r="E4125">
        <v>188200.48</v>
      </c>
    </row>
    <row r="4126" spans="1:5" x14ac:dyDescent="0.3">
      <c r="A4126">
        <v>494</v>
      </c>
      <c r="B4126" s="2">
        <v>40563</v>
      </c>
      <c r="C4126" s="2">
        <v>40563</v>
      </c>
      <c r="D4126">
        <v>4027439053</v>
      </c>
      <c r="E4126">
        <v>197747.25</v>
      </c>
    </row>
    <row r="4127" spans="1:5" x14ac:dyDescent="0.3">
      <c r="A4127">
        <v>494</v>
      </c>
      <c r="B4127" s="2">
        <v>40574</v>
      </c>
      <c r="C4127" s="2">
        <v>40574</v>
      </c>
      <c r="D4127">
        <v>4028245053</v>
      </c>
      <c r="E4127">
        <v>203627.78</v>
      </c>
    </row>
    <row r="4128" spans="1:5" x14ac:dyDescent="0.3">
      <c r="A4128">
        <v>494</v>
      </c>
      <c r="B4128" s="2">
        <v>40590</v>
      </c>
      <c r="C4128" s="2">
        <v>40590</v>
      </c>
      <c r="D4128">
        <v>4030827353</v>
      </c>
      <c r="E4128">
        <v>192875.08</v>
      </c>
    </row>
    <row r="4129" spans="1:5" x14ac:dyDescent="0.3">
      <c r="A4129">
        <v>494</v>
      </c>
      <c r="B4129" s="2">
        <v>40602</v>
      </c>
      <c r="C4129" s="2">
        <v>40602</v>
      </c>
      <c r="D4129">
        <v>4032962903</v>
      </c>
      <c r="E4129">
        <v>191162.45</v>
      </c>
    </row>
    <row r="4130" spans="1:5" x14ac:dyDescent="0.3">
      <c r="A4130">
        <v>494</v>
      </c>
      <c r="B4130" s="2">
        <v>40611</v>
      </c>
      <c r="C4130" s="2">
        <v>40611</v>
      </c>
      <c r="D4130">
        <v>4036511253</v>
      </c>
      <c r="E4130">
        <v>187294.13</v>
      </c>
    </row>
    <row r="4131" spans="1:5" x14ac:dyDescent="0.3">
      <c r="A4131">
        <v>494</v>
      </c>
      <c r="B4131" s="2">
        <v>40618</v>
      </c>
      <c r="C4131" s="2">
        <v>40618</v>
      </c>
      <c r="D4131">
        <v>4037808353</v>
      </c>
      <c r="E4131">
        <v>171404.97</v>
      </c>
    </row>
    <row r="4132" spans="1:5" x14ac:dyDescent="0.3">
      <c r="A4132">
        <v>494</v>
      </c>
      <c r="B4132" s="2">
        <v>40625</v>
      </c>
      <c r="C4132" s="2">
        <v>40625</v>
      </c>
      <c r="D4132">
        <v>4038516953</v>
      </c>
      <c r="E4132">
        <v>173858.15</v>
      </c>
    </row>
    <row r="4133" spans="1:5" x14ac:dyDescent="0.3">
      <c r="A4133">
        <v>494</v>
      </c>
      <c r="B4133" s="2">
        <v>40633</v>
      </c>
      <c r="C4133" s="2">
        <v>40633</v>
      </c>
      <c r="D4133">
        <v>4039494653</v>
      </c>
      <c r="E4133">
        <v>160973.85999999999</v>
      </c>
    </row>
    <row r="4134" spans="1:5" x14ac:dyDescent="0.3">
      <c r="A4134">
        <v>494</v>
      </c>
      <c r="B4134" s="2">
        <v>40645</v>
      </c>
      <c r="C4134" s="2">
        <v>40645</v>
      </c>
      <c r="D4134">
        <v>4041762253</v>
      </c>
      <c r="E4134">
        <v>161670.49</v>
      </c>
    </row>
    <row r="4135" spans="1:5" x14ac:dyDescent="0.3">
      <c r="A4135">
        <v>494</v>
      </c>
      <c r="B4135" s="2">
        <v>40654</v>
      </c>
      <c r="C4135" s="2">
        <v>40654</v>
      </c>
      <c r="D4135">
        <v>4044006053</v>
      </c>
      <c r="E4135">
        <v>159333.84</v>
      </c>
    </row>
    <row r="4136" spans="1:5" x14ac:dyDescent="0.3">
      <c r="A4136">
        <v>494</v>
      </c>
      <c r="B4136" s="2">
        <v>40662</v>
      </c>
      <c r="C4136" s="2">
        <v>40662</v>
      </c>
      <c r="D4136">
        <v>4044231853</v>
      </c>
      <c r="E4136">
        <v>160556.01</v>
      </c>
    </row>
    <row r="4137" spans="1:5" x14ac:dyDescent="0.3">
      <c r="A4137">
        <v>494</v>
      </c>
      <c r="B4137" s="2">
        <v>40672</v>
      </c>
      <c r="C4137" s="2">
        <v>40672</v>
      </c>
      <c r="D4137">
        <v>4047759703</v>
      </c>
      <c r="E4137">
        <v>148755.17000000001</v>
      </c>
    </row>
    <row r="4138" spans="1:5" x14ac:dyDescent="0.3">
      <c r="A4138">
        <v>494</v>
      </c>
      <c r="B4138" s="2">
        <v>40682</v>
      </c>
      <c r="C4138" s="2">
        <v>40682</v>
      </c>
      <c r="D4138">
        <v>8095519406</v>
      </c>
      <c r="E4138">
        <v>154786.34</v>
      </c>
    </row>
    <row r="4139" spans="1:5" x14ac:dyDescent="0.3">
      <c r="A4139">
        <v>494</v>
      </c>
      <c r="B4139" s="2">
        <v>40694</v>
      </c>
      <c r="C4139" s="2">
        <v>40694</v>
      </c>
      <c r="D4139">
        <v>8097614406</v>
      </c>
      <c r="E4139">
        <v>139926.78</v>
      </c>
    </row>
    <row r="4140" spans="1:5" x14ac:dyDescent="0.3">
      <c r="A4140">
        <v>494</v>
      </c>
      <c r="B4140" s="2">
        <v>40703</v>
      </c>
      <c r="C4140" s="2">
        <v>40703</v>
      </c>
      <c r="D4140">
        <v>8099075606</v>
      </c>
      <c r="E4140">
        <v>134444.66</v>
      </c>
    </row>
    <row r="4141" spans="1:5" x14ac:dyDescent="0.3">
      <c r="A4141">
        <v>494</v>
      </c>
      <c r="B4141" s="2">
        <v>40711</v>
      </c>
      <c r="C4141" s="2">
        <v>40711</v>
      </c>
      <c r="D4141">
        <v>8100425006</v>
      </c>
      <c r="E4141">
        <v>114864.03</v>
      </c>
    </row>
    <row r="4142" spans="1:5" x14ac:dyDescent="0.3">
      <c r="A4142">
        <v>494</v>
      </c>
      <c r="B4142" s="2">
        <v>40724</v>
      </c>
      <c r="C4142" s="2">
        <v>40724</v>
      </c>
      <c r="D4142">
        <v>8101007006</v>
      </c>
      <c r="E4142">
        <v>125565.61</v>
      </c>
    </row>
    <row r="4143" spans="1:5" x14ac:dyDescent="0.3">
      <c r="A4143">
        <v>494</v>
      </c>
      <c r="B4143" s="2">
        <v>40753</v>
      </c>
      <c r="C4143" s="2">
        <v>40755</v>
      </c>
      <c r="D4143">
        <v>8102065006</v>
      </c>
      <c r="E4143">
        <v>105002.76</v>
      </c>
    </row>
    <row r="4144" spans="1:5" x14ac:dyDescent="0.3">
      <c r="A4144">
        <v>494</v>
      </c>
      <c r="B4144" s="2">
        <v>40786</v>
      </c>
      <c r="C4144" s="2">
        <v>40786</v>
      </c>
      <c r="D4144">
        <v>8102143006</v>
      </c>
      <c r="E4144">
        <v>113754.09</v>
      </c>
    </row>
    <row r="4145" spans="1:5" x14ac:dyDescent="0.3">
      <c r="A4145">
        <v>494</v>
      </c>
      <c r="B4145" s="2">
        <v>40816</v>
      </c>
      <c r="C4145" s="2">
        <v>40816</v>
      </c>
      <c r="D4145">
        <v>8102143006</v>
      </c>
      <c r="E4145">
        <v>107110.33</v>
      </c>
    </row>
    <row r="4146" spans="1:5" x14ac:dyDescent="0.3">
      <c r="A4146">
        <v>494</v>
      </c>
      <c r="B4146" s="2">
        <v>40847</v>
      </c>
      <c r="C4146" s="2">
        <v>40847</v>
      </c>
      <c r="D4146">
        <v>8102399006</v>
      </c>
      <c r="E4146">
        <v>123156.46</v>
      </c>
    </row>
    <row r="4147" spans="1:5" x14ac:dyDescent="0.3">
      <c r="A4147">
        <v>494</v>
      </c>
      <c r="B4147" s="2">
        <v>40877</v>
      </c>
      <c r="C4147" s="2">
        <v>40877</v>
      </c>
      <c r="D4147">
        <v>8102735006</v>
      </c>
      <c r="E4147">
        <v>125430.33</v>
      </c>
    </row>
    <row r="4148" spans="1:5" x14ac:dyDescent="0.3">
      <c r="A4148">
        <v>494</v>
      </c>
      <c r="B4148" s="2">
        <v>40893</v>
      </c>
      <c r="C4148" s="2">
        <v>40893</v>
      </c>
      <c r="D4148">
        <v>8103518706</v>
      </c>
      <c r="E4148">
        <v>119283.8</v>
      </c>
    </row>
    <row r="4149" spans="1:5" x14ac:dyDescent="0.3">
      <c r="A4149">
        <v>494</v>
      </c>
      <c r="B4149" s="2">
        <v>40907</v>
      </c>
      <c r="C4149" s="2">
        <v>40908</v>
      </c>
      <c r="D4149">
        <v>8104154706</v>
      </c>
      <c r="E4149">
        <v>116537.75</v>
      </c>
    </row>
    <row r="4150" spans="1:5" x14ac:dyDescent="0.3">
      <c r="A4150">
        <v>494</v>
      </c>
      <c r="B4150" s="2">
        <v>40907</v>
      </c>
      <c r="C4150" s="2">
        <v>40907</v>
      </c>
      <c r="D4150">
        <v>8104154706</v>
      </c>
      <c r="E4150">
        <v>116537.75</v>
      </c>
    </row>
    <row r="4151" spans="1:5" x14ac:dyDescent="0.3">
      <c r="A4151">
        <v>494</v>
      </c>
      <c r="B4151" s="2">
        <v>40921</v>
      </c>
      <c r="C4151" s="2">
        <v>40921</v>
      </c>
      <c r="D4151">
        <v>8105869706</v>
      </c>
      <c r="E4151">
        <v>129369.68</v>
      </c>
    </row>
    <row r="4152" spans="1:5" x14ac:dyDescent="0.3">
      <c r="A4152">
        <v>494</v>
      </c>
      <c r="B4152" s="2">
        <v>40939</v>
      </c>
      <c r="C4152" s="2">
        <v>40939</v>
      </c>
      <c r="D4152">
        <v>8109307306</v>
      </c>
      <c r="E4152">
        <v>137533.84</v>
      </c>
    </row>
    <row r="4153" spans="1:5" x14ac:dyDescent="0.3">
      <c r="A4153">
        <v>494</v>
      </c>
      <c r="B4153" s="2">
        <v>40967</v>
      </c>
      <c r="C4153" s="2">
        <v>40967</v>
      </c>
      <c r="D4153">
        <v>8131725306</v>
      </c>
      <c r="E4153">
        <v>147346.87</v>
      </c>
    </row>
    <row r="4154" spans="1:5" x14ac:dyDescent="0.3">
      <c r="A4154">
        <v>494</v>
      </c>
      <c r="B4154" s="2">
        <v>40968</v>
      </c>
      <c r="C4154" s="2">
        <v>40968</v>
      </c>
      <c r="D4154">
        <v>8132887706</v>
      </c>
      <c r="E4154">
        <v>144765.39000000001</v>
      </c>
    </row>
    <row r="4155" spans="1:5" x14ac:dyDescent="0.3">
      <c r="A4155">
        <v>494</v>
      </c>
      <c r="B4155" s="2">
        <v>41009</v>
      </c>
      <c r="C4155" s="2">
        <v>41009</v>
      </c>
      <c r="D4155">
        <v>8347848906</v>
      </c>
      <c r="E4155">
        <v>137405.59</v>
      </c>
    </row>
    <row r="4156" spans="1:5" x14ac:dyDescent="0.3">
      <c r="A4156">
        <v>494</v>
      </c>
      <c r="B4156" s="2">
        <v>41029</v>
      </c>
      <c r="C4156" s="2">
        <v>41029</v>
      </c>
      <c r="D4156">
        <v>8349121306</v>
      </c>
      <c r="E4156">
        <v>138595.42000000001</v>
      </c>
    </row>
    <row r="4157" spans="1:5" x14ac:dyDescent="0.3">
      <c r="A4157">
        <v>494</v>
      </c>
      <c r="B4157" s="2">
        <v>41060</v>
      </c>
      <c r="C4157" s="2">
        <v>41060</v>
      </c>
      <c r="D4157">
        <v>8351154506</v>
      </c>
      <c r="E4157">
        <v>118920.44</v>
      </c>
    </row>
    <row r="4158" spans="1:5" x14ac:dyDescent="0.3">
      <c r="A4158">
        <v>494</v>
      </c>
      <c r="B4158" s="2">
        <v>41089</v>
      </c>
      <c r="C4158" s="2">
        <v>41090</v>
      </c>
      <c r="D4158">
        <v>8356457506</v>
      </c>
      <c r="E4158">
        <v>123842.7</v>
      </c>
    </row>
    <row r="4159" spans="1:5" x14ac:dyDescent="0.3">
      <c r="A4159">
        <v>494</v>
      </c>
      <c r="B4159" s="2">
        <v>41121</v>
      </c>
      <c r="C4159" s="2">
        <v>41121</v>
      </c>
      <c r="D4159">
        <v>8356617506</v>
      </c>
      <c r="E4159">
        <v>128023.38</v>
      </c>
    </row>
    <row r="4160" spans="1:5" x14ac:dyDescent="0.3">
      <c r="A4160">
        <v>494</v>
      </c>
      <c r="B4160" s="2">
        <v>41152</v>
      </c>
      <c r="C4160" s="2">
        <v>41152</v>
      </c>
      <c r="D4160">
        <v>8357490906</v>
      </c>
      <c r="E4160">
        <v>105304.39</v>
      </c>
    </row>
    <row r="4161" spans="1:5" x14ac:dyDescent="0.3">
      <c r="A4161">
        <v>494</v>
      </c>
      <c r="B4161" s="2">
        <v>41180</v>
      </c>
      <c r="C4161" s="2">
        <v>41182</v>
      </c>
      <c r="D4161">
        <v>8357550906</v>
      </c>
      <c r="E4161">
        <v>100457.77</v>
      </c>
    </row>
    <row r="4162" spans="1:5" x14ac:dyDescent="0.3">
      <c r="A4162">
        <v>494</v>
      </c>
      <c r="B4162" s="2">
        <v>41213</v>
      </c>
      <c r="C4162" s="2">
        <v>41213</v>
      </c>
      <c r="D4162">
        <v>8357610906</v>
      </c>
      <c r="E4162">
        <v>108648.94</v>
      </c>
    </row>
    <row r="4163" spans="1:5" x14ac:dyDescent="0.3">
      <c r="A4163">
        <v>494</v>
      </c>
      <c r="B4163" s="2">
        <v>41243</v>
      </c>
      <c r="C4163" s="2">
        <v>41243</v>
      </c>
      <c r="D4163">
        <v>8357610906</v>
      </c>
      <c r="E4163">
        <v>106643.12</v>
      </c>
    </row>
    <row r="4164" spans="1:5" x14ac:dyDescent="0.3">
      <c r="A4164">
        <v>494</v>
      </c>
      <c r="B4164" s="2">
        <v>41274</v>
      </c>
      <c r="C4164" s="2">
        <v>41274</v>
      </c>
      <c r="D4164">
        <v>8359048906</v>
      </c>
      <c r="E4164">
        <v>114351.79</v>
      </c>
    </row>
    <row r="4165" spans="1:5" x14ac:dyDescent="0.3">
      <c r="A4165">
        <v>494</v>
      </c>
      <c r="B4165" s="2">
        <v>41305</v>
      </c>
      <c r="C4165" s="2">
        <v>41305</v>
      </c>
      <c r="D4165">
        <v>8359926306</v>
      </c>
      <c r="E4165">
        <v>91123.19</v>
      </c>
    </row>
    <row r="4166" spans="1:5" x14ac:dyDescent="0.3">
      <c r="A4166">
        <v>494</v>
      </c>
      <c r="B4166" s="2">
        <v>41333</v>
      </c>
      <c r="C4166" s="2">
        <v>41333</v>
      </c>
      <c r="D4166">
        <v>8360398306</v>
      </c>
      <c r="E4166">
        <v>86948.14</v>
      </c>
    </row>
    <row r="4167" spans="1:5" x14ac:dyDescent="0.3">
      <c r="A4167">
        <v>494</v>
      </c>
      <c r="B4167" s="2">
        <v>41361</v>
      </c>
      <c r="C4167" s="2">
        <v>41364</v>
      </c>
      <c r="D4167">
        <v>8360398306</v>
      </c>
      <c r="E4167">
        <v>89456.26</v>
      </c>
    </row>
    <row r="4168" spans="1:5" x14ac:dyDescent="0.3">
      <c r="A4168">
        <v>494</v>
      </c>
      <c r="B4168" s="2">
        <v>41394</v>
      </c>
      <c r="C4168" s="2">
        <v>41394</v>
      </c>
      <c r="D4168">
        <v>8360398306</v>
      </c>
      <c r="E4168">
        <v>83938.4</v>
      </c>
    </row>
    <row r="4169" spans="1:5" x14ac:dyDescent="0.3">
      <c r="A4169">
        <v>494</v>
      </c>
      <c r="B4169" s="2">
        <v>41425</v>
      </c>
      <c r="C4169" s="2">
        <v>41425</v>
      </c>
      <c r="D4169">
        <v>8360398306</v>
      </c>
      <c r="E4169">
        <v>90626.72</v>
      </c>
    </row>
    <row r="4170" spans="1:5" x14ac:dyDescent="0.3">
      <c r="A4170">
        <v>494</v>
      </c>
      <c r="B4170" s="2">
        <v>41453</v>
      </c>
      <c r="C4170" s="2">
        <v>41455</v>
      </c>
      <c r="D4170">
        <v>8360398306</v>
      </c>
      <c r="E4170">
        <v>89121.84</v>
      </c>
    </row>
    <row r="4171" spans="1:5" x14ac:dyDescent="0.3">
      <c r="A4171">
        <v>494</v>
      </c>
      <c r="B4171" s="2">
        <v>41486</v>
      </c>
      <c r="C4171" s="2">
        <v>41486</v>
      </c>
      <c r="D4171">
        <v>8360398306</v>
      </c>
      <c r="E4171">
        <v>85777.69</v>
      </c>
    </row>
    <row r="4172" spans="1:5" x14ac:dyDescent="0.3">
      <c r="A4172">
        <v>494</v>
      </c>
      <c r="B4172" s="2">
        <v>41516</v>
      </c>
      <c r="C4172" s="2">
        <v>41517</v>
      </c>
      <c r="D4172">
        <v>8360398306</v>
      </c>
      <c r="E4172">
        <v>95308.54</v>
      </c>
    </row>
    <row r="4173" spans="1:5" x14ac:dyDescent="0.3">
      <c r="A4173">
        <v>494</v>
      </c>
      <c r="B4173" s="2">
        <v>41547</v>
      </c>
      <c r="C4173" s="2">
        <v>41547</v>
      </c>
      <c r="D4173">
        <v>8360398306</v>
      </c>
      <c r="E4173">
        <v>94305.29</v>
      </c>
    </row>
    <row r="4174" spans="1:5" x14ac:dyDescent="0.3">
      <c r="A4174">
        <v>494</v>
      </c>
      <c r="B4174" s="2">
        <v>41578</v>
      </c>
      <c r="C4174" s="2">
        <v>41578</v>
      </c>
      <c r="D4174">
        <v>8360398306</v>
      </c>
      <c r="E4174">
        <v>91629.97</v>
      </c>
    </row>
    <row r="4175" spans="1:5" x14ac:dyDescent="0.3">
      <c r="A4175">
        <v>494</v>
      </c>
      <c r="B4175" s="2">
        <v>41607</v>
      </c>
      <c r="C4175" s="2">
        <v>41608</v>
      </c>
      <c r="D4175">
        <v>8360398306</v>
      </c>
      <c r="E4175">
        <v>88285.81</v>
      </c>
    </row>
    <row r="4176" spans="1:5" x14ac:dyDescent="0.3">
      <c r="A4176">
        <v>494</v>
      </c>
      <c r="B4176" s="2">
        <v>41639</v>
      </c>
      <c r="C4176" s="2">
        <v>41639</v>
      </c>
      <c r="D4176">
        <v>8360398306</v>
      </c>
      <c r="E4176">
        <v>83603.98</v>
      </c>
    </row>
    <row r="4177" spans="1:5" x14ac:dyDescent="0.3">
      <c r="A4177">
        <v>494</v>
      </c>
      <c r="B4177" s="2">
        <v>41669</v>
      </c>
      <c r="C4177" s="2">
        <v>41670</v>
      </c>
      <c r="D4177">
        <v>8360398306</v>
      </c>
      <c r="E4177">
        <v>90292.3</v>
      </c>
    </row>
    <row r="4178" spans="1:5" x14ac:dyDescent="0.3">
      <c r="A4178">
        <v>494</v>
      </c>
      <c r="B4178" s="2">
        <v>41698</v>
      </c>
      <c r="C4178" s="2">
        <v>41698</v>
      </c>
      <c r="D4178">
        <v>8360398306</v>
      </c>
      <c r="E4178">
        <v>84941.65</v>
      </c>
    </row>
    <row r="4179" spans="1:5" x14ac:dyDescent="0.3">
      <c r="A4179">
        <v>494</v>
      </c>
      <c r="B4179" s="2">
        <v>41729</v>
      </c>
      <c r="C4179" s="2">
        <v>41729</v>
      </c>
      <c r="D4179">
        <v>8360398306</v>
      </c>
      <c r="E4179">
        <v>95810.16</v>
      </c>
    </row>
    <row r="4180" spans="1:5" x14ac:dyDescent="0.3">
      <c r="A4180">
        <v>494</v>
      </c>
      <c r="B4180" s="2">
        <v>41759</v>
      </c>
      <c r="C4180" s="2">
        <v>41759</v>
      </c>
      <c r="D4180">
        <v>8360398306</v>
      </c>
      <c r="E4180">
        <v>94138.09</v>
      </c>
    </row>
    <row r="4181" spans="1:5" x14ac:dyDescent="0.3">
      <c r="A4181">
        <v>494</v>
      </c>
      <c r="B4181" s="2">
        <v>41789</v>
      </c>
      <c r="C4181" s="2">
        <v>41790</v>
      </c>
      <c r="D4181">
        <v>8360398306</v>
      </c>
      <c r="E4181">
        <v>94138.09</v>
      </c>
    </row>
    <row r="4182" spans="1:5" x14ac:dyDescent="0.3">
      <c r="A4182">
        <v>494</v>
      </c>
      <c r="B4182" s="2">
        <v>41820</v>
      </c>
      <c r="C4182" s="2">
        <v>41820</v>
      </c>
      <c r="D4182">
        <v>8360398306</v>
      </c>
      <c r="E4182">
        <v>95977.37</v>
      </c>
    </row>
    <row r="4183" spans="1:5" x14ac:dyDescent="0.3">
      <c r="A4183">
        <v>494</v>
      </c>
      <c r="B4183" s="2">
        <v>41851</v>
      </c>
      <c r="C4183" s="2">
        <v>41851</v>
      </c>
      <c r="D4183">
        <v>8360398306</v>
      </c>
      <c r="E4183">
        <v>86948.14</v>
      </c>
    </row>
    <row r="4184" spans="1:5" x14ac:dyDescent="0.3">
      <c r="A4184">
        <v>494</v>
      </c>
      <c r="B4184" s="2">
        <v>41880</v>
      </c>
      <c r="C4184" s="2">
        <v>41882</v>
      </c>
      <c r="D4184">
        <v>8360398306</v>
      </c>
      <c r="E4184">
        <v>80427.03</v>
      </c>
    </row>
    <row r="4185" spans="1:5" x14ac:dyDescent="0.3">
      <c r="A4185">
        <v>494</v>
      </c>
      <c r="B4185" s="2">
        <v>41912</v>
      </c>
      <c r="C4185" s="2">
        <v>41912</v>
      </c>
      <c r="D4185">
        <v>8360398306</v>
      </c>
      <c r="E4185">
        <v>73738.710000000006</v>
      </c>
    </row>
    <row r="4186" spans="1:5" x14ac:dyDescent="0.3">
      <c r="A4186">
        <v>494</v>
      </c>
      <c r="B4186" s="2">
        <v>41943</v>
      </c>
      <c r="C4186" s="2">
        <v>41943</v>
      </c>
      <c r="D4186">
        <v>8360398306</v>
      </c>
      <c r="E4186">
        <v>79005.759999999995</v>
      </c>
    </row>
    <row r="4187" spans="1:5" x14ac:dyDescent="0.3">
      <c r="A4187">
        <v>494</v>
      </c>
      <c r="B4187" s="2">
        <v>41971</v>
      </c>
      <c r="C4187" s="2">
        <v>41973</v>
      </c>
      <c r="D4187">
        <v>8360398306</v>
      </c>
      <c r="E4187">
        <v>72066.63</v>
      </c>
    </row>
    <row r="4188" spans="1:5" x14ac:dyDescent="0.3">
      <c r="A4188">
        <v>494</v>
      </c>
      <c r="B4188" s="2">
        <v>42004</v>
      </c>
      <c r="C4188" s="2">
        <v>42004</v>
      </c>
      <c r="D4188">
        <v>8360398306</v>
      </c>
      <c r="E4188">
        <v>60696.49</v>
      </c>
    </row>
    <row r="4189" spans="1:5" x14ac:dyDescent="0.3">
      <c r="A4189">
        <v>494</v>
      </c>
      <c r="B4189" s="2">
        <v>42034</v>
      </c>
      <c r="C4189" s="2">
        <v>42035</v>
      </c>
      <c r="D4189">
        <v>8360398306</v>
      </c>
      <c r="E4189">
        <v>64291.46</v>
      </c>
    </row>
    <row r="4190" spans="1:5" x14ac:dyDescent="0.3">
      <c r="A4190">
        <v>494</v>
      </c>
      <c r="B4190" s="2">
        <v>42062</v>
      </c>
      <c r="C4190" s="2">
        <v>42063</v>
      </c>
      <c r="D4190">
        <v>8360398306</v>
      </c>
      <c r="E4190">
        <v>66297.960000000006</v>
      </c>
    </row>
    <row r="4191" spans="1:5" x14ac:dyDescent="0.3">
      <c r="A4191">
        <v>494</v>
      </c>
      <c r="B4191" s="2">
        <v>42094</v>
      </c>
      <c r="C4191" s="2">
        <v>42094</v>
      </c>
      <c r="D4191">
        <v>8360398306</v>
      </c>
      <c r="E4191">
        <v>63288.22</v>
      </c>
    </row>
    <row r="4192" spans="1:5" x14ac:dyDescent="0.3">
      <c r="A4192">
        <v>494</v>
      </c>
      <c r="B4192" s="2">
        <v>42124</v>
      </c>
      <c r="C4192" s="2">
        <v>42124</v>
      </c>
      <c r="D4192">
        <v>8360398306</v>
      </c>
      <c r="E4192">
        <v>66130.75</v>
      </c>
    </row>
    <row r="4193" spans="1:5" x14ac:dyDescent="0.3">
      <c r="A4193">
        <v>494</v>
      </c>
      <c r="B4193" s="2">
        <v>42146</v>
      </c>
      <c r="C4193" s="2">
        <v>42146</v>
      </c>
      <c r="D4193">
        <v>8415447306</v>
      </c>
      <c r="E4193">
        <v>61601.08</v>
      </c>
    </row>
    <row r="4194" spans="1:5" x14ac:dyDescent="0.3">
      <c r="A4194">
        <v>494</v>
      </c>
      <c r="B4194" s="2">
        <v>42153</v>
      </c>
      <c r="C4194" s="2">
        <v>42155</v>
      </c>
      <c r="D4194">
        <v>8415447306</v>
      </c>
      <c r="E4194">
        <v>56551.8</v>
      </c>
    </row>
    <row r="4195" spans="1:5" x14ac:dyDescent="0.3">
      <c r="A4195">
        <v>494</v>
      </c>
      <c r="B4195" s="2">
        <v>42185</v>
      </c>
      <c r="C4195" s="2">
        <v>42185</v>
      </c>
      <c r="D4195">
        <v>8415447306</v>
      </c>
      <c r="E4195">
        <v>51755</v>
      </c>
    </row>
    <row r="4196" spans="1:5" x14ac:dyDescent="0.3">
      <c r="A4196">
        <v>494</v>
      </c>
      <c r="B4196" s="2">
        <v>42216</v>
      </c>
      <c r="C4196" s="2">
        <v>42216</v>
      </c>
      <c r="D4196">
        <v>8415447306</v>
      </c>
      <c r="E4196">
        <v>50492.68</v>
      </c>
    </row>
    <row r="4197" spans="1:5" x14ac:dyDescent="0.3">
      <c r="A4197">
        <v>494</v>
      </c>
      <c r="B4197" s="2">
        <v>42247</v>
      </c>
      <c r="C4197" s="2">
        <v>42247</v>
      </c>
      <c r="D4197">
        <v>8415447306</v>
      </c>
      <c r="E4197">
        <v>43002.94</v>
      </c>
    </row>
    <row r="4198" spans="1:5" x14ac:dyDescent="0.3">
      <c r="A4198">
        <v>494</v>
      </c>
      <c r="B4198" s="2">
        <v>42277</v>
      </c>
      <c r="C4198" s="2">
        <v>42277</v>
      </c>
      <c r="D4198">
        <v>8415447306</v>
      </c>
      <c r="E4198">
        <v>49735.29</v>
      </c>
    </row>
    <row r="4199" spans="1:5" x14ac:dyDescent="0.3">
      <c r="A4199">
        <v>494</v>
      </c>
      <c r="B4199" s="2">
        <v>42307</v>
      </c>
      <c r="C4199" s="2">
        <v>42308</v>
      </c>
      <c r="D4199">
        <v>8415447306</v>
      </c>
      <c r="E4199">
        <v>53017.32</v>
      </c>
    </row>
    <row r="4200" spans="1:5" x14ac:dyDescent="0.3">
      <c r="A4200">
        <v>494</v>
      </c>
      <c r="B4200" s="2">
        <v>42338</v>
      </c>
      <c r="C4200" s="2">
        <v>42338</v>
      </c>
      <c r="D4200">
        <v>8415447306</v>
      </c>
      <c r="E4200">
        <v>44938.49</v>
      </c>
    </row>
    <row r="4201" spans="1:5" x14ac:dyDescent="0.3">
      <c r="A4201">
        <v>494</v>
      </c>
      <c r="B4201" s="2">
        <v>42369</v>
      </c>
      <c r="C4201" s="2">
        <v>42369</v>
      </c>
      <c r="D4201">
        <v>8415447306</v>
      </c>
      <c r="E4201">
        <v>44349.41</v>
      </c>
    </row>
    <row r="4202" spans="1:5" x14ac:dyDescent="0.3">
      <c r="A4202">
        <v>494</v>
      </c>
      <c r="B4202" s="2">
        <v>42398</v>
      </c>
      <c r="C4202" s="2">
        <v>42400</v>
      </c>
      <c r="D4202">
        <v>8415447306</v>
      </c>
      <c r="E4202">
        <v>37364.589999999997</v>
      </c>
    </row>
    <row r="4203" spans="1:5" x14ac:dyDescent="0.3">
      <c r="A4203">
        <v>494</v>
      </c>
      <c r="B4203" s="2">
        <v>42429</v>
      </c>
      <c r="C4203" s="2">
        <v>42429</v>
      </c>
      <c r="D4203">
        <v>8415447306</v>
      </c>
      <c r="E4203">
        <v>36943.81</v>
      </c>
    </row>
    <row r="4204" spans="1:5" x14ac:dyDescent="0.3">
      <c r="A4204">
        <v>494</v>
      </c>
      <c r="B4204" s="2">
        <v>42460</v>
      </c>
      <c r="C4204" s="2">
        <v>42460</v>
      </c>
      <c r="D4204">
        <v>8415447306</v>
      </c>
      <c r="E4204">
        <v>38626.9</v>
      </c>
    </row>
    <row r="4205" spans="1:5" x14ac:dyDescent="0.3">
      <c r="A4205">
        <v>494</v>
      </c>
      <c r="B4205" s="2">
        <v>42489</v>
      </c>
      <c r="C4205" s="2">
        <v>42490</v>
      </c>
      <c r="D4205">
        <v>8415447306</v>
      </c>
      <c r="E4205">
        <v>40478.300000000003</v>
      </c>
    </row>
    <row r="4206" spans="1:5" x14ac:dyDescent="0.3">
      <c r="A4206">
        <v>494</v>
      </c>
      <c r="B4206" s="2">
        <v>42521</v>
      </c>
      <c r="C4206" s="2">
        <v>42521</v>
      </c>
      <c r="D4206">
        <v>8415447306</v>
      </c>
      <c r="E4206">
        <v>33325.17</v>
      </c>
    </row>
    <row r="4207" spans="1:5" x14ac:dyDescent="0.3">
      <c r="A4207">
        <v>494</v>
      </c>
      <c r="B4207" s="2">
        <v>42551</v>
      </c>
      <c r="C4207" s="2">
        <v>42551</v>
      </c>
      <c r="D4207">
        <v>8415447306</v>
      </c>
      <c r="E4207">
        <v>31473.77</v>
      </c>
    </row>
    <row r="4208" spans="1:5" x14ac:dyDescent="0.3">
      <c r="A4208">
        <v>494</v>
      </c>
      <c r="B4208" s="2">
        <v>42580</v>
      </c>
      <c r="C4208" s="2">
        <v>42582</v>
      </c>
      <c r="D4208">
        <v>8415447306</v>
      </c>
      <c r="E4208">
        <v>32651.94</v>
      </c>
    </row>
    <row r="4209" spans="1:5" x14ac:dyDescent="0.3">
      <c r="A4209">
        <v>494</v>
      </c>
      <c r="B4209" s="2">
        <v>42613</v>
      </c>
      <c r="C4209" s="2">
        <v>42613</v>
      </c>
      <c r="D4209">
        <v>8415447306</v>
      </c>
      <c r="E4209">
        <v>33577.629999999997</v>
      </c>
    </row>
    <row r="4210" spans="1:5" x14ac:dyDescent="0.3">
      <c r="A4210">
        <v>494</v>
      </c>
      <c r="B4210" s="2">
        <v>42643</v>
      </c>
      <c r="C4210" s="2">
        <v>42643</v>
      </c>
      <c r="D4210">
        <v>8415447306</v>
      </c>
      <c r="E4210">
        <v>33409.33</v>
      </c>
    </row>
    <row r="4211" spans="1:5" x14ac:dyDescent="0.3">
      <c r="A4211">
        <v>551</v>
      </c>
      <c r="B4211" s="2">
        <v>39080</v>
      </c>
      <c r="C4211" s="2">
        <v>39082</v>
      </c>
      <c r="D4211">
        <v>1663628986</v>
      </c>
      <c r="E4211">
        <v>41091.64</v>
      </c>
    </row>
    <row r="4212" spans="1:5" x14ac:dyDescent="0.3">
      <c r="A4212">
        <v>551</v>
      </c>
      <c r="B4212" s="2">
        <v>39113</v>
      </c>
      <c r="C4212" s="2">
        <v>39113</v>
      </c>
      <c r="D4212">
        <v>1663628986</v>
      </c>
      <c r="E4212">
        <v>43670.26</v>
      </c>
    </row>
    <row r="4213" spans="1:5" x14ac:dyDescent="0.3">
      <c r="A4213">
        <v>551</v>
      </c>
      <c r="B4213" s="2">
        <v>39141</v>
      </c>
      <c r="C4213" s="2">
        <v>39141</v>
      </c>
      <c r="D4213">
        <v>1663628986</v>
      </c>
      <c r="E4213">
        <v>44917.98</v>
      </c>
    </row>
    <row r="4214" spans="1:5" x14ac:dyDescent="0.3">
      <c r="A4214">
        <v>551</v>
      </c>
      <c r="B4214" s="2">
        <v>39171</v>
      </c>
      <c r="C4214" s="2">
        <v>39172</v>
      </c>
      <c r="D4214">
        <v>1663628986</v>
      </c>
      <c r="E4214">
        <v>44086.17</v>
      </c>
    </row>
    <row r="4215" spans="1:5" x14ac:dyDescent="0.3">
      <c r="A4215">
        <v>551</v>
      </c>
      <c r="B4215" s="2">
        <v>39202</v>
      </c>
      <c r="C4215" s="2">
        <v>39202</v>
      </c>
      <c r="D4215">
        <v>1663628986</v>
      </c>
      <c r="E4215">
        <v>45666.62</v>
      </c>
    </row>
    <row r="4216" spans="1:5" x14ac:dyDescent="0.3">
      <c r="A4216">
        <v>551</v>
      </c>
      <c r="B4216" s="2">
        <v>39233</v>
      </c>
      <c r="C4216" s="2">
        <v>39233</v>
      </c>
      <c r="D4216">
        <v>1663628986</v>
      </c>
      <c r="E4216">
        <v>42921.63</v>
      </c>
    </row>
    <row r="4217" spans="1:5" x14ac:dyDescent="0.3">
      <c r="A4217">
        <v>551</v>
      </c>
      <c r="B4217" s="2">
        <v>39262</v>
      </c>
      <c r="C4217" s="2">
        <v>39263</v>
      </c>
      <c r="D4217">
        <v>1663628986</v>
      </c>
      <c r="E4217">
        <v>40343</v>
      </c>
    </row>
    <row r="4218" spans="1:5" x14ac:dyDescent="0.3">
      <c r="A4218">
        <v>551</v>
      </c>
      <c r="B4218" s="2">
        <v>39294</v>
      </c>
      <c r="C4218" s="2">
        <v>39294</v>
      </c>
      <c r="D4218">
        <v>1663628986</v>
      </c>
      <c r="E4218">
        <v>40925.269999999997</v>
      </c>
    </row>
    <row r="4219" spans="1:5" x14ac:dyDescent="0.3">
      <c r="A4219">
        <v>551</v>
      </c>
      <c r="B4219" s="2">
        <v>39325</v>
      </c>
      <c r="C4219" s="2">
        <v>39325</v>
      </c>
      <c r="D4219">
        <v>1663628986</v>
      </c>
      <c r="E4219">
        <v>39178.46</v>
      </c>
    </row>
    <row r="4220" spans="1:5" x14ac:dyDescent="0.3">
      <c r="A4220">
        <v>551</v>
      </c>
      <c r="B4220" s="2">
        <v>39353</v>
      </c>
      <c r="C4220" s="2">
        <v>39355</v>
      </c>
      <c r="D4220">
        <v>1663628986</v>
      </c>
      <c r="E4220">
        <v>38679.370000000003</v>
      </c>
    </row>
    <row r="4221" spans="1:5" x14ac:dyDescent="0.3">
      <c r="A4221">
        <v>551</v>
      </c>
      <c r="B4221" s="2">
        <v>39386</v>
      </c>
      <c r="C4221" s="2">
        <v>39386</v>
      </c>
      <c r="D4221">
        <v>1663628986</v>
      </c>
      <c r="E4221">
        <v>39511.19</v>
      </c>
    </row>
    <row r="4222" spans="1:5" x14ac:dyDescent="0.3">
      <c r="A4222">
        <v>551</v>
      </c>
      <c r="B4222" s="2">
        <v>39416</v>
      </c>
      <c r="C4222" s="2">
        <v>39416</v>
      </c>
      <c r="D4222">
        <v>1663628986</v>
      </c>
      <c r="E4222">
        <v>41258</v>
      </c>
    </row>
    <row r="4223" spans="1:5" x14ac:dyDescent="0.3">
      <c r="A4223">
        <v>551</v>
      </c>
      <c r="B4223" s="2">
        <v>39447</v>
      </c>
      <c r="C4223" s="2">
        <v>39447</v>
      </c>
      <c r="D4223">
        <v>1663628986</v>
      </c>
      <c r="E4223">
        <v>46581.61</v>
      </c>
    </row>
    <row r="4224" spans="1:5" x14ac:dyDescent="0.3">
      <c r="A4224">
        <v>551</v>
      </c>
      <c r="B4224" s="2">
        <v>39478</v>
      </c>
      <c r="C4224" s="2">
        <v>39478</v>
      </c>
      <c r="D4224">
        <v>1663628986</v>
      </c>
      <c r="E4224">
        <v>37681.199999999997</v>
      </c>
    </row>
    <row r="4225" spans="1:5" x14ac:dyDescent="0.3">
      <c r="A4225">
        <v>551</v>
      </c>
      <c r="B4225" s="2">
        <v>39507</v>
      </c>
      <c r="C4225" s="2">
        <v>39507</v>
      </c>
      <c r="D4225">
        <v>1663628986</v>
      </c>
      <c r="E4225">
        <v>38762.550000000003</v>
      </c>
    </row>
    <row r="4226" spans="1:5" x14ac:dyDescent="0.3">
      <c r="A4226">
        <v>551</v>
      </c>
      <c r="B4226" s="2">
        <v>39538</v>
      </c>
      <c r="C4226" s="2">
        <v>39538</v>
      </c>
      <c r="D4226">
        <v>1663628986</v>
      </c>
      <c r="E4226">
        <v>40592.550000000003</v>
      </c>
    </row>
    <row r="4227" spans="1:5" x14ac:dyDescent="0.3">
      <c r="A4227">
        <v>551</v>
      </c>
      <c r="B4227" s="2">
        <v>39568</v>
      </c>
      <c r="C4227" s="2">
        <v>39568</v>
      </c>
      <c r="D4227">
        <v>1663628986</v>
      </c>
      <c r="E4227">
        <v>39428.01</v>
      </c>
    </row>
    <row r="4228" spans="1:5" x14ac:dyDescent="0.3">
      <c r="A4228">
        <v>551</v>
      </c>
      <c r="B4228" s="2">
        <v>39598</v>
      </c>
      <c r="C4228" s="2">
        <v>39599</v>
      </c>
      <c r="D4228">
        <v>1663628986</v>
      </c>
      <c r="E4228">
        <v>37265.29</v>
      </c>
    </row>
    <row r="4229" spans="1:5" x14ac:dyDescent="0.3">
      <c r="A4229">
        <v>551</v>
      </c>
      <c r="B4229" s="2">
        <v>39629</v>
      </c>
      <c r="C4229" s="2">
        <v>39629</v>
      </c>
      <c r="D4229">
        <v>1663628986</v>
      </c>
      <c r="E4229">
        <v>30810.41</v>
      </c>
    </row>
    <row r="4230" spans="1:5" x14ac:dyDescent="0.3">
      <c r="A4230">
        <v>551</v>
      </c>
      <c r="B4230" s="2">
        <v>39660</v>
      </c>
      <c r="C4230" s="2">
        <v>39660</v>
      </c>
      <c r="D4230">
        <v>1663628986</v>
      </c>
      <c r="E4230">
        <v>33688.49</v>
      </c>
    </row>
    <row r="4231" spans="1:5" x14ac:dyDescent="0.3">
      <c r="A4231">
        <v>551</v>
      </c>
      <c r="B4231" s="2">
        <v>39689</v>
      </c>
      <c r="C4231" s="2">
        <v>39691</v>
      </c>
      <c r="D4231">
        <v>1663628986</v>
      </c>
      <c r="E4231">
        <v>36183.93</v>
      </c>
    </row>
    <row r="4232" spans="1:5" x14ac:dyDescent="0.3">
      <c r="A4232">
        <v>551</v>
      </c>
      <c r="B4232" s="2">
        <v>39721</v>
      </c>
      <c r="C4232" s="2">
        <v>39721</v>
      </c>
      <c r="D4232">
        <v>1663628986</v>
      </c>
      <c r="E4232">
        <v>34936.21</v>
      </c>
    </row>
    <row r="4233" spans="1:5" x14ac:dyDescent="0.3">
      <c r="A4233">
        <v>551</v>
      </c>
      <c r="B4233" s="2">
        <v>39752</v>
      </c>
      <c r="C4233" s="2">
        <v>39752</v>
      </c>
      <c r="D4233">
        <v>1658152486</v>
      </c>
      <c r="E4233">
        <v>25203.919999999998</v>
      </c>
    </row>
    <row r="4234" spans="1:5" x14ac:dyDescent="0.3">
      <c r="A4234">
        <v>551</v>
      </c>
      <c r="B4234" s="2">
        <v>39780</v>
      </c>
      <c r="C4234" s="2">
        <v>39782</v>
      </c>
      <c r="D4234">
        <v>1648928486</v>
      </c>
      <c r="E4234">
        <v>23249.89</v>
      </c>
    </row>
    <row r="4235" spans="1:5" x14ac:dyDescent="0.3">
      <c r="A4235">
        <v>551</v>
      </c>
      <c r="B4235" s="2">
        <v>39813</v>
      </c>
      <c r="C4235" s="2">
        <v>39813</v>
      </c>
      <c r="D4235">
        <v>1648928486</v>
      </c>
      <c r="E4235">
        <v>25261.58</v>
      </c>
    </row>
    <row r="4236" spans="1:5" x14ac:dyDescent="0.3">
      <c r="A4236">
        <v>551</v>
      </c>
      <c r="B4236" s="2">
        <v>39843</v>
      </c>
      <c r="C4236" s="2">
        <v>39844</v>
      </c>
      <c r="D4236">
        <v>1648928486</v>
      </c>
      <c r="E4236">
        <v>23447.759999999998</v>
      </c>
    </row>
    <row r="4237" spans="1:5" x14ac:dyDescent="0.3">
      <c r="A4237">
        <v>551</v>
      </c>
      <c r="B4237" s="2">
        <v>39871</v>
      </c>
      <c r="C4237" s="2">
        <v>39872</v>
      </c>
      <c r="D4237">
        <v>1648928486</v>
      </c>
      <c r="E4237">
        <v>23942.44</v>
      </c>
    </row>
    <row r="4238" spans="1:5" x14ac:dyDescent="0.3">
      <c r="A4238">
        <v>551</v>
      </c>
      <c r="B4238" s="2">
        <v>39903</v>
      </c>
      <c r="C4238" s="2">
        <v>39903</v>
      </c>
      <c r="D4238">
        <v>1648928486</v>
      </c>
      <c r="E4238">
        <v>29120.080000000002</v>
      </c>
    </row>
    <row r="4239" spans="1:5" x14ac:dyDescent="0.3">
      <c r="A4239">
        <v>551</v>
      </c>
      <c r="B4239" s="2">
        <v>39933</v>
      </c>
      <c r="C4239" s="2">
        <v>39933</v>
      </c>
      <c r="D4239">
        <v>1648928486</v>
      </c>
      <c r="E4239">
        <v>28493.49</v>
      </c>
    </row>
    <row r="4240" spans="1:5" x14ac:dyDescent="0.3">
      <c r="A4240">
        <v>551</v>
      </c>
      <c r="B4240" s="2">
        <v>39962</v>
      </c>
      <c r="C4240" s="2">
        <v>39964</v>
      </c>
      <c r="D4240">
        <v>1648928486</v>
      </c>
      <c r="E4240">
        <v>29383.91</v>
      </c>
    </row>
    <row r="4241" spans="1:5" x14ac:dyDescent="0.3">
      <c r="A4241">
        <v>551</v>
      </c>
      <c r="B4241" s="2">
        <v>39994</v>
      </c>
      <c r="C4241" s="2">
        <v>39994</v>
      </c>
      <c r="D4241">
        <v>1648928486</v>
      </c>
      <c r="E4241">
        <v>30109.43</v>
      </c>
    </row>
    <row r="4242" spans="1:5" x14ac:dyDescent="0.3">
      <c r="A4242">
        <v>551</v>
      </c>
      <c r="B4242" s="2">
        <v>40025</v>
      </c>
      <c r="C4242" s="2">
        <v>40025</v>
      </c>
      <c r="D4242">
        <v>1648928486</v>
      </c>
      <c r="E4242">
        <v>34709.94</v>
      </c>
    </row>
    <row r="4243" spans="1:5" x14ac:dyDescent="0.3">
      <c r="A4243">
        <v>551</v>
      </c>
      <c r="B4243" s="2">
        <v>40056</v>
      </c>
      <c r="C4243" s="2">
        <v>40056</v>
      </c>
      <c r="D4243">
        <v>1648928486</v>
      </c>
      <c r="E4243">
        <v>33720.589999999997</v>
      </c>
    </row>
    <row r="4244" spans="1:5" x14ac:dyDescent="0.3">
      <c r="A4244">
        <v>551</v>
      </c>
      <c r="B4244" s="2">
        <v>40086</v>
      </c>
      <c r="C4244" s="2">
        <v>40086</v>
      </c>
      <c r="D4244">
        <v>1648928486</v>
      </c>
      <c r="E4244">
        <v>35451.96</v>
      </c>
    </row>
    <row r="4245" spans="1:5" x14ac:dyDescent="0.3">
      <c r="A4245">
        <v>551</v>
      </c>
      <c r="B4245" s="2">
        <v>40116</v>
      </c>
      <c r="C4245" s="2">
        <v>40117</v>
      </c>
      <c r="D4245">
        <v>1648928486</v>
      </c>
      <c r="E4245">
        <v>35946.639999999999</v>
      </c>
    </row>
    <row r="4246" spans="1:5" x14ac:dyDescent="0.3">
      <c r="A4246">
        <v>551</v>
      </c>
      <c r="B4246" s="2">
        <v>40147</v>
      </c>
      <c r="C4246" s="2">
        <v>40147</v>
      </c>
      <c r="D4246">
        <v>1648928486</v>
      </c>
      <c r="E4246">
        <v>36029.089999999997</v>
      </c>
    </row>
    <row r="4247" spans="1:5" x14ac:dyDescent="0.3">
      <c r="A4247">
        <v>551</v>
      </c>
      <c r="B4247" s="2">
        <v>40178</v>
      </c>
      <c r="C4247" s="2">
        <v>40178</v>
      </c>
      <c r="D4247">
        <v>1648928486</v>
      </c>
      <c r="E4247">
        <v>37100.89</v>
      </c>
    </row>
    <row r="4248" spans="1:5" x14ac:dyDescent="0.3">
      <c r="A4248">
        <v>551</v>
      </c>
      <c r="B4248" s="2">
        <v>40207</v>
      </c>
      <c r="C4248" s="2">
        <v>40209</v>
      </c>
      <c r="D4248">
        <v>1648928486</v>
      </c>
      <c r="E4248">
        <v>39904.07</v>
      </c>
    </row>
    <row r="4249" spans="1:5" x14ac:dyDescent="0.3">
      <c r="A4249">
        <v>551</v>
      </c>
      <c r="B4249" s="2">
        <v>40235</v>
      </c>
      <c r="C4249" s="2">
        <v>40237</v>
      </c>
      <c r="D4249">
        <v>1648928486</v>
      </c>
      <c r="E4249">
        <v>38172.69</v>
      </c>
    </row>
    <row r="4250" spans="1:5" x14ac:dyDescent="0.3">
      <c r="A4250">
        <v>551</v>
      </c>
      <c r="B4250" s="2">
        <v>40267</v>
      </c>
      <c r="C4250" s="2">
        <v>40268</v>
      </c>
      <c r="D4250">
        <v>1648928486</v>
      </c>
      <c r="E4250">
        <v>44521.07</v>
      </c>
    </row>
    <row r="4251" spans="1:5" x14ac:dyDescent="0.3">
      <c r="A4251">
        <v>551</v>
      </c>
      <c r="B4251" s="2">
        <v>40298</v>
      </c>
      <c r="C4251" s="2">
        <v>40298</v>
      </c>
      <c r="D4251">
        <v>1648928486</v>
      </c>
      <c r="E4251">
        <v>45098.19</v>
      </c>
    </row>
    <row r="4252" spans="1:5" x14ac:dyDescent="0.3">
      <c r="A4252">
        <v>551</v>
      </c>
      <c r="B4252" s="2">
        <v>40329</v>
      </c>
      <c r="C4252" s="2">
        <v>40329</v>
      </c>
      <c r="D4252">
        <v>1648928486</v>
      </c>
      <c r="E4252">
        <v>39739.18</v>
      </c>
    </row>
    <row r="4253" spans="1:5" x14ac:dyDescent="0.3">
      <c r="A4253">
        <v>551</v>
      </c>
      <c r="B4253" s="2">
        <v>40359</v>
      </c>
      <c r="C4253" s="2">
        <v>40359</v>
      </c>
      <c r="D4253">
        <v>1648928486</v>
      </c>
      <c r="E4253">
        <v>40151.410000000003</v>
      </c>
    </row>
    <row r="4254" spans="1:5" x14ac:dyDescent="0.3">
      <c r="A4254">
        <v>551</v>
      </c>
      <c r="B4254" s="2">
        <v>40389</v>
      </c>
      <c r="C4254" s="2">
        <v>40390</v>
      </c>
      <c r="D4254">
        <v>1648928486</v>
      </c>
      <c r="E4254">
        <v>41553</v>
      </c>
    </row>
    <row r="4255" spans="1:5" x14ac:dyDescent="0.3">
      <c r="A4255">
        <v>551</v>
      </c>
      <c r="B4255" s="2">
        <v>40421</v>
      </c>
      <c r="C4255" s="2">
        <v>40421</v>
      </c>
      <c r="D4255">
        <v>1648928486</v>
      </c>
      <c r="E4255">
        <v>42047.68</v>
      </c>
    </row>
    <row r="4256" spans="1:5" x14ac:dyDescent="0.3">
      <c r="A4256">
        <v>551</v>
      </c>
      <c r="B4256" s="2">
        <v>40451</v>
      </c>
      <c r="C4256" s="2">
        <v>40451</v>
      </c>
      <c r="D4256">
        <v>1648928486</v>
      </c>
      <c r="E4256">
        <v>47406.69</v>
      </c>
    </row>
    <row r="4257" spans="1:5" x14ac:dyDescent="0.3">
      <c r="A4257">
        <v>551</v>
      </c>
      <c r="B4257" s="2">
        <v>40480</v>
      </c>
      <c r="C4257" s="2">
        <v>40482</v>
      </c>
      <c r="D4257">
        <v>1648928486</v>
      </c>
      <c r="E4257">
        <v>45840.21</v>
      </c>
    </row>
    <row r="4258" spans="1:5" x14ac:dyDescent="0.3">
      <c r="A4258">
        <v>551</v>
      </c>
      <c r="B4258" s="2">
        <v>40512</v>
      </c>
      <c r="C4258" s="2">
        <v>40512</v>
      </c>
      <c r="D4258">
        <v>1648928486</v>
      </c>
      <c r="E4258">
        <v>46252.44</v>
      </c>
    </row>
    <row r="4259" spans="1:5" x14ac:dyDescent="0.3">
      <c r="A4259">
        <v>551</v>
      </c>
      <c r="B4259" s="2">
        <v>40543</v>
      </c>
      <c r="C4259" s="2">
        <v>40543</v>
      </c>
      <c r="D4259">
        <v>1648928486</v>
      </c>
      <c r="E4259">
        <v>46087.55</v>
      </c>
    </row>
    <row r="4260" spans="1:5" x14ac:dyDescent="0.3">
      <c r="A4260">
        <v>551</v>
      </c>
      <c r="B4260" s="2">
        <v>40574</v>
      </c>
      <c r="C4260" s="2">
        <v>40574</v>
      </c>
      <c r="D4260">
        <v>1648928486</v>
      </c>
      <c r="E4260">
        <v>44273.73</v>
      </c>
    </row>
    <row r="4261" spans="1:5" x14ac:dyDescent="0.3">
      <c r="A4261">
        <v>551</v>
      </c>
      <c r="B4261" s="2">
        <v>40602</v>
      </c>
      <c r="C4261" s="2">
        <v>40602</v>
      </c>
      <c r="D4261">
        <v>1648928486</v>
      </c>
      <c r="E4261">
        <v>40398.75</v>
      </c>
    </row>
    <row r="4262" spans="1:5" x14ac:dyDescent="0.3">
      <c r="A4262">
        <v>551</v>
      </c>
      <c r="B4262" s="2">
        <v>40633</v>
      </c>
      <c r="C4262" s="2">
        <v>40633</v>
      </c>
      <c r="D4262">
        <v>1648928486</v>
      </c>
      <c r="E4262">
        <v>40810.980000000003</v>
      </c>
    </row>
    <row r="4263" spans="1:5" x14ac:dyDescent="0.3">
      <c r="A4263">
        <v>551</v>
      </c>
      <c r="B4263" s="2">
        <v>40662</v>
      </c>
      <c r="C4263" s="2">
        <v>40663</v>
      </c>
      <c r="D4263">
        <v>1648928486</v>
      </c>
      <c r="E4263">
        <v>44273.73</v>
      </c>
    </row>
    <row r="4264" spans="1:5" x14ac:dyDescent="0.3">
      <c r="A4264">
        <v>551</v>
      </c>
      <c r="B4264" s="2">
        <v>40694</v>
      </c>
      <c r="C4264" s="2">
        <v>40694</v>
      </c>
      <c r="D4264">
        <v>1648928486</v>
      </c>
      <c r="E4264">
        <v>44521.07</v>
      </c>
    </row>
    <row r="4265" spans="1:5" x14ac:dyDescent="0.3">
      <c r="A4265">
        <v>551</v>
      </c>
      <c r="B4265" s="2">
        <v>40724</v>
      </c>
      <c r="C4265" s="2">
        <v>40724</v>
      </c>
      <c r="D4265">
        <v>1648928486</v>
      </c>
      <c r="E4265">
        <v>40728.53</v>
      </c>
    </row>
    <row r="4266" spans="1:5" x14ac:dyDescent="0.3">
      <c r="A4266">
        <v>551</v>
      </c>
      <c r="B4266" s="2">
        <v>40753</v>
      </c>
      <c r="C4266" s="2">
        <v>40755</v>
      </c>
      <c r="D4266">
        <v>1648928486</v>
      </c>
      <c r="E4266">
        <v>41140.769999999997</v>
      </c>
    </row>
    <row r="4267" spans="1:5" x14ac:dyDescent="0.3">
      <c r="A4267">
        <v>551</v>
      </c>
      <c r="B4267" s="2">
        <v>40786</v>
      </c>
      <c r="C4267" s="2">
        <v>40786</v>
      </c>
      <c r="D4267">
        <v>1648928486</v>
      </c>
      <c r="E4267">
        <v>35369.519999999997</v>
      </c>
    </row>
    <row r="4268" spans="1:5" x14ac:dyDescent="0.3">
      <c r="A4268">
        <v>551</v>
      </c>
      <c r="B4268" s="2">
        <v>40816</v>
      </c>
      <c r="C4268" s="2">
        <v>40816</v>
      </c>
      <c r="D4268">
        <v>1648928486</v>
      </c>
      <c r="E4268">
        <v>33390.800000000003</v>
      </c>
    </row>
    <row r="4269" spans="1:5" x14ac:dyDescent="0.3">
      <c r="A4269">
        <v>551</v>
      </c>
      <c r="B4269" s="2">
        <v>40847</v>
      </c>
      <c r="C4269" s="2">
        <v>40847</v>
      </c>
      <c r="D4269">
        <v>1648928486</v>
      </c>
      <c r="E4269">
        <v>36771.1</v>
      </c>
    </row>
    <row r="4270" spans="1:5" x14ac:dyDescent="0.3">
      <c r="A4270">
        <v>551</v>
      </c>
      <c r="B4270" s="2">
        <v>40877</v>
      </c>
      <c r="C4270" s="2">
        <v>40877</v>
      </c>
      <c r="D4270">
        <v>1648928486</v>
      </c>
      <c r="E4270">
        <v>36853.550000000003</v>
      </c>
    </row>
    <row r="4271" spans="1:5" x14ac:dyDescent="0.3">
      <c r="A4271">
        <v>551</v>
      </c>
      <c r="B4271" s="2">
        <v>40907</v>
      </c>
      <c r="C4271" s="2">
        <v>40908</v>
      </c>
      <c r="D4271">
        <v>1648928486</v>
      </c>
      <c r="E4271">
        <v>40481.19</v>
      </c>
    </row>
    <row r="4272" spans="1:5" x14ac:dyDescent="0.3">
      <c r="A4272">
        <v>551</v>
      </c>
      <c r="B4272" s="2">
        <v>40939</v>
      </c>
      <c r="C4272" s="2">
        <v>40939</v>
      </c>
      <c r="D4272">
        <v>1648928486</v>
      </c>
      <c r="E4272">
        <v>39162.050000000003</v>
      </c>
    </row>
    <row r="4273" spans="1:5" x14ac:dyDescent="0.3">
      <c r="A4273">
        <v>551</v>
      </c>
      <c r="B4273" s="2">
        <v>40968</v>
      </c>
      <c r="C4273" s="2">
        <v>40968</v>
      </c>
      <c r="D4273">
        <v>1648928486</v>
      </c>
      <c r="E4273">
        <v>44026.39</v>
      </c>
    </row>
    <row r="4274" spans="1:5" x14ac:dyDescent="0.3">
      <c r="A4274">
        <v>551</v>
      </c>
      <c r="B4274" s="2">
        <v>40998</v>
      </c>
      <c r="C4274" s="2">
        <v>40999</v>
      </c>
      <c r="D4274">
        <v>1648928486</v>
      </c>
      <c r="E4274">
        <v>44933.3</v>
      </c>
    </row>
    <row r="4275" spans="1:5" x14ac:dyDescent="0.3">
      <c r="A4275">
        <v>551</v>
      </c>
      <c r="B4275" s="2">
        <v>41029</v>
      </c>
      <c r="C4275" s="2">
        <v>41029</v>
      </c>
      <c r="D4275">
        <v>1648928486</v>
      </c>
      <c r="E4275">
        <v>42872.14</v>
      </c>
    </row>
    <row r="4276" spans="1:5" x14ac:dyDescent="0.3">
      <c r="A4276">
        <v>551</v>
      </c>
      <c r="B4276" s="2">
        <v>41060</v>
      </c>
      <c r="C4276" s="2">
        <v>41060</v>
      </c>
      <c r="D4276">
        <v>1648928486</v>
      </c>
      <c r="E4276">
        <v>39821.620000000003</v>
      </c>
    </row>
    <row r="4277" spans="1:5" x14ac:dyDescent="0.3">
      <c r="A4277">
        <v>551</v>
      </c>
      <c r="B4277" s="2">
        <v>41089</v>
      </c>
      <c r="C4277" s="2">
        <v>41090</v>
      </c>
      <c r="D4277">
        <v>1648928486</v>
      </c>
      <c r="E4277">
        <v>39904.07</v>
      </c>
    </row>
    <row r="4278" spans="1:5" x14ac:dyDescent="0.3">
      <c r="A4278">
        <v>551</v>
      </c>
      <c r="B4278" s="2">
        <v>41121</v>
      </c>
      <c r="C4278" s="2">
        <v>41121</v>
      </c>
      <c r="D4278">
        <v>1648928486</v>
      </c>
      <c r="E4278">
        <v>38749.82</v>
      </c>
    </row>
    <row r="4279" spans="1:5" x14ac:dyDescent="0.3">
      <c r="A4279">
        <v>551</v>
      </c>
      <c r="B4279" s="2">
        <v>41152</v>
      </c>
      <c r="C4279" s="2">
        <v>41152</v>
      </c>
      <c r="D4279">
        <v>1648928486</v>
      </c>
      <c r="E4279">
        <v>36936</v>
      </c>
    </row>
    <row r="4280" spans="1:5" x14ac:dyDescent="0.3">
      <c r="A4280">
        <v>551</v>
      </c>
      <c r="B4280" s="2">
        <v>41180</v>
      </c>
      <c r="C4280" s="2">
        <v>41182</v>
      </c>
      <c r="D4280">
        <v>1648928486</v>
      </c>
      <c r="E4280">
        <v>43037.03</v>
      </c>
    </row>
    <row r="4281" spans="1:5" x14ac:dyDescent="0.3">
      <c r="A4281">
        <v>551</v>
      </c>
      <c r="B4281" s="2">
        <v>41213</v>
      </c>
      <c r="C4281" s="2">
        <v>41213</v>
      </c>
      <c r="D4281">
        <v>1648928486</v>
      </c>
      <c r="E4281">
        <v>44108.84</v>
      </c>
    </row>
    <row r="4282" spans="1:5" x14ac:dyDescent="0.3">
      <c r="A4282">
        <v>551</v>
      </c>
      <c r="B4282" s="2">
        <v>41243</v>
      </c>
      <c r="C4282" s="2">
        <v>41243</v>
      </c>
      <c r="D4282">
        <v>1648928486</v>
      </c>
      <c r="E4282">
        <v>44768.41</v>
      </c>
    </row>
    <row r="4283" spans="1:5" x14ac:dyDescent="0.3">
      <c r="A4283">
        <v>551</v>
      </c>
      <c r="B4283" s="2">
        <v>41274</v>
      </c>
      <c r="C4283" s="2">
        <v>41274</v>
      </c>
      <c r="D4283">
        <v>1648928486</v>
      </c>
      <c r="E4283">
        <v>42707.25</v>
      </c>
    </row>
    <row r="4284" spans="1:5" x14ac:dyDescent="0.3">
      <c r="A4284">
        <v>551</v>
      </c>
      <c r="B4284" s="2">
        <v>41305</v>
      </c>
      <c r="C4284" s="2">
        <v>41305</v>
      </c>
      <c r="D4284">
        <v>1648928486</v>
      </c>
      <c r="E4284">
        <v>42872.14</v>
      </c>
    </row>
    <row r="4285" spans="1:5" x14ac:dyDescent="0.3">
      <c r="A4285">
        <v>551</v>
      </c>
      <c r="B4285" s="2">
        <v>41333</v>
      </c>
      <c r="C4285" s="2">
        <v>41333</v>
      </c>
      <c r="D4285">
        <v>1648928486</v>
      </c>
      <c r="E4285">
        <v>43201.93</v>
      </c>
    </row>
    <row r="4286" spans="1:5" x14ac:dyDescent="0.3">
      <c r="A4286">
        <v>551</v>
      </c>
      <c r="B4286" s="2">
        <v>41361</v>
      </c>
      <c r="C4286" s="2">
        <v>41364</v>
      </c>
      <c r="D4286">
        <v>1648928486</v>
      </c>
      <c r="E4286">
        <v>41717.89</v>
      </c>
    </row>
    <row r="4287" spans="1:5" x14ac:dyDescent="0.3">
      <c r="A4287">
        <v>551</v>
      </c>
      <c r="B4287" s="2">
        <v>41394</v>
      </c>
      <c r="C4287" s="2">
        <v>41394</v>
      </c>
      <c r="D4287">
        <v>1648928486</v>
      </c>
      <c r="E4287">
        <v>44273.73</v>
      </c>
    </row>
    <row r="4288" spans="1:5" x14ac:dyDescent="0.3">
      <c r="A4288">
        <v>551</v>
      </c>
      <c r="B4288" s="2">
        <v>41425</v>
      </c>
      <c r="C4288" s="2">
        <v>41425</v>
      </c>
      <c r="D4288">
        <v>1648928486</v>
      </c>
      <c r="E4288">
        <v>37430.68</v>
      </c>
    </row>
    <row r="4289" spans="1:5" x14ac:dyDescent="0.3">
      <c r="A4289">
        <v>551</v>
      </c>
      <c r="B4289" s="2">
        <v>41453</v>
      </c>
      <c r="C4289" s="2">
        <v>41455</v>
      </c>
      <c r="D4289">
        <v>1648928486</v>
      </c>
      <c r="E4289">
        <v>33143.46</v>
      </c>
    </row>
    <row r="4290" spans="1:5" x14ac:dyDescent="0.3">
      <c r="A4290">
        <v>551</v>
      </c>
      <c r="B4290" s="2">
        <v>41486</v>
      </c>
      <c r="C4290" s="2">
        <v>41486</v>
      </c>
      <c r="D4290">
        <v>1648928486</v>
      </c>
      <c r="E4290">
        <v>35204.620000000003</v>
      </c>
    </row>
    <row r="4291" spans="1:5" x14ac:dyDescent="0.3">
      <c r="A4291">
        <v>551</v>
      </c>
      <c r="B4291" s="2">
        <v>41516</v>
      </c>
      <c r="C4291" s="2">
        <v>41517</v>
      </c>
      <c r="D4291">
        <v>1648928486</v>
      </c>
      <c r="E4291">
        <v>39409.39</v>
      </c>
    </row>
    <row r="4292" spans="1:5" x14ac:dyDescent="0.3">
      <c r="A4292">
        <v>551</v>
      </c>
      <c r="B4292" s="2">
        <v>41547</v>
      </c>
      <c r="C4292" s="2">
        <v>41547</v>
      </c>
      <c r="D4292">
        <v>1648928486</v>
      </c>
      <c r="E4292">
        <v>35699.300000000003</v>
      </c>
    </row>
    <row r="4293" spans="1:5" x14ac:dyDescent="0.3">
      <c r="A4293">
        <v>551</v>
      </c>
      <c r="B4293" s="2">
        <v>41578</v>
      </c>
      <c r="C4293" s="2">
        <v>41578</v>
      </c>
      <c r="D4293">
        <v>1648928486</v>
      </c>
      <c r="E4293">
        <v>35122.18</v>
      </c>
    </row>
    <row r="4294" spans="1:5" x14ac:dyDescent="0.3">
      <c r="A4294">
        <v>551</v>
      </c>
      <c r="B4294" s="2">
        <v>41607</v>
      </c>
      <c r="C4294" s="2">
        <v>41608</v>
      </c>
      <c r="D4294">
        <v>1648928486</v>
      </c>
      <c r="E4294">
        <v>39986.519999999997</v>
      </c>
    </row>
    <row r="4295" spans="1:5" x14ac:dyDescent="0.3">
      <c r="A4295">
        <v>551</v>
      </c>
      <c r="B4295" s="2">
        <v>41639</v>
      </c>
      <c r="C4295" s="2">
        <v>41639</v>
      </c>
      <c r="D4295">
        <v>1648928486</v>
      </c>
      <c r="E4295">
        <v>42707.25</v>
      </c>
    </row>
    <row r="4296" spans="1:5" x14ac:dyDescent="0.3">
      <c r="A4296">
        <v>551</v>
      </c>
      <c r="B4296" s="2">
        <v>41669</v>
      </c>
      <c r="C4296" s="2">
        <v>41670</v>
      </c>
      <c r="D4296">
        <v>1648928486</v>
      </c>
      <c r="E4296">
        <v>39574.28</v>
      </c>
    </row>
    <row r="4297" spans="1:5" x14ac:dyDescent="0.3">
      <c r="A4297">
        <v>551</v>
      </c>
      <c r="B4297" s="2">
        <v>41698</v>
      </c>
      <c r="C4297" s="2">
        <v>41698</v>
      </c>
      <c r="D4297">
        <v>1648928486</v>
      </c>
      <c r="E4297">
        <v>39162.050000000003</v>
      </c>
    </row>
    <row r="4298" spans="1:5" x14ac:dyDescent="0.3">
      <c r="A4298">
        <v>551</v>
      </c>
      <c r="B4298" s="2">
        <v>41729</v>
      </c>
      <c r="C4298" s="2">
        <v>41729</v>
      </c>
      <c r="D4298">
        <v>1648928486</v>
      </c>
      <c r="E4298">
        <v>41635.440000000002</v>
      </c>
    </row>
    <row r="4299" spans="1:5" x14ac:dyDescent="0.3">
      <c r="A4299">
        <v>551</v>
      </c>
      <c r="B4299" s="2">
        <v>41759</v>
      </c>
      <c r="C4299" s="2">
        <v>41759</v>
      </c>
      <c r="D4299">
        <v>1648928486</v>
      </c>
      <c r="E4299">
        <v>39491.839999999997</v>
      </c>
    </row>
    <row r="4300" spans="1:5" x14ac:dyDescent="0.3">
      <c r="A4300">
        <v>551</v>
      </c>
      <c r="B4300" s="2">
        <v>41789</v>
      </c>
      <c r="C4300" s="2">
        <v>41790</v>
      </c>
      <c r="D4300">
        <v>1648928486</v>
      </c>
      <c r="E4300">
        <v>39574.28</v>
      </c>
    </row>
    <row r="4301" spans="1:5" x14ac:dyDescent="0.3">
      <c r="A4301">
        <v>551</v>
      </c>
      <c r="B4301" s="2">
        <v>41820</v>
      </c>
      <c r="C4301" s="2">
        <v>41820</v>
      </c>
      <c r="D4301">
        <v>1648928486</v>
      </c>
      <c r="E4301">
        <v>42789.7</v>
      </c>
    </row>
    <row r="4302" spans="1:5" x14ac:dyDescent="0.3">
      <c r="A4302">
        <v>551</v>
      </c>
      <c r="B4302" s="2">
        <v>41851</v>
      </c>
      <c r="C4302" s="2">
        <v>41851</v>
      </c>
      <c r="D4302">
        <v>1648928486</v>
      </c>
      <c r="E4302">
        <v>42954.59</v>
      </c>
    </row>
    <row r="4303" spans="1:5" x14ac:dyDescent="0.3">
      <c r="A4303">
        <v>551</v>
      </c>
      <c r="B4303" s="2">
        <v>41880</v>
      </c>
      <c r="C4303" s="2">
        <v>41882</v>
      </c>
      <c r="D4303">
        <v>1648928486</v>
      </c>
      <c r="E4303">
        <v>39656.730000000003</v>
      </c>
    </row>
    <row r="4304" spans="1:5" x14ac:dyDescent="0.3">
      <c r="A4304">
        <v>551</v>
      </c>
      <c r="B4304" s="2">
        <v>41912</v>
      </c>
      <c r="C4304" s="2">
        <v>41912</v>
      </c>
      <c r="D4304">
        <v>1648928486</v>
      </c>
      <c r="E4304">
        <v>38832.26</v>
      </c>
    </row>
    <row r="4305" spans="1:5" x14ac:dyDescent="0.3">
      <c r="A4305">
        <v>551</v>
      </c>
      <c r="B4305" s="2">
        <v>41943</v>
      </c>
      <c r="C4305" s="2">
        <v>41943</v>
      </c>
      <c r="D4305">
        <v>1648928486</v>
      </c>
      <c r="E4305">
        <v>42872.14</v>
      </c>
    </row>
    <row r="4306" spans="1:5" x14ac:dyDescent="0.3">
      <c r="A4306">
        <v>551</v>
      </c>
      <c r="B4306" s="2">
        <v>41971</v>
      </c>
      <c r="C4306" s="2">
        <v>41973</v>
      </c>
      <c r="D4306">
        <v>1648928486</v>
      </c>
      <c r="E4306">
        <v>45840.21</v>
      </c>
    </row>
    <row r="4307" spans="1:5" x14ac:dyDescent="0.3">
      <c r="A4307">
        <v>551</v>
      </c>
      <c r="B4307" s="2">
        <v>42004</v>
      </c>
      <c r="C4307" s="2">
        <v>42004</v>
      </c>
      <c r="D4307">
        <v>1648928486</v>
      </c>
      <c r="E4307">
        <v>46087.55</v>
      </c>
    </row>
    <row r="4308" spans="1:5" x14ac:dyDescent="0.3">
      <c r="A4308">
        <v>551</v>
      </c>
      <c r="B4308" s="2">
        <v>42034</v>
      </c>
      <c r="C4308" s="2">
        <v>42035</v>
      </c>
      <c r="D4308">
        <v>1648928486</v>
      </c>
      <c r="E4308">
        <v>47571.59</v>
      </c>
    </row>
    <row r="4309" spans="1:5" x14ac:dyDescent="0.3">
      <c r="A4309">
        <v>551</v>
      </c>
      <c r="B4309" s="2">
        <v>42062</v>
      </c>
      <c r="C4309" s="2">
        <v>42063</v>
      </c>
      <c r="D4309">
        <v>1648928486</v>
      </c>
      <c r="E4309">
        <v>49632.75</v>
      </c>
    </row>
    <row r="4310" spans="1:5" x14ac:dyDescent="0.3">
      <c r="A4310">
        <v>551</v>
      </c>
      <c r="B4310" s="2">
        <v>42094</v>
      </c>
      <c r="C4310" s="2">
        <v>42094</v>
      </c>
      <c r="D4310">
        <v>1648928486</v>
      </c>
      <c r="E4310">
        <v>45180.639999999999</v>
      </c>
    </row>
    <row r="4311" spans="1:5" x14ac:dyDescent="0.3">
      <c r="A4311">
        <v>551</v>
      </c>
      <c r="B4311" s="2">
        <v>42124</v>
      </c>
      <c r="C4311" s="2">
        <v>42124</v>
      </c>
      <c r="D4311">
        <v>1648928486</v>
      </c>
      <c r="E4311">
        <v>48643.39</v>
      </c>
    </row>
    <row r="4312" spans="1:5" x14ac:dyDescent="0.3">
      <c r="A4312">
        <v>551</v>
      </c>
      <c r="B4312" s="2">
        <v>42153</v>
      </c>
      <c r="C4312" s="2">
        <v>42155</v>
      </c>
      <c r="D4312">
        <v>1648928486</v>
      </c>
      <c r="E4312">
        <v>43943.94</v>
      </c>
    </row>
    <row r="4313" spans="1:5" x14ac:dyDescent="0.3">
      <c r="A4313">
        <v>551</v>
      </c>
      <c r="B4313" s="2">
        <v>42185</v>
      </c>
      <c r="C4313" s="2">
        <v>42185</v>
      </c>
      <c r="D4313">
        <v>1648928486</v>
      </c>
      <c r="E4313">
        <v>42789.7</v>
      </c>
    </row>
    <row r="4314" spans="1:5" x14ac:dyDescent="0.3">
      <c r="A4314">
        <v>551</v>
      </c>
      <c r="B4314" s="2">
        <v>42216</v>
      </c>
      <c r="C4314" s="2">
        <v>42216</v>
      </c>
      <c r="D4314">
        <v>1648928486</v>
      </c>
      <c r="E4314">
        <v>41553</v>
      </c>
    </row>
    <row r="4315" spans="1:5" x14ac:dyDescent="0.3">
      <c r="A4315">
        <v>551</v>
      </c>
      <c r="B4315" s="2">
        <v>42247</v>
      </c>
      <c r="C4315" s="2">
        <v>42247</v>
      </c>
      <c r="D4315">
        <v>1648928486</v>
      </c>
      <c r="E4315">
        <v>45757.77</v>
      </c>
    </row>
    <row r="4316" spans="1:5" x14ac:dyDescent="0.3">
      <c r="A4316">
        <v>551</v>
      </c>
      <c r="B4316" s="2">
        <v>42277</v>
      </c>
      <c r="C4316" s="2">
        <v>42277</v>
      </c>
      <c r="D4316">
        <v>1648928486</v>
      </c>
      <c r="E4316">
        <v>47241.8</v>
      </c>
    </row>
    <row r="4317" spans="1:5" x14ac:dyDescent="0.3">
      <c r="A4317">
        <v>551</v>
      </c>
      <c r="B4317" s="2">
        <v>42307</v>
      </c>
      <c r="C4317" s="2">
        <v>42308</v>
      </c>
      <c r="D4317">
        <v>1648928486</v>
      </c>
      <c r="E4317">
        <v>46747.12</v>
      </c>
    </row>
    <row r="4318" spans="1:5" x14ac:dyDescent="0.3">
      <c r="A4318">
        <v>551</v>
      </c>
      <c r="B4318" s="2">
        <v>42338</v>
      </c>
      <c r="C4318" s="2">
        <v>42338</v>
      </c>
      <c r="D4318">
        <v>1648928486</v>
      </c>
      <c r="E4318">
        <v>46417.34</v>
      </c>
    </row>
    <row r="4319" spans="1:5" x14ac:dyDescent="0.3">
      <c r="A4319">
        <v>551</v>
      </c>
      <c r="B4319" s="2">
        <v>42369</v>
      </c>
      <c r="C4319" s="2">
        <v>42369</v>
      </c>
      <c r="D4319">
        <v>1648928486</v>
      </c>
      <c r="E4319">
        <v>43449.27</v>
      </c>
    </row>
    <row r="4320" spans="1:5" x14ac:dyDescent="0.3">
      <c r="A4320">
        <v>551</v>
      </c>
      <c r="B4320" s="2">
        <v>42398</v>
      </c>
      <c r="C4320" s="2">
        <v>42400</v>
      </c>
      <c r="D4320">
        <v>1648928486</v>
      </c>
      <c r="E4320">
        <v>44108.84</v>
      </c>
    </row>
    <row r="4321" spans="1:5" x14ac:dyDescent="0.3">
      <c r="A4321">
        <v>551</v>
      </c>
      <c r="B4321" s="2">
        <v>42429</v>
      </c>
      <c r="C4321" s="2">
        <v>42429</v>
      </c>
      <c r="D4321">
        <v>1648928486</v>
      </c>
      <c r="E4321">
        <v>45592.87</v>
      </c>
    </row>
    <row r="4322" spans="1:5" x14ac:dyDescent="0.3">
      <c r="A4322">
        <v>551</v>
      </c>
      <c r="B4322" s="2">
        <v>42460</v>
      </c>
      <c r="C4322" s="2">
        <v>42460</v>
      </c>
      <c r="D4322">
        <v>1648928486</v>
      </c>
      <c r="E4322">
        <v>43943.94</v>
      </c>
    </row>
    <row r="4323" spans="1:5" x14ac:dyDescent="0.3">
      <c r="A4323">
        <v>551</v>
      </c>
      <c r="B4323" s="2">
        <v>42489</v>
      </c>
      <c r="C4323" s="2">
        <v>42490</v>
      </c>
      <c r="D4323">
        <v>1648928486</v>
      </c>
      <c r="E4323">
        <v>46664.67</v>
      </c>
    </row>
    <row r="4324" spans="1:5" x14ac:dyDescent="0.3">
      <c r="A4324">
        <v>551</v>
      </c>
      <c r="B4324" s="2">
        <v>42521</v>
      </c>
      <c r="C4324" s="2">
        <v>42521</v>
      </c>
      <c r="D4324">
        <v>1648928486</v>
      </c>
      <c r="E4324">
        <v>48313.599999999999</v>
      </c>
    </row>
    <row r="4325" spans="1:5" x14ac:dyDescent="0.3">
      <c r="A4325">
        <v>551</v>
      </c>
      <c r="B4325" s="2">
        <v>42551</v>
      </c>
      <c r="C4325" s="2">
        <v>42551</v>
      </c>
      <c r="D4325">
        <v>1648928486</v>
      </c>
      <c r="E4325">
        <v>50539.66</v>
      </c>
    </row>
    <row r="4326" spans="1:5" x14ac:dyDescent="0.3">
      <c r="A4326">
        <v>551</v>
      </c>
      <c r="B4326" s="2">
        <v>42580</v>
      </c>
      <c r="C4326" s="2">
        <v>42582</v>
      </c>
      <c r="D4326">
        <v>1648928486</v>
      </c>
      <c r="E4326">
        <v>51941.25</v>
      </c>
    </row>
    <row r="4327" spans="1:5" x14ac:dyDescent="0.3">
      <c r="A4327">
        <v>551</v>
      </c>
      <c r="B4327" s="2">
        <v>42613</v>
      </c>
      <c r="C4327" s="2">
        <v>42613</v>
      </c>
      <c r="D4327">
        <v>1648928486</v>
      </c>
      <c r="E4327">
        <v>54414.64</v>
      </c>
    </row>
    <row r="4328" spans="1:5" x14ac:dyDescent="0.3">
      <c r="A4328">
        <v>551</v>
      </c>
      <c r="B4328" s="2">
        <v>42643</v>
      </c>
      <c r="C4328" s="2">
        <v>42643</v>
      </c>
      <c r="D4328">
        <v>1648928486</v>
      </c>
      <c r="E4328">
        <v>52765.71</v>
      </c>
    </row>
    <row r="4329" spans="1:5" x14ac:dyDescent="0.3">
      <c r="A4329">
        <v>688</v>
      </c>
      <c r="B4329" s="2">
        <v>37986</v>
      </c>
      <c r="C4329" s="2">
        <v>37986</v>
      </c>
      <c r="D4329">
        <v>5441036000</v>
      </c>
      <c r="E4329">
        <v>7726.27</v>
      </c>
    </row>
    <row r="4330" spans="1:5" x14ac:dyDescent="0.3">
      <c r="A4330">
        <v>688</v>
      </c>
      <c r="B4330" s="2">
        <v>38352</v>
      </c>
      <c r="C4330" s="2">
        <v>38352</v>
      </c>
      <c r="D4330">
        <v>6370728000</v>
      </c>
      <c r="E4330">
        <v>12231.8</v>
      </c>
    </row>
    <row r="4331" spans="1:5" x14ac:dyDescent="0.3">
      <c r="A4331">
        <v>688</v>
      </c>
      <c r="B4331" s="2">
        <v>39080</v>
      </c>
      <c r="C4331" s="2">
        <v>39082</v>
      </c>
      <c r="D4331">
        <v>7006055285</v>
      </c>
      <c r="E4331">
        <v>73143.210000000006</v>
      </c>
    </row>
    <row r="4332" spans="1:5" x14ac:dyDescent="0.3">
      <c r="A4332">
        <v>688</v>
      </c>
      <c r="B4332" s="2">
        <v>39113</v>
      </c>
      <c r="C4332" s="2">
        <v>39113</v>
      </c>
      <c r="D4332">
        <v>7041221639</v>
      </c>
      <c r="E4332">
        <v>60765.74</v>
      </c>
    </row>
    <row r="4333" spans="1:5" x14ac:dyDescent="0.3">
      <c r="A4333">
        <v>688</v>
      </c>
      <c r="B4333" s="2">
        <v>39141</v>
      </c>
      <c r="C4333" s="2">
        <v>39141</v>
      </c>
      <c r="D4333">
        <v>7046927939</v>
      </c>
      <c r="E4333">
        <v>55529.79</v>
      </c>
    </row>
    <row r="4334" spans="1:5" x14ac:dyDescent="0.3">
      <c r="A4334">
        <v>688</v>
      </c>
      <c r="B4334" s="2">
        <v>39171</v>
      </c>
      <c r="C4334" s="2">
        <v>39172</v>
      </c>
      <c r="D4334">
        <v>7073934964</v>
      </c>
      <c r="E4334">
        <v>69466.039999999994</v>
      </c>
    </row>
    <row r="4335" spans="1:5" x14ac:dyDescent="0.3">
      <c r="A4335">
        <v>688</v>
      </c>
      <c r="B4335" s="2">
        <v>39202</v>
      </c>
      <c r="C4335" s="2">
        <v>39202</v>
      </c>
      <c r="D4335">
        <v>7107289001</v>
      </c>
      <c r="E4335">
        <v>68016.75</v>
      </c>
    </row>
    <row r="4336" spans="1:5" x14ac:dyDescent="0.3">
      <c r="A4336">
        <v>688</v>
      </c>
      <c r="B4336" s="2">
        <v>39233</v>
      </c>
      <c r="C4336" s="2">
        <v>39233</v>
      </c>
      <c r="D4336">
        <v>7274832582</v>
      </c>
      <c r="E4336">
        <v>77986.210000000006</v>
      </c>
    </row>
    <row r="4337" spans="1:5" x14ac:dyDescent="0.3">
      <c r="A4337">
        <v>688</v>
      </c>
      <c r="B4337" s="2">
        <v>39262</v>
      </c>
      <c r="C4337" s="2">
        <v>39263</v>
      </c>
      <c r="D4337">
        <v>7289722579</v>
      </c>
      <c r="E4337">
        <v>88934.61</v>
      </c>
    </row>
    <row r="4338" spans="1:5" x14ac:dyDescent="0.3">
      <c r="A4338">
        <v>688</v>
      </c>
      <c r="B4338" s="2">
        <v>39294</v>
      </c>
      <c r="C4338" s="2">
        <v>39294</v>
      </c>
      <c r="D4338">
        <v>7375061084</v>
      </c>
      <c r="E4338">
        <v>124196.03</v>
      </c>
    </row>
    <row r="4339" spans="1:5" x14ac:dyDescent="0.3">
      <c r="A4339">
        <v>688</v>
      </c>
      <c r="B4339" s="2">
        <v>39325</v>
      </c>
      <c r="C4339" s="2">
        <v>39325</v>
      </c>
      <c r="D4339">
        <v>7380203084</v>
      </c>
      <c r="E4339">
        <v>120297.3</v>
      </c>
    </row>
    <row r="4340" spans="1:5" x14ac:dyDescent="0.3">
      <c r="A4340">
        <v>688</v>
      </c>
      <c r="B4340" s="2">
        <v>39353</v>
      </c>
      <c r="C4340" s="2">
        <v>39355</v>
      </c>
      <c r="D4340">
        <v>7739390282</v>
      </c>
      <c r="E4340">
        <v>137296.78</v>
      </c>
    </row>
    <row r="4341" spans="1:5" x14ac:dyDescent="0.3">
      <c r="A4341">
        <v>688</v>
      </c>
      <c r="B4341" s="2">
        <v>39386</v>
      </c>
      <c r="C4341" s="2">
        <v>39386</v>
      </c>
      <c r="D4341">
        <v>7742861488</v>
      </c>
      <c r="E4341">
        <v>141694.35999999999</v>
      </c>
    </row>
    <row r="4342" spans="1:5" x14ac:dyDescent="0.3">
      <c r="A4342">
        <v>688</v>
      </c>
      <c r="B4342" s="2">
        <v>39416</v>
      </c>
      <c r="C4342" s="2">
        <v>39416</v>
      </c>
      <c r="D4342">
        <v>7743252489</v>
      </c>
      <c r="E4342">
        <v>135971.51</v>
      </c>
    </row>
    <row r="4343" spans="1:5" x14ac:dyDescent="0.3">
      <c r="A4343">
        <v>688</v>
      </c>
      <c r="B4343" s="2">
        <v>39447</v>
      </c>
      <c r="C4343" s="2">
        <v>39447</v>
      </c>
      <c r="D4343">
        <v>7743705396</v>
      </c>
      <c r="E4343">
        <v>124828.54</v>
      </c>
    </row>
    <row r="4344" spans="1:5" x14ac:dyDescent="0.3">
      <c r="A4344">
        <v>688</v>
      </c>
      <c r="B4344" s="2">
        <v>39478</v>
      </c>
      <c r="C4344" s="2">
        <v>39478</v>
      </c>
      <c r="D4344">
        <v>7745346700</v>
      </c>
      <c r="E4344">
        <v>101928.76</v>
      </c>
    </row>
    <row r="4345" spans="1:5" x14ac:dyDescent="0.3">
      <c r="A4345">
        <v>688</v>
      </c>
      <c r="B4345" s="2">
        <v>39507</v>
      </c>
      <c r="C4345" s="2">
        <v>39507</v>
      </c>
      <c r="D4345">
        <v>7745349672</v>
      </c>
      <c r="E4345">
        <v>119898.01</v>
      </c>
    </row>
    <row r="4346" spans="1:5" x14ac:dyDescent="0.3">
      <c r="A4346">
        <v>688</v>
      </c>
      <c r="B4346" s="2">
        <v>39538</v>
      </c>
      <c r="C4346" s="2">
        <v>39538</v>
      </c>
      <c r="D4346">
        <v>7745377132</v>
      </c>
      <c r="E4346">
        <v>111223.61</v>
      </c>
    </row>
    <row r="4347" spans="1:5" x14ac:dyDescent="0.3">
      <c r="A4347">
        <v>688</v>
      </c>
      <c r="B4347" s="2">
        <v>39568</v>
      </c>
      <c r="C4347" s="2">
        <v>39568</v>
      </c>
      <c r="D4347">
        <v>7748442940</v>
      </c>
      <c r="E4347">
        <v>127074.46</v>
      </c>
    </row>
    <row r="4348" spans="1:5" x14ac:dyDescent="0.3">
      <c r="A4348">
        <v>688</v>
      </c>
      <c r="B4348" s="2">
        <v>39598</v>
      </c>
      <c r="C4348" s="2">
        <v>39599</v>
      </c>
      <c r="D4348">
        <v>7748985501</v>
      </c>
      <c r="E4348">
        <v>109725.63</v>
      </c>
    </row>
    <row r="4349" spans="1:5" x14ac:dyDescent="0.3">
      <c r="A4349">
        <v>688</v>
      </c>
      <c r="B4349" s="2">
        <v>39629</v>
      </c>
      <c r="C4349" s="2">
        <v>39629</v>
      </c>
      <c r="D4349">
        <v>7769963456</v>
      </c>
      <c r="E4349">
        <v>95725.95</v>
      </c>
    </row>
    <row r="4350" spans="1:5" x14ac:dyDescent="0.3">
      <c r="A4350">
        <v>688</v>
      </c>
      <c r="B4350" s="2">
        <v>39660</v>
      </c>
      <c r="C4350" s="2">
        <v>39660</v>
      </c>
      <c r="D4350">
        <v>7818389642</v>
      </c>
      <c r="E4350">
        <v>109301.08</v>
      </c>
    </row>
    <row r="4351" spans="1:5" x14ac:dyDescent="0.3">
      <c r="A4351">
        <v>688</v>
      </c>
      <c r="B4351" s="2">
        <v>39689</v>
      </c>
      <c r="C4351" s="2">
        <v>39691</v>
      </c>
      <c r="D4351">
        <v>7849195215</v>
      </c>
      <c r="E4351">
        <v>102824.46</v>
      </c>
    </row>
    <row r="4352" spans="1:5" x14ac:dyDescent="0.3">
      <c r="A4352">
        <v>688</v>
      </c>
      <c r="B4352" s="2">
        <v>39721</v>
      </c>
      <c r="C4352" s="2">
        <v>39721</v>
      </c>
      <c r="D4352">
        <v>7849911215</v>
      </c>
      <c r="E4352">
        <v>72219.179999999993</v>
      </c>
    </row>
    <row r="4353" spans="1:5" x14ac:dyDescent="0.3">
      <c r="A4353">
        <v>688</v>
      </c>
      <c r="B4353" s="2">
        <v>39752</v>
      </c>
      <c r="C4353" s="2">
        <v>39752</v>
      </c>
      <c r="D4353">
        <v>7850251215</v>
      </c>
      <c r="E4353">
        <v>66570.13</v>
      </c>
    </row>
    <row r="4354" spans="1:5" x14ac:dyDescent="0.3">
      <c r="A4354">
        <v>688</v>
      </c>
      <c r="B4354" s="2">
        <v>39780</v>
      </c>
      <c r="C4354" s="2">
        <v>39782</v>
      </c>
      <c r="D4354">
        <v>7850311215</v>
      </c>
      <c r="E4354">
        <v>78817.119999999995</v>
      </c>
    </row>
    <row r="4355" spans="1:5" x14ac:dyDescent="0.3">
      <c r="A4355">
        <v>688</v>
      </c>
      <c r="B4355" s="2">
        <v>39805</v>
      </c>
      <c r="C4355" s="2">
        <v>39805</v>
      </c>
      <c r="D4355">
        <v>8164323663</v>
      </c>
      <c r="E4355">
        <v>87358.26</v>
      </c>
    </row>
    <row r="4356" spans="1:5" x14ac:dyDescent="0.3">
      <c r="A4356">
        <v>688</v>
      </c>
      <c r="B4356" s="2">
        <v>39813</v>
      </c>
      <c r="C4356" s="2">
        <v>39813</v>
      </c>
      <c r="D4356">
        <v>8164727183</v>
      </c>
      <c r="E4356">
        <v>88015.76</v>
      </c>
    </row>
    <row r="4357" spans="1:5" x14ac:dyDescent="0.3">
      <c r="A4357">
        <v>688</v>
      </c>
      <c r="B4357" s="2">
        <v>39847</v>
      </c>
      <c r="C4357" s="2">
        <v>39847</v>
      </c>
      <c r="D4357">
        <v>8164727183</v>
      </c>
      <c r="E4357">
        <v>76830.080000000002</v>
      </c>
    </row>
    <row r="4358" spans="1:5" x14ac:dyDescent="0.3">
      <c r="A4358">
        <v>688</v>
      </c>
      <c r="B4358" s="2">
        <v>39871</v>
      </c>
      <c r="C4358" s="2">
        <v>39872</v>
      </c>
      <c r="D4358">
        <v>8164727183</v>
      </c>
      <c r="E4358">
        <v>84423.28</v>
      </c>
    </row>
    <row r="4359" spans="1:5" x14ac:dyDescent="0.3">
      <c r="A4359">
        <v>688</v>
      </c>
      <c r="B4359" s="2">
        <v>39903</v>
      </c>
      <c r="C4359" s="2">
        <v>39903</v>
      </c>
      <c r="D4359">
        <v>8164727183</v>
      </c>
      <c r="E4359">
        <v>99283.08</v>
      </c>
    </row>
    <row r="4360" spans="1:5" x14ac:dyDescent="0.3">
      <c r="A4360">
        <v>688</v>
      </c>
      <c r="B4360" s="2">
        <v>39933</v>
      </c>
      <c r="C4360" s="2">
        <v>39933</v>
      </c>
      <c r="D4360">
        <v>8164727183</v>
      </c>
      <c r="E4360">
        <v>111693.47</v>
      </c>
    </row>
    <row r="4361" spans="1:5" x14ac:dyDescent="0.3">
      <c r="A4361">
        <v>688</v>
      </c>
      <c r="B4361" s="2">
        <v>39962</v>
      </c>
      <c r="C4361" s="2">
        <v>39964</v>
      </c>
      <c r="D4361">
        <v>8164727183</v>
      </c>
      <c r="E4361">
        <v>133411.64000000001</v>
      </c>
    </row>
    <row r="4362" spans="1:5" x14ac:dyDescent="0.3">
      <c r="A4362">
        <v>688</v>
      </c>
      <c r="B4362" s="2">
        <v>39989</v>
      </c>
      <c r="C4362" s="2">
        <v>39989</v>
      </c>
      <c r="D4362">
        <v>8165672492</v>
      </c>
      <c r="E4362">
        <v>146328.85</v>
      </c>
    </row>
    <row r="4363" spans="1:5" x14ac:dyDescent="0.3">
      <c r="A4363">
        <v>688</v>
      </c>
      <c r="B4363" s="2">
        <v>39997</v>
      </c>
      <c r="C4363" s="2">
        <v>39997</v>
      </c>
      <c r="D4363">
        <v>8166117512</v>
      </c>
      <c r="E4363">
        <v>146010.17000000001</v>
      </c>
    </row>
    <row r="4364" spans="1:5" x14ac:dyDescent="0.3">
      <c r="A4364">
        <v>688</v>
      </c>
      <c r="B4364" s="2">
        <v>40004</v>
      </c>
      <c r="C4364" s="2">
        <v>40004</v>
      </c>
      <c r="D4364">
        <v>8166971142</v>
      </c>
      <c r="E4364">
        <v>132304.94</v>
      </c>
    </row>
    <row r="4365" spans="1:5" x14ac:dyDescent="0.3">
      <c r="A4365">
        <v>688</v>
      </c>
      <c r="B4365" s="2">
        <v>40030</v>
      </c>
      <c r="C4365" s="2">
        <v>40030</v>
      </c>
      <c r="D4365">
        <v>8167399978</v>
      </c>
      <c r="E4365">
        <v>151750.29</v>
      </c>
    </row>
    <row r="4366" spans="1:5" x14ac:dyDescent="0.3">
      <c r="A4366">
        <v>688</v>
      </c>
      <c r="B4366" s="2">
        <v>40063</v>
      </c>
      <c r="C4366" s="2">
        <v>40063</v>
      </c>
      <c r="D4366">
        <v>8167561804</v>
      </c>
      <c r="E4366">
        <v>144565.85</v>
      </c>
    </row>
    <row r="4367" spans="1:5" x14ac:dyDescent="0.3">
      <c r="A4367">
        <v>688</v>
      </c>
      <c r="B4367" s="2">
        <v>40072</v>
      </c>
      <c r="C4367" s="2">
        <v>40072</v>
      </c>
      <c r="D4367">
        <v>8168103919</v>
      </c>
      <c r="E4367">
        <v>142451.74</v>
      </c>
    </row>
    <row r="4368" spans="1:5" x14ac:dyDescent="0.3">
      <c r="A4368">
        <v>688</v>
      </c>
      <c r="B4368" s="2">
        <v>40086</v>
      </c>
      <c r="C4368" s="2">
        <v>40086</v>
      </c>
      <c r="D4368">
        <v>8168103919</v>
      </c>
      <c r="E4368">
        <v>136897.42000000001</v>
      </c>
    </row>
    <row r="4369" spans="1:5" x14ac:dyDescent="0.3">
      <c r="A4369">
        <v>688</v>
      </c>
      <c r="B4369" s="2">
        <v>40099</v>
      </c>
      <c r="C4369" s="2">
        <v>40099</v>
      </c>
      <c r="D4369">
        <v>8168311615</v>
      </c>
      <c r="E4369">
        <v>140985.06</v>
      </c>
    </row>
    <row r="4370" spans="1:5" x14ac:dyDescent="0.3">
      <c r="A4370">
        <v>688</v>
      </c>
      <c r="B4370" s="2">
        <v>40116</v>
      </c>
      <c r="C4370" s="2">
        <v>40117</v>
      </c>
      <c r="D4370">
        <v>8168311615</v>
      </c>
      <c r="E4370">
        <v>139514.76</v>
      </c>
    </row>
    <row r="4371" spans="1:5" x14ac:dyDescent="0.3">
      <c r="A4371">
        <v>688</v>
      </c>
      <c r="B4371" s="2">
        <v>40141</v>
      </c>
      <c r="C4371" s="2">
        <v>40141</v>
      </c>
      <c r="D4371">
        <v>8168598855</v>
      </c>
      <c r="E4371">
        <v>136742.34</v>
      </c>
    </row>
    <row r="4372" spans="1:5" x14ac:dyDescent="0.3">
      <c r="A4372">
        <v>688</v>
      </c>
      <c r="B4372" s="2">
        <v>40147</v>
      </c>
      <c r="C4372" s="2">
        <v>40147</v>
      </c>
      <c r="D4372">
        <v>8168598855</v>
      </c>
      <c r="E4372">
        <v>136088.85999999999</v>
      </c>
    </row>
    <row r="4373" spans="1:5" x14ac:dyDescent="0.3">
      <c r="A4373">
        <v>688</v>
      </c>
      <c r="B4373" s="2">
        <v>40165</v>
      </c>
      <c r="C4373" s="2">
        <v>40165</v>
      </c>
      <c r="D4373">
        <v>8169023647</v>
      </c>
      <c r="E4373">
        <v>133318.46</v>
      </c>
    </row>
    <row r="4374" spans="1:5" x14ac:dyDescent="0.3">
      <c r="A4374">
        <v>688</v>
      </c>
      <c r="B4374" s="2">
        <v>40178</v>
      </c>
      <c r="C4374" s="2">
        <v>40178</v>
      </c>
      <c r="D4374">
        <v>8169023647</v>
      </c>
      <c r="E4374">
        <v>133971.98000000001</v>
      </c>
    </row>
    <row r="4375" spans="1:5" x14ac:dyDescent="0.3">
      <c r="A4375">
        <v>688</v>
      </c>
      <c r="B4375" s="2">
        <v>40207</v>
      </c>
      <c r="C4375" s="2">
        <v>40209</v>
      </c>
      <c r="D4375">
        <v>8169023647</v>
      </c>
      <c r="E4375">
        <v>113712.81</v>
      </c>
    </row>
    <row r="4376" spans="1:5" x14ac:dyDescent="0.3">
      <c r="A4376">
        <v>688</v>
      </c>
      <c r="B4376" s="2">
        <v>40235</v>
      </c>
      <c r="C4376" s="2">
        <v>40237</v>
      </c>
      <c r="D4376">
        <v>8169023647</v>
      </c>
      <c r="E4376">
        <v>128580.43</v>
      </c>
    </row>
    <row r="4377" spans="1:5" x14ac:dyDescent="0.3">
      <c r="A4377">
        <v>688</v>
      </c>
      <c r="B4377" s="2">
        <v>40268</v>
      </c>
      <c r="C4377" s="2">
        <v>40268</v>
      </c>
      <c r="D4377">
        <v>8169023647</v>
      </c>
      <c r="E4377">
        <v>143284.68</v>
      </c>
    </row>
    <row r="4378" spans="1:5" x14ac:dyDescent="0.3">
      <c r="A4378">
        <v>688</v>
      </c>
      <c r="B4378" s="2">
        <v>40304</v>
      </c>
      <c r="C4378" s="2">
        <v>40304</v>
      </c>
      <c r="D4378">
        <v>8170391073</v>
      </c>
      <c r="E4378">
        <v>113731.84</v>
      </c>
    </row>
    <row r="4379" spans="1:5" x14ac:dyDescent="0.3">
      <c r="A4379">
        <v>688</v>
      </c>
      <c r="B4379" s="2">
        <v>40323</v>
      </c>
      <c r="C4379" s="2">
        <v>40323</v>
      </c>
      <c r="D4379">
        <v>8171705905</v>
      </c>
      <c r="E4379">
        <v>122575.59</v>
      </c>
    </row>
    <row r="4380" spans="1:5" x14ac:dyDescent="0.3">
      <c r="A4380">
        <v>688</v>
      </c>
      <c r="B4380" s="2">
        <v>40336</v>
      </c>
      <c r="C4380" s="2">
        <v>40336</v>
      </c>
      <c r="D4380">
        <v>8172094286</v>
      </c>
      <c r="E4380">
        <v>117678.15</v>
      </c>
    </row>
    <row r="4381" spans="1:5" x14ac:dyDescent="0.3">
      <c r="A4381">
        <v>688</v>
      </c>
      <c r="B4381" s="2">
        <v>40367</v>
      </c>
      <c r="C4381" s="2">
        <v>40367</v>
      </c>
      <c r="D4381">
        <v>8172256111</v>
      </c>
      <c r="E4381">
        <v>122093.5</v>
      </c>
    </row>
    <row r="4382" spans="1:5" x14ac:dyDescent="0.3">
      <c r="A4382">
        <v>688</v>
      </c>
      <c r="B4382" s="2">
        <v>40389</v>
      </c>
      <c r="C4382" s="2">
        <v>40390</v>
      </c>
      <c r="D4382">
        <v>8172256111</v>
      </c>
      <c r="E4382">
        <v>135986.34</v>
      </c>
    </row>
    <row r="4383" spans="1:5" x14ac:dyDescent="0.3">
      <c r="A4383">
        <v>688</v>
      </c>
      <c r="B4383" s="2">
        <v>40421</v>
      </c>
      <c r="C4383" s="2">
        <v>40421</v>
      </c>
      <c r="D4383">
        <v>8172256111</v>
      </c>
      <c r="E4383">
        <v>135659.45000000001</v>
      </c>
    </row>
    <row r="4384" spans="1:5" x14ac:dyDescent="0.3">
      <c r="A4384">
        <v>688</v>
      </c>
      <c r="B4384" s="2">
        <v>40451</v>
      </c>
      <c r="C4384" s="2">
        <v>40451</v>
      </c>
      <c r="D4384">
        <v>8172256111</v>
      </c>
      <c r="E4384">
        <v>134188.45000000001</v>
      </c>
    </row>
    <row r="4385" spans="1:5" x14ac:dyDescent="0.3">
      <c r="A4385">
        <v>688</v>
      </c>
      <c r="B4385" s="2">
        <v>40472</v>
      </c>
      <c r="C4385" s="2">
        <v>40472</v>
      </c>
      <c r="D4385">
        <v>8172438164</v>
      </c>
      <c r="E4385">
        <v>135662.48000000001</v>
      </c>
    </row>
    <row r="4386" spans="1:5" x14ac:dyDescent="0.3">
      <c r="A4386">
        <v>688</v>
      </c>
      <c r="B4386" s="2">
        <v>40483</v>
      </c>
      <c r="C4386" s="2">
        <v>40483</v>
      </c>
      <c r="D4386">
        <v>8172519077</v>
      </c>
      <c r="E4386">
        <v>132885.16</v>
      </c>
    </row>
    <row r="4387" spans="1:5" x14ac:dyDescent="0.3">
      <c r="A4387">
        <v>688</v>
      </c>
      <c r="B4387" s="2">
        <v>40512</v>
      </c>
      <c r="C4387" s="2">
        <v>40512</v>
      </c>
      <c r="D4387">
        <v>8172519077</v>
      </c>
      <c r="E4387">
        <v>121933.99</v>
      </c>
    </row>
    <row r="4388" spans="1:5" x14ac:dyDescent="0.3">
      <c r="A4388">
        <v>688</v>
      </c>
      <c r="B4388" s="2">
        <v>40543</v>
      </c>
      <c r="C4388" s="2">
        <v>40543</v>
      </c>
      <c r="D4388">
        <v>8172519077</v>
      </c>
      <c r="E4388">
        <v>117520.83</v>
      </c>
    </row>
    <row r="4389" spans="1:5" x14ac:dyDescent="0.3">
      <c r="A4389">
        <v>688</v>
      </c>
      <c r="B4389" s="2">
        <v>40574</v>
      </c>
      <c r="C4389" s="2">
        <v>40574</v>
      </c>
      <c r="D4389">
        <v>8172519077</v>
      </c>
      <c r="E4389">
        <v>120299.48</v>
      </c>
    </row>
    <row r="4390" spans="1:5" x14ac:dyDescent="0.3">
      <c r="A4390">
        <v>688</v>
      </c>
      <c r="B4390" s="2">
        <v>40602</v>
      </c>
      <c r="C4390" s="2">
        <v>40602</v>
      </c>
      <c r="D4390">
        <v>8172519077</v>
      </c>
      <c r="E4390">
        <v>105588.95</v>
      </c>
    </row>
    <row r="4391" spans="1:5" x14ac:dyDescent="0.3">
      <c r="A4391">
        <v>688</v>
      </c>
      <c r="B4391" s="2">
        <v>40633</v>
      </c>
      <c r="C4391" s="2">
        <v>40633</v>
      </c>
      <c r="D4391">
        <v>8172519077</v>
      </c>
      <c r="E4391">
        <v>129289.25</v>
      </c>
    </row>
    <row r="4392" spans="1:5" x14ac:dyDescent="0.3">
      <c r="A4392">
        <v>688</v>
      </c>
      <c r="B4392" s="2">
        <v>40662</v>
      </c>
      <c r="C4392" s="2">
        <v>40663</v>
      </c>
      <c r="D4392">
        <v>8172519077</v>
      </c>
      <c r="E4392">
        <v>122097.43</v>
      </c>
    </row>
    <row r="4393" spans="1:5" x14ac:dyDescent="0.3">
      <c r="A4393">
        <v>688</v>
      </c>
      <c r="B4393" s="2">
        <v>40694</v>
      </c>
      <c r="C4393" s="2">
        <v>40694</v>
      </c>
      <c r="D4393">
        <v>8172519077</v>
      </c>
      <c r="E4393">
        <v>132885.16</v>
      </c>
    </row>
    <row r="4394" spans="1:5" x14ac:dyDescent="0.3">
      <c r="A4394">
        <v>688</v>
      </c>
      <c r="B4394" s="2">
        <v>40724</v>
      </c>
      <c r="C4394" s="2">
        <v>40724</v>
      </c>
      <c r="D4394">
        <v>8172519077</v>
      </c>
      <c r="E4394">
        <v>136317.62</v>
      </c>
    </row>
    <row r="4395" spans="1:5" x14ac:dyDescent="0.3">
      <c r="A4395">
        <v>688</v>
      </c>
      <c r="B4395" s="2">
        <v>40753</v>
      </c>
      <c r="C4395" s="2">
        <v>40755</v>
      </c>
      <c r="D4395">
        <v>8172519077</v>
      </c>
      <c r="E4395">
        <v>143019.07999999999</v>
      </c>
    </row>
    <row r="4396" spans="1:5" x14ac:dyDescent="0.3">
      <c r="A4396">
        <v>688</v>
      </c>
      <c r="B4396" s="2">
        <v>40786</v>
      </c>
      <c r="C4396" s="2">
        <v>40786</v>
      </c>
      <c r="D4396">
        <v>8172519077</v>
      </c>
      <c r="E4396">
        <v>135173.47</v>
      </c>
    </row>
    <row r="4397" spans="1:5" x14ac:dyDescent="0.3">
      <c r="A4397">
        <v>688</v>
      </c>
      <c r="B4397" s="2">
        <v>40816</v>
      </c>
      <c r="C4397" s="2">
        <v>40816</v>
      </c>
      <c r="D4397">
        <v>8172519077</v>
      </c>
      <c r="E4397">
        <v>92512.91</v>
      </c>
    </row>
    <row r="4398" spans="1:5" x14ac:dyDescent="0.3">
      <c r="A4398">
        <v>688</v>
      </c>
      <c r="B4398" s="2">
        <v>40847</v>
      </c>
      <c r="C4398" s="2">
        <v>40847</v>
      </c>
      <c r="D4398">
        <v>8172519077</v>
      </c>
      <c r="E4398">
        <v>119809.13</v>
      </c>
    </row>
    <row r="4399" spans="1:5" x14ac:dyDescent="0.3">
      <c r="A4399">
        <v>688</v>
      </c>
      <c r="B4399" s="2">
        <v>40877</v>
      </c>
      <c r="C4399" s="2">
        <v>40877</v>
      </c>
      <c r="D4399">
        <v>8172519077</v>
      </c>
      <c r="E4399">
        <v>105425.49</v>
      </c>
    </row>
    <row r="4400" spans="1:5" x14ac:dyDescent="0.3">
      <c r="A4400">
        <v>688</v>
      </c>
      <c r="B4400" s="2">
        <v>40907</v>
      </c>
      <c r="C4400" s="2">
        <v>40908</v>
      </c>
      <c r="D4400">
        <v>8172519077</v>
      </c>
      <c r="E4400">
        <v>106079.29</v>
      </c>
    </row>
    <row r="4401" spans="1:5" x14ac:dyDescent="0.3">
      <c r="A4401">
        <v>688</v>
      </c>
      <c r="B4401" s="2">
        <v>40939</v>
      </c>
      <c r="C4401" s="2">
        <v>40939</v>
      </c>
      <c r="D4401">
        <v>8172519077</v>
      </c>
      <c r="E4401">
        <v>118174.63</v>
      </c>
    </row>
    <row r="4402" spans="1:5" x14ac:dyDescent="0.3">
      <c r="A4402">
        <v>688</v>
      </c>
      <c r="B4402" s="2">
        <v>40968</v>
      </c>
      <c r="C4402" s="2">
        <v>40968</v>
      </c>
      <c r="D4402">
        <v>8172519077</v>
      </c>
      <c r="E4402">
        <v>132885.16</v>
      </c>
    </row>
    <row r="4403" spans="1:5" x14ac:dyDescent="0.3">
      <c r="A4403">
        <v>688</v>
      </c>
      <c r="B4403" s="2">
        <v>40998</v>
      </c>
      <c r="C4403" s="2">
        <v>40999</v>
      </c>
      <c r="D4403">
        <v>8172519077</v>
      </c>
      <c r="E4403">
        <v>120626.38</v>
      </c>
    </row>
    <row r="4404" spans="1:5" x14ac:dyDescent="0.3">
      <c r="A4404">
        <v>688</v>
      </c>
      <c r="B4404" s="2">
        <v>41029</v>
      </c>
      <c r="C4404" s="2">
        <v>41029</v>
      </c>
      <c r="D4404">
        <v>8172519077</v>
      </c>
      <c r="E4404">
        <v>137461.76999999999</v>
      </c>
    </row>
    <row r="4405" spans="1:5" x14ac:dyDescent="0.3">
      <c r="A4405">
        <v>688</v>
      </c>
      <c r="B4405" s="2">
        <v>41060</v>
      </c>
      <c r="C4405" s="2">
        <v>41060</v>
      </c>
      <c r="D4405">
        <v>8172519077</v>
      </c>
      <c r="E4405">
        <v>132558.25</v>
      </c>
    </row>
    <row r="4406" spans="1:5" x14ac:dyDescent="0.3">
      <c r="A4406">
        <v>688</v>
      </c>
      <c r="B4406" s="2">
        <v>41089</v>
      </c>
      <c r="C4406" s="2">
        <v>41090</v>
      </c>
      <c r="D4406">
        <v>8172519077</v>
      </c>
      <c r="E4406">
        <v>146941.89000000001</v>
      </c>
    </row>
    <row r="4407" spans="1:5" x14ac:dyDescent="0.3">
      <c r="A4407">
        <v>688</v>
      </c>
      <c r="B4407" s="2">
        <v>41121</v>
      </c>
      <c r="C4407" s="2">
        <v>41121</v>
      </c>
      <c r="D4407">
        <v>8172519077</v>
      </c>
      <c r="E4407">
        <v>149884</v>
      </c>
    </row>
    <row r="4408" spans="1:5" x14ac:dyDescent="0.3">
      <c r="A4408">
        <v>688</v>
      </c>
      <c r="B4408" s="2">
        <v>41152</v>
      </c>
      <c r="C4408" s="2">
        <v>41152</v>
      </c>
      <c r="D4408">
        <v>8172519077</v>
      </c>
      <c r="E4408">
        <v>143182.54</v>
      </c>
    </row>
    <row r="4409" spans="1:5" x14ac:dyDescent="0.3">
      <c r="A4409">
        <v>688</v>
      </c>
      <c r="B4409" s="2">
        <v>41180</v>
      </c>
      <c r="C4409" s="2">
        <v>41182</v>
      </c>
      <c r="D4409">
        <v>8172519077</v>
      </c>
      <c r="E4409">
        <v>161162.07</v>
      </c>
    </row>
    <row r="4410" spans="1:5" x14ac:dyDescent="0.3">
      <c r="A4410">
        <v>688</v>
      </c>
      <c r="B4410" s="2">
        <v>41213</v>
      </c>
      <c r="C4410" s="2">
        <v>41213</v>
      </c>
      <c r="D4410">
        <v>8172519077</v>
      </c>
      <c r="E4410">
        <v>165902.13</v>
      </c>
    </row>
    <row r="4411" spans="1:5" x14ac:dyDescent="0.3">
      <c r="A4411">
        <v>688</v>
      </c>
      <c r="B4411" s="2">
        <v>41243</v>
      </c>
      <c r="C4411" s="2">
        <v>41243</v>
      </c>
      <c r="D4411">
        <v>8172519077</v>
      </c>
      <c r="E4411">
        <v>187559.32</v>
      </c>
    </row>
    <row r="4412" spans="1:5" x14ac:dyDescent="0.3">
      <c r="A4412">
        <v>688</v>
      </c>
      <c r="B4412" s="2">
        <v>41274</v>
      </c>
      <c r="C4412" s="2">
        <v>41274</v>
      </c>
      <c r="D4412">
        <v>8172519077</v>
      </c>
      <c r="E4412">
        <v>188785.19</v>
      </c>
    </row>
    <row r="4413" spans="1:5" x14ac:dyDescent="0.3">
      <c r="A4413">
        <v>688</v>
      </c>
      <c r="B4413" s="2">
        <v>41305</v>
      </c>
      <c r="C4413" s="2">
        <v>41305</v>
      </c>
      <c r="D4413">
        <v>8172519077</v>
      </c>
      <c r="E4413">
        <v>196549.08</v>
      </c>
    </row>
    <row r="4414" spans="1:5" x14ac:dyDescent="0.3">
      <c r="A4414">
        <v>688</v>
      </c>
      <c r="B4414" s="2">
        <v>41333</v>
      </c>
      <c r="C4414" s="2">
        <v>41333</v>
      </c>
      <c r="D4414">
        <v>8172519077</v>
      </c>
      <c r="E4414">
        <v>192462.82</v>
      </c>
    </row>
    <row r="4415" spans="1:5" x14ac:dyDescent="0.3">
      <c r="A4415">
        <v>688</v>
      </c>
      <c r="B4415" s="2">
        <v>41361</v>
      </c>
      <c r="C4415" s="2">
        <v>41364</v>
      </c>
      <c r="D4415">
        <v>8172519077</v>
      </c>
      <c r="E4415">
        <v>174891.91</v>
      </c>
    </row>
    <row r="4416" spans="1:5" x14ac:dyDescent="0.3">
      <c r="A4416">
        <v>688</v>
      </c>
      <c r="B4416" s="2">
        <v>41387</v>
      </c>
      <c r="C4416" s="2">
        <v>41387</v>
      </c>
      <c r="D4416">
        <v>8172616172</v>
      </c>
      <c r="E4416">
        <v>187152.91</v>
      </c>
    </row>
    <row r="4417" spans="1:5" x14ac:dyDescent="0.3">
      <c r="A4417">
        <v>688</v>
      </c>
      <c r="B4417" s="2">
        <v>41394</v>
      </c>
      <c r="C4417" s="2">
        <v>41394</v>
      </c>
      <c r="D4417">
        <v>8172616172</v>
      </c>
      <c r="E4417">
        <v>193691.01</v>
      </c>
    </row>
    <row r="4418" spans="1:5" x14ac:dyDescent="0.3">
      <c r="A4418">
        <v>688</v>
      </c>
      <c r="B4418" s="2">
        <v>41425</v>
      </c>
      <c r="C4418" s="2">
        <v>41425</v>
      </c>
      <c r="D4418">
        <v>8172616172</v>
      </c>
      <c r="E4418">
        <v>189196.06</v>
      </c>
    </row>
    <row r="4419" spans="1:5" x14ac:dyDescent="0.3">
      <c r="A4419">
        <v>688</v>
      </c>
      <c r="B4419" s="2">
        <v>41453</v>
      </c>
      <c r="C4419" s="2">
        <v>41455</v>
      </c>
      <c r="D4419">
        <v>8172616172</v>
      </c>
      <c r="E4419">
        <v>166312.74</v>
      </c>
    </row>
    <row r="4420" spans="1:5" x14ac:dyDescent="0.3">
      <c r="A4420">
        <v>688</v>
      </c>
      <c r="B4420" s="2">
        <v>41486</v>
      </c>
      <c r="C4420" s="2">
        <v>41486</v>
      </c>
      <c r="D4420">
        <v>8172616172</v>
      </c>
      <c r="E4420">
        <v>182657.97</v>
      </c>
    </row>
    <row r="4421" spans="1:5" x14ac:dyDescent="0.3">
      <c r="A4421">
        <v>688</v>
      </c>
      <c r="B4421" s="2">
        <v>41516</v>
      </c>
      <c r="C4421" s="2">
        <v>41517</v>
      </c>
      <c r="D4421">
        <v>8172616172</v>
      </c>
      <c r="E4421">
        <v>188787.44</v>
      </c>
    </row>
    <row r="4422" spans="1:5" x14ac:dyDescent="0.3">
      <c r="A4422">
        <v>688</v>
      </c>
      <c r="B4422" s="2">
        <v>41547</v>
      </c>
      <c r="C4422" s="2">
        <v>41547</v>
      </c>
      <c r="D4422">
        <v>8172616172</v>
      </c>
      <c r="E4422">
        <v>186744.28</v>
      </c>
    </row>
    <row r="4423" spans="1:5" x14ac:dyDescent="0.3">
      <c r="A4423">
        <v>688</v>
      </c>
      <c r="B4423" s="2">
        <v>41578</v>
      </c>
      <c r="C4423" s="2">
        <v>41578</v>
      </c>
      <c r="D4423">
        <v>8172616172</v>
      </c>
      <c r="E4423">
        <v>196142.79</v>
      </c>
    </row>
    <row r="4424" spans="1:5" x14ac:dyDescent="0.3">
      <c r="A4424">
        <v>688</v>
      </c>
      <c r="B4424" s="2">
        <v>41607</v>
      </c>
      <c r="C4424" s="2">
        <v>41608</v>
      </c>
      <c r="D4424">
        <v>8172616172</v>
      </c>
      <c r="E4424">
        <v>196960.05</v>
      </c>
    </row>
    <row r="4425" spans="1:5" x14ac:dyDescent="0.3">
      <c r="A4425">
        <v>688</v>
      </c>
      <c r="B4425" s="2">
        <v>41639</v>
      </c>
      <c r="C4425" s="2">
        <v>41639</v>
      </c>
      <c r="D4425">
        <v>8172616172</v>
      </c>
      <c r="E4425">
        <v>178163.03</v>
      </c>
    </row>
    <row r="4426" spans="1:5" x14ac:dyDescent="0.3">
      <c r="A4426">
        <v>688</v>
      </c>
      <c r="B4426" s="2">
        <v>41669</v>
      </c>
      <c r="C4426" s="2">
        <v>41670</v>
      </c>
      <c r="D4426">
        <v>8172616172</v>
      </c>
      <c r="E4426">
        <v>171216.32</v>
      </c>
    </row>
    <row r="4427" spans="1:5" x14ac:dyDescent="0.3">
      <c r="A4427">
        <v>688</v>
      </c>
      <c r="B4427" s="2">
        <v>41698</v>
      </c>
      <c r="C4427" s="2">
        <v>41698</v>
      </c>
      <c r="D4427">
        <v>8172616172</v>
      </c>
      <c r="E4427">
        <v>170399.05</v>
      </c>
    </row>
    <row r="4428" spans="1:5" x14ac:dyDescent="0.3">
      <c r="A4428">
        <v>688</v>
      </c>
      <c r="B4428" s="2">
        <v>41729</v>
      </c>
      <c r="C4428" s="2">
        <v>41729</v>
      </c>
      <c r="D4428">
        <v>8172616172</v>
      </c>
      <c r="E4428">
        <v>164269.59</v>
      </c>
    </row>
    <row r="4429" spans="1:5" x14ac:dyDescent="0.3">
      <c r="A4429">
        <v>688</v>
      </c>
      <c r="B4429" s="2">
        <v>41767</v>
      </c>
      <c r="C4429" s="2">
        <v>41767</v>
      </c>
      <c r="D4429">
        <v>8173975506</v>
      </c>
      <c r="E4429">
        <v>145006.32</v>
      </c>
    </row>
    <row r="4430" spans="1:5" x14ac:dyDescent="0.3">
      <c r="A4430">
        <v>688</v>
      </c>
      <c r="B4430" s="2">
        <v>41789</v>
      </c>
      <c r="C4430" s="2">
        <v>41790</v>
      </c>
      <c r="D4430">
        <v>8173975506</v>
      </c>
      <c r="E4430">
        <v>165114.31</v>
      </c>
    </row>
    <row r="4431" spans="1:5" x14ac:dyDescent="0.3">
      <c r="A4431">
        <v>688</v>
      </c>
      <c r="B4431" s="2">
        <v>41820</v>
      </c>
      <c r="C4431" s="2">
        <v>41820</v>
      </c>
      <c r="D4431">
        <v>8173975506</v>
      </c>
      <c r="E4431">
        <v>153670.73000000001</v>
      </c>
    </row>
    <row r="4432" spans="1:5" x14ac:dyDescent="0.3">
      <c r="A4432">
        <v>688</v>
      </c>
      <c r="B4432" s="2">
        <v>41851</v>
      </c>
      <c r="C4432" s="2">
        <v>41851</v>
      </c>
      <c r="D4432">
        <v>8173975506</v>
      </c>
      <c r="E4432">
        <v>194540.61</v>
      </c>
    </row>
    <row r="4433" spans="1:5" x14ac:dyDescent="0.3">
      <c r="A4433">
        <v>688</v>
      </c>
      <c r="B4433" s="2">
        <v>41880</v>
      </c>
      <c r="C4433" s="2">
        <v>41882</v>
      </c>
      <c r="D4433">
        <v>8173975506</v>
      </c>
      <c r="E4433">
        <v>178192.66</v>
      </c>
    </row>
    <row r="4434" spans="1:5" x14ac:dyDescent="0.3">
      <c r="A4434">
        <v>688</v>
      </c>
      <c r="B4434" s="2">
        <v>41912</v>
      </c>
      <c r="C4434" s="2">
        <v>41912</v>
      </c>
      <c r="D4434">
        <v>8173975506</v>
      </c>
      <c r="E4434">
        <v>163316.03</v>
      </c>
    </row>
    <row r="4435" spans="1:5" x14ac:dyDescent="0.3">
      <c r="A4435">
        <v>688</v>
      </c>
      <c r="B4435" s="2">
        <v>41943</v>
      </c>
      <c r="C4435" s="2">
        <v>41943</v>
      </c>
      <c r="D4435">
        <v>8173975506</v>
      </c>
      <c r="E4435">
        <v>183914.45</v>
      </c>
    </row>
    <row r="4436" spans="1:5" x14ac:dyDescent="0.3">
      <c r="A4436">
        <v>688</v>
      </c>
      <c r="B4436" s="2">
        <v>41971</v>
      </c>
      <c r="C4436" s="2">
        <v>41973</v>
      </c>
      <c r="D4436">
        <v>8173975506</v>
      </c>
      <c r="E4436">
        <v>190453.62</v>
      </c>
    </row>
    <row r="4437" spans="1:5" x14ac:dyDescent="0.3">
      <c r="A4437">
        <v>688</v>
      </c>
      <c r="B4437" s="2">
        <v>42004</v>
      </c>
      <c r="C4437" s="2">
        <v>42004</v>
      </c>
      <c r="D4437">
        <v>8173975506</v>
      </c>
      <c r="E4437">
        <v>188410.13</v>
      </c>
    </row>
    <row r="4438" spans="1:5" x14ac:dyDescent="0.3">
      <c r="A4438">
        <v>688</v>
      </c>
      <c r="B4438" s="2">
        <v>42034</v>
      </c>
      <c r="C4438" s="2">
        <v>42035</v>
      </c>
      <c r="D4438">
        <v>8173975506</v>
      </c>
      <c r="E4438">
        <v>183505.76</v>
      </c>
    </row>
    <row r="4439" spans="1:5" x14ac:dyDescent="0.3">
      <c r="A4439">
        <v>688</v>
      </c>
      <c r="B4439" s="2">
        <v>42062</v>
      </c>
      <c r="C4439" s="2">
        <v>42063</v>
      </c>
      <c r="D4439">
        <v>8173975506</v>
      </c>
      <c r="E4439">
        <v>193314.52</v>
      </c>
    </row>
    <row r="4440" spans="1:5" x14ac:dyDescent="0.3">
      <c r="A4440">
        <v>688</v>
      </c>
      <c r="B4440" s="2">
        <v>42094</v>
      </c>
      <c r="C4440" s="2">
        <v>42094</v>
      </c>
      <c r="D4440">
        <v>8173975506</v>
      </c>
      <c r="E4440">
        <v>204758.08</v>
      </c>
    </row>
    <row r="4441" spans="1:5" x14ac:dyDescent="0.3">
      <c r="A4441">
        <v>688</v>
      </c>
      <c r="B4441" s="2">
        <v>42124</v>
      </c>
      <c r="C4441" s="2">
        <v>42124</v>
      </c>
      <c r="D4441">
        <v>8173975506</v>
      </c>
      <c r="E4441">
        <v>265245.51</v>
      </c>
    </row>
    <row r="4442" spans="1:5" x14ac:dyDescent="0.3">
      <c r="A4442">
        <v>688</v>
      </c>
      <c r="B4442" s="2">
        <v>42142</v>
      </c>
      <c r="C4442" s="2">
        <v>42142</v>
      </c>
      <c r="D4442">
        <v>9860581381</v>
      </c>
      <c r="E4442">
        <v>283984.74</v>
      </c>
    </row>
    <row r="4443" spans="1:5" x14ac:dyDescent="0.3">
      <c r="A4443">
        <v>688</v>
      </c>
      <c r="B4443" s="2">
        <v>42153</v>
      </c>
      <c r="C4443" s="2">
        <v>42155</v>
      </c>
      <c r="D4443">
        <v>9860581381</v>
      </c>
      <c r="E4443">
        <v>277082.34000000003</v>
      </c>
    </row>
    <row r="4444" spans="1:5" x14ac:dyDescent="0.3">
      <c r="A4444">
        <v>688</v>
      </c>
      <c r="B4444" s="2">
        <v>42185</v>
      </c>
      <c r="C4444" s="2">
        <v>42185</v>
      </c>
      <c r="D4444">
        <v>9860581381</v>
      </c>
      <c r="E4444">
        <v>269686.90000000002</v>
      </c>
    </row>
    <row r="4445" spans="1:5" x14ac:dyDescent="0.3">
      <c r="A4445">
        <v>688</v>
      </c>
      <c r="B4445" s="2">
        <v>42216</v>
      </c>
      <c r="C4445" s="2">
        <v>42216</v>
      </c>
      <c r="D4445">
        <v>9860581381</v>
      </c>
      <c r="E4445">
        <v>241091.22</v>
      </c>
    </row>
    <row r="4446" spans="1:5" x14ac:dyDescent="0.3">
      <c r="A4446">
        <v>688</v>
      </c>
      <c r="B4446" s="2">
        <v>42247</v>
      </c>
      <c r="C4446" s="2">
        <v>42247</v>
      </c>
      <c r="D4446">
        <v>9860581381</v>
      </c>
      <c r="E4446">
        <v>223835.2</v>
      </c>
    </row>
    <row r="4447" spans="1:5" x14ac:dyDescent="0.3">
      <c r="A4447">
        <v>688</v>
      </c>
      <c r="B4447" s="2">
        <v>42277</v>
      </c>
      <c r="C4447" s="2">
        <v>42277</v>
      </c>
      <c r="D4447">
        <v>9860581381</v>
      </c>
      <c r="E4447">
        <v>230737.6</v>
      </c>
    </row>
    <row r="4448" spans="1:5" x14ac:dyDescent="0.3">
      <c r="A4448">
        <v>688</v>
      </c>
      <c r="B4448" s="2">
        <v>42307</v>
      </c>
      <c r="C4448" s="2">
        <v>42308</v>
      </c>
      <c r="D4448">
        <v>9860581381</v>
      </c>
      <c r="E4448">
        <v>248486.66</v>
      </c>
    </row>
    <row r="4449" spans="1:5" x14ac:dyDescent="0.3">
      <c r="A4449">
        <v>688</v>
      </c>
      <c r="B4449" s="2">
        <v>42338</v>
      </c>
      <c r="C4449" s="2">
        <v>42338</v>
      </c>
      <c r="D4449">
        <v>9860581381</v>
      </c>
      <c r="E4449">
        <v>253416.95</v>
      </c>
    </row>
    <row r="4450" spans="1:5" x14ac:dyDescent="0.3">
      <c r="A4450">
        <v>688</v>
      </c>
      <c r="B4450" s="2">
        <v>42369</v>
      </c>
      <c r="C4450" s="2">
        <v>42369</v>
      </c>
      <c r="D4450">
        <v>9860581381</v>
      </c>
      <c r="E4450">
        <v>268207.82</v>
      </c>
    </row>
    <row r="4451" spans="1:5" x14ac:dyDescent="0.3">
      <c r="A4451">
        <v>688</v>
      </c>
      <c r="B4451" s="2">
        <v>42398</v>
      </c>
      <c r="C4451" s="2">
        <v>42400</v>
      </c>
      <c r="D4451">
        <v>9860581381</v>
      </c>
      <c r="E4451">
        <v>220877.02</v>
      </c>
    </row>
    <row r="4452" spans="1:5" x14ac:dyDescent="0.3">
      <c r="A4452">
        <v>688</v>
      </c>
      <c r="B4452" s="2">
        <v>42429</v>
      </c>
      <c r="C4452" s="2">
        <v>42429</v>
      </c>
      <c r="D4452">
        <v>9860581381</v>
      </c>
      <c r="E4452">
        <v>227779.43</v>
      </c>
    </row>
    <row r="4453" spans="1:5" x14ac:dyDescent="0.3">
      <c r="A4453">
        <v>688</v>
      </c>
      <c r="B4453" s="2">
        <v>42460</v>
      </c>
      <c r="C4453" s="2">
        <v>42460</v>
      </c>
      <c r="D4453">
        <v>9860581381</v>
      </c>
      <c r="E4453">
        <v>242077.27</v>
      </c>
    </row>
    <row r="4454" spans="1:5" x14ac:dyDescent="0.3">
      <c r="A4454">
        <v>688</v>
      </c>
      <c r="B4454" s="2">
        <v>42489</v>
      </c>
      <c r="C4454" s="2">
        <v>42490</v>
      </c>
      <c r="D4454">
        <v>9860581381</v>
      </c>
      <c r="E4454">
        <v>244049.39</v>
      </c>
    </row>
    <row r="4455" spans="1:5" x14ac:dyDescent="0.3">
      <c r="A4455">
        <v>688</v>
      </c>
      <c r="B4455" s="2">
        <v>42521</v>
      </c>
      <c r="C4455" s="2">
        <v>42521</v>
      </c>
      <c r="D4455">
        <v>9860581381</v>
      </c>
      <c r="E4455">
        <v>230244.58</v>
      </c>
    </row>
    <row r="4456" spans="1:5" x14ac:dyDescent="0.3">
      <c r="A4456">
        <v>688</v>
      </c>
      <c r="B4456" s="2">
        <v>42551</v>
      </c>
      <c r="C4456" s="2">
        <v>42551</v>
      </c>
      <c r="D4456">
        <v>9860581381</v>
      </c>
      <c r="E4456">
        <v>241584.24</v>
      </c>
    </row>
    <row r="4457" spans="1:5" x14ac:dyDescent="0.3">
      <c r="A4457">
        <v>688</v>
      </c>
      <c r="B4457" s="2">
        <v>42580</v>
      </c>
      <c r="C4457" s="2">
        <v>42582</v>
      </c>
      <c r="D4457">
        <v>9860581381</v>
      </c>
      <c r="E4457">
        <v>251444.83</v>
      </c>
    </row>
    <row r="4458" spans="1:5" x14ac:dyDescent="0.3">
      <c r="A4458">
        <v>688</v>
      </c>
      <c r="B4458" s="2">
        <v>42613</v>
      </c>
      <c r="C4458" s="2">
        <v>42613</v>
      </c>
      <c r="D4458">
        <v>9860581381</v>
      </c>
      <c r="E4458">
        <v>252923.91</v>
      </c>
    </row>
    <row r="4459" spans="1:5" x14ac:dyDescent="0.3">
      <c r="A4459">
        <v>688</v>
      </c>
      <c r="B4459" s="2">
        <v>42628</v>
      </c>
      <c r="C4459" s="2">
        <v>42628</v>
      </c>
      <c r="D4459">
        <v>10956201535</v>
      </c>
      <c r="E4459">
        <v>279930.94</v>
      </c>
    </row>
    <row r="4460" spans="1:5" x14ac:dyDescent="0.3">
      <c r="A4460">
        <v>688</v>
      </c>
      <c r="B4460" s="2">
        <v>42643</v>
      </c>
      <c r="C4460" s="2">
        <v>42643</v>
      </c>
      <c r="D4460">
        <v>10956201535</v>
      </c>
      <c r="E4460">
        <v>288148.09000000003</v>
      </c>
    </row>
    <row r="4461" spans="1:5" x14ac:dyDescent="0.3">
      <c r="A4461">
        <v>700</v>
      </c>
      <c r="B4461" s="2">
        <v>39080</v>
      </c>
      <c r="C4461" s="2">
        <v>39082</v>
      </c>
      <c r="D4461">
        <v>1768451768</v>
      </c>
      <c r="E4461">
        <v>48986.12</v>
      </c>
    </row>
    <row r="4462" spans="1:5" x14ac:dyDescent="0.3">
      <c r="A4462">
        <v>700</v>
      </c>
      <c r="B4462" s="2">
        <v>39113</v>
      </c>
      <c r="C4462" s="2">
        <v>39113</v>
      </c>
      <c r="D4462">
        <v>1772114993</v>
      </c>
      <c r="E4462">
        <v>53783.69</v>
      </c>
    </row>
    <row r="4463" spans="1:5" x14ac:dyDescent="0.3">
      <c r="A4463">
        <v>700</v>
      </c>
      <c r="B4463" s="2">
        <v>39141</v>
      </c>
      <c r="C4463" s="2">
        <v>39141</v>
      </c>
      <c r="D4463">
        <v>1773771282</v>
      </c>
      <c r="E4463">
        <v>47625.760000000002</v>
      </c>
    </row>
    <row r="4464" spans="1:5" x14ac:dyDescent="0.3">
      <c r="A4464">
        <v>700</v>
      </c>
      <c r="B4464" s="2">
        <v>39171</v>
      </c>
      <c r="C4464" s="2">
        <v>39172</v>
      </c>
      <c r="D4464">
        <v>1775346063</v>
      </c>
      <c r="E4464">
        <v>45271.32</v>
      </c>
    </row>
    <row r="4465" spans="1:5" x14ac:dyDescent="0.3">
      <c r="A4465">
        <v>700</v>
      </c>
      <c r="B4465" s="2">
        <v>39202</v>
      </c>
      <c r="C4465" s="2">
        <v>39202</v>
      </c>
      <c r="D4465">
        <v>1778073098</v>
      </c>
      <c r="E4465">
        <v>47741.26</v>
      </c>
    </row>
    <row r="4466" spans="1:5" x14ac:dyDescent="0.3">
      <c r="A4466">
        <v>700</v>
      </c>
      <c r="B4466" s="2">
        <v>39233</v>
      </c>
      <c r="C4466" s="2">
        <v>39233</v>
      </c>
      <c r="D4466">
        <v>1780617469</v>
      </c>
      <c r="E4466">
        <v>60006.81</v>
      </c>
    </row>
    <row r="4467" spans="1:5" x14ac:dyDescent="0.3">
      <c r="A4467">
        <v>700</v>
      </c>
      <c r="B4467" s="2">
        <v>39262</v>
      </c>
      <c r="C4467" s="2">
        <v>39263</v>
      </c>
      <c r="D4467">
        <v>1782290493</v>
      </c>
      <c r="E4467">
        <v>56142.15</v>
      </c>
    </row>
    <row r="4468" spans="1:5" x14ac:dyDescent="0.3">
      <c r="A4468">
        <v>700</v>
      </c>
      <c r="B4468" s="2">
        <v>39294</v>
      </c>
      <c r="C4468" s="2">
        <v>39294</v>
      </c>
      <c r="D4468">
        <v>1782582966</v>
      </c>
      <c r="E4468">
        <v>64529.5</v>
      </c>
    </row>
    <row r="4469" spans="1:5" x14ac:dyDescent="0.3">
      <c r="A4469">
        <v>700</v>
      </c>
      <c r="B4469" s="2">
        <v>39325</v>
      </c>
      <c r="C4469" s="2">
        <v>39325</v>
      </c>
      <c r="D4469">
        <v>1782048614</v>
      </c>
      <c r="E4469">
        <v>72172.97</v>
      </c>
    </row>
    <row r="4470" spans="1:5" x14ac:dyDescent="0.3">
      <c r="A4470">
        <v>700</v>
      </c>
      <c r="B4470" s="2">
        <v>39353</v>
      </c>
      <c r="C4470" s="2">
        <v>39355</v>
      </c>
      <c r="D4470">
        <v>1783571163</v>
      </c>
      <c r="E4470">
        <v>89535.27</v>
      </c>
    </row>
    <row r="4471" spans="1:5" x14ac:dyDescent="0.3">
      <c r="A4471">
        <v>700</v>
      </c>
      <c r="B4471" s="2">
        <v>39386</v>
      </c>
      <c r="C4471" s="2">
        <v>39386</v>
      </c>
      <c r="D4471">
        <v>1784420011</v>
      </c>
      <c r="E4471">
        <v>117236.39</v>
      </c>
    </row>
    <row r="4472" spans="1:5" x14ac:dyDescent="0.3">
      <c r="A4472">
        <v>700</v>
      </c>
      <c r="B4472" s="2">
        <v>39416</v>
      </c>
      <c r="C4472" s="2">
        <v>39416</v>
      </c>
      <c r="D4472">
        <v>1786544390</v>
      </c>
      <c r="E4472">
        <v>103976.88</v>
      </c>
    </row>
    <row r="4473" spans="1:5" x14ac:dyDescent="0.3">
      <c r="A4473">
        <v>700</v>
      </c>
      <c r="B4473" s="2">
        <v>39447</v>
      </c>
      <c r="C4473" s="2">
        <v>39447</v>
      </c>
      <c r="D4473">
        <v>1788574647</v>
      </c>
      <c r="E4473">
        <v>105615.33</v>
      </c>
    </row>
    <row r="4474" spans="1:5" x14ac:dyDescent="0.3">
      <c r="A4474">
        <v>700</v>
      </c>
      <c r="B4474" s="2">
        <v>39478</v>
      </c>
      <c r="C4474" s="2">
        <v>39478</v>
      </c>
      <c r="D4474">
        <v>1792090852</v>
      </c>
      <c r="E4474">
        <v>82525.78</v>
      </c>
    </row>
    <row r="4475" spans="1:5" x14ac:dyDescent="0.3">
      <c r="A4475">
        <v>700</v>
      </c>
      <c r="B4475" s="2">
        <v>39507</v>
      </c>
      <c r="C4475" s="2">
        <v>39507</v>
      </c>
      <c r="D4475">
        <v>1794267921</v>
      </c>
      <c r="E4475">
        <v>88995.69</v>
      </c>
    </row>
    <row r="4476" spans="1:5" x14ac:dyDescent="0.3">
      <c r="A4476">
        <v>700</v>
      </c>
      <c r="B4476" s="2">
        <v>39538</v>
      </c>
      <c r="C4476" s="2">
        <v>39538</v>
      </c>
      <c r="D4476">
        <v>1793468382</v>
      </c>
      <c r="E4476">
        <v>79540.320000000007</v>
      </c>
    </row>
    <row r="4477" spans="1:5" x14ac:dyDescent="0.3">
      <c r="A4477">
        <v>700</v>
      </c>
      <c r="B4477" s="2">
        <v>39568</v>
      </c>
      <c r="C4477" s="2">
        <v>39568</v>
      </c>
      <c r="D4477">
        <v>1793687853</v>
      </c>
      <c r="E4477">
        <v>92733.66</v>
      </c>
    </row>
    <row r="4478" spans="1:5" x14ac:dyDescent="0.3">
      <c r="A4478">
        <v>700</v>
      </c>
      <c r="B4478" s="2">
        <v>39598</v>
      </c>
      <c r="C4478" s="2">
        <v>39599</v>
      </c>
      <c r="D4478">
        <v>1795634167</v>
      </c>
      <c r="E4478">
        <v>117973.16</v>
      </c>
    </row>
    <row r="4479" spans="1:5" x14ac:dyDescent="0.3">
      <c r="A4479">
        <v>700</v>
      </c>
      <c r="B4479" s="2">
        <v>39629</v>
      </c>
      <c r="C4479" s="2">
        <v>39629</v>
      </c>
      <c r="D4479">
        <v>1796750238</v>
      </c>
      <c r="E4479">
        <v>108344.04</v>
      </c>
    </row>
    <row r="4480" spans="1:5" x14ac:dyDescent="0.3">
      <c r="A4480">
        <v>700</v>
      </c>
      <c r="B4480" s="2">
        <v>39660</v>
      </c>
      <c r="C4480" s="2">
        <v>39660</v>
      </c>
      <c r="D4480">
        <v>1797485965</v>
      </c>
      <c r="E4480">
        <v>125015.15</v>
      </c>
    </row>
    <row r="4481" spans="1:5" x14ac:dyDescent="0.3">
      <c r="A4481">
        <v>700</v>
      </c>
      <c r="B4481" s="2">
        <v>39689</v>
      </c>
      <c r="C4481" s="2">
        <v>39691</v>
      </c>
      <c r="D4481">
        <v>1798113022</v>
      </c>
      <c r="E4481">
        <v>120473.57</v>
      </c>
    </row>
    <row r="4482" spans="1:5" x14ac:dyDescent="0.3">
      <c r="A4482">
        <v>700</v>
      </c>
      <c r="B4482" s="2">
        <v>39721</v>
      </c>
      <c r="C4482" s="2">
        <v>39721</v>
      </c>
      <c r="D4482">
        <v>1798544637</v>
      </c>
      <c r="E4482">
        <v>99819.23</v>
      </c>
    </row>
    <row r="4483" spans="1:5" x14ac:dyDescent="0.3">
      <c r="A4483">
        <v>700</v>
      </c>
      <c r="B4483" s="2">
        <v>39752</v>
      </c>
      <c r="C4483" s="2">
        <v>39752</v>
      </c>
      <c r="D4483">
        <v>1795963747</v>
      </c>
      <c r="E4483">
        <v>98778.01</v>
      </c>
    </row>
    <row r="4484" spans="1:5" x14ac:dyDescent="0.3">
      <c r="A4484">
        <v>700</v>
      </c>
      <c r="B4484" s="2">
        <v>39780</v>
      </c>
      <c r="C4484" s="2">
        <v>39782</v>
      </c>
      <c r="D4484">
        <v>1795883321</v>
      </c>
      <c r="E4484">
        <v>76325.039999999994</v>
      </c>
    </row>
    <row r="4485" spans="1:5" x14ac:dyDescent="0.3">
      <c r="A4485">
        <v>700</v>
      </c>
      <c r="B4485" s="2">
        <v>39813</v>
      </c>
      <c r="C4485" s="2">
        <v>39813</v>
      </c>
      <c r="D4485">
        <v>1796513053</v>
      </c>
      <c r="E4485">
        <v>89825.65</v>
      </c>
    </row>
    <row r="4486" spans="1:5" x14ac:dyDescent="0.3">
      <c r="A4486">
        <v>700</v>
      </c>
      <c r="B4486" s="2">
        <v>39821</v>
      </c>
      <c r="C4486" s="2">
        <v>39821</v>
      </c>
      <c r="D4486">
        <v>1796850758</v>
      </c>
      <c r="E4486">
        <v>82295.759999999995</v>
      </c>
    </row>
    <row r="4487" spans="1:5" x14ac:dyDescent="0.3">
      <c r="A4487">
        <v>700</v>
      </c>
      <c r="B4487" s="2">
        <v>39826</v>
      </c>
      <c r="C4487" s="2">
        <v>39826</v>
      </c>
      <c r="D4487">
        <v>1797168295</v>
      </c>
      <c r="E4487">
        <v>78985.55</v>
      </c>
    </row>
    <row r="4488" spans="1:5" x14ac:dyDescent="0.3">
      <c r="A4488">
        <v>700</v>
      </c>
      <c r="B4488" s="2">
        <v>39829</v>
      </c>
      <c r="C4488" s="2">
        <v>39829</v>
      </c>
      <c r="D4488">
        <v>1795868295</v>
      </c>
      <c r="E4488">
        <v>76952.95</v>
      </c>
    </row>
    <row r="4489" spans="1:5" x14ac:dyDescent="0.3">
      <c r="A4489">
        <v>700</v>
      </c>
      <c r="B4489" s="2">
        <v>39833</v>
      </c>
      <c r="C4489" s="2">
        <v>39833</v>
      </c>
      <c r="D4489">
        <v>1795571296</v>
      </c>
      <c r="E4489">
        <v>80621.149999999994</v>
      </c>
    </row>
    <row r="4490" spans="1:5" x14ac:dyDescent="0.3">
      <c r="A4490">
        <v>700</v>
      </c>
      <c r="B4490" s="2">
        <v>39836</v>
      </c>
      <c r="C4490" s="2">
        <v>39836</v>
      </c>
      <c r="D4490">
        <v>1795549296</v>
      </c>
      <c r="E4490">
        <v>79453.06</v>
      </c>
    </row>
    <row r="4491" spans="1:5" x14ac:dyDescent="0.3">
      <c r="A4491">
        <v>700</v>
      </c>
      <c r="B4491" s="2">
        <v>39847</v>
      </c>
      <c r="C4491" s="2">
        <v>39847</v>
      </c>
      <c r="D4491">
        <v>1796067413</v>
      </c>
      <c r="E4491">
        <v>83786.55</v>
      </c>
    </row>
    <row r="4492" spans="1:5" x14ac:dyDescent="0.3">
      <c r="A4492">
        <v>700</v>
      </c>
      <c r="B4492" s="2">
        <v>39854</v>
      </c>
      <c r="C4492" s="2">
        <v>39854</v>
      </c>
      <c r="D4492">
        <v>1796754356</v>
      </c>
      <c r="E4492">
        <v>84447.45</v>
      </c>
    </row>
    <row r="4493" spans="1:5" x14ac:dyDescent="0.3">
      <c r="A4493">
        <v>700</v>
      </c>
      <c r="B4493" s="2">
        <v>39861</v>
      </c>
      <c r="C4493" s="2">
        <v>39861</v>
      </c>
      <c r="D4493">
        <v>1797329557</v>
      </c>
      <c r="E4493">
        <v>82227.83</v>
      </c>
    </row>
    <row r="4494" spans="1:5" x14ac:dyDescent="0.3">
      <c r="A4494">
        <v>700</v>
      </c>
      <c r="B4494" s="2">
        <v>39871</v>
      </c>
      <c r="C4494" s="2">
        <v>39872</v>
      </c>
      <c r="D4494">
        <v>1797229557</v>
      </c>
      <c r="E4494">
        <v>80785.47</v>
      </c>
    </row>
    <row r="4495" spans="1:5" x14ac:dyDescent="0.3">
      <c r="A4495">
        <v>700</v>
      </c>
      <c r="B4495" s="2">
        <v>39896</v>
      </c>
      <c r="C4495" s="2">
        <v>39896</v>
      </c>
      <c r="D4495">
        <v>1798281672</v>
      </c>
      <c r="E4495">
        <v>105289.39</v>
      </c>
    </row>
    <row r="4496" spans="1:5" x14ac:dyDescent="0.3">
      <c r="A4496">
        <v>700</v>
      </c>
      <c r="B4496" s="2">
        <v>39903</v>
      </c>
      <c r="C4496" s="2">
        <v>39903</v>
      </c>
      <c r="D4496">
        <v>1798850767</v>
      </c>
      <c r="E4496">
        <v>103254.04</v>
      </c>
    </row>
    <row r="4497" spans="1:5" x14ac:dyDescent="0.3">
      <c r="A4497">
        <v>700</v>
      </c>
      <c r="B4497" s="2">
        <v>39910</v>
      </c>
      <c r="C4497" s="2">
        <v>39910</v>
      </c>
      <c r="D4497">
        <v>1800933344</v>
      </c>
      <c r="E4497">
        <v>113188.66</v>
      </c>
    </row>
    <row r="4498" spans="1:5" x14ac:dyDescent="0.3">
      <c r="A4498">
        <v>700</v>
      </c>
      <c r="B4498" s="2">
        <v>39933</v>
      </c>
      <c r="C4498" s="2">
        <v>39933</v>
      </c>
      <c r="D4498">
        <v>1800933344</v>
      </c>
      <c r="E4498">
        <v>124264.4</v>
      </c>
    </row>
    <row r="4499" spans="1:5" x14ac:dyDescent="0.3">
      <c r="A4499">
        <v>700</v>
      </c>
      <c r="B4499" s="2">
        <v>39952</v>
      </c>
      <c r="C4499" s="2">
        <v>39952</v>
      </c>
      <c r="D4499">
        <v>1802175371</v>
      </c>
      <c r="E4499">
        <v>143092.73000000001</v>
      </c>
    </row>
    <row r="4500" spans="1:5" x14ac:dyDescent="0.3">
      <c r="A4500">
        <v>700</v>
      </c>
      <c r="B4500" s="2">
        <v>39959</v>
      </c>
      <c r="C4500" s="2">
        <v>39959</v>
      </c>
      <c r="D4500">
        <v>1802550539</v>
      </c>
      <c r="E4500">
        <v>137624.73000000001</v>
      </c>
    </row>
    <row r="4501" spans="1:5" x14ac:dyDescent="0.3">
      <c r="A4501">
        <v>700</v>
      </c>
      <c r="B4501" s="2">
        <v>39966</v>
      </c>
      <c r="C4501" s="2">
        <v>39966</v>
      </c>
      <c r="D4501">
        <v>1803243134</v>
      </c>
      <c r="E4501">
        <v>152013.4</v>
      </c>
    </row>
    <row r="4502" spans="1:5" x14ac:dyDescent="0.3">
      <c r="A4502">
        <v>700</v>
      </c>
      <c r="B4502" s="2">
        <v>39973</v>
      </c>
      <c r="C4502" s="2">
        <v>39973</v>
      </c>
      <c r="D4502">
        <v>1803737640</v>
      </c>
      <c r="E4502">
        <v>154580.31</v>
      </c>
    </row>
    <row r="4503" spans="1:5" x14ac:dyDescent="0.3">
      <c r="A4503">
        <v>700</v>
      </c>
      <c r="B4503" s="2">
        <v>39980</v>
      </c>
      <c r="C4503" s="2">
        <v>39980</v>
      </c>
      <c r="D4503">
        <v>1804196123</v>
      </c>
      <c r="E4503">
        <v>161204.92000000001</v>
      </c>
    </row>
    <row r="4504" spans="1:5" x14ac:dyDescent="0.3">
      <c r="A4504">
        <v>700</v>
      </c>
      <c r="B4504" s="2">
        <v>39987</v>
      </c>
      <c r="C4504" s="2">
        <v>39987</v>
      </c>
      <c r="D4504">
        <v>1804245500</v>
      </c>
      <c r="E4504">
        <v>153721.71</v>
      </c>
    </row>
    <row r="4505" spans="1:5" x14ac:dyDescent="0.3">
      <c r="A4505">
        <v>700</v>
      </c>
      <c r="B4505" s="2">
        <v>39994</v>
      </c>
      <c r="C4505" s="2">
        <v>39994</v>
      </c>
      <c r="D4505">
        <v>1804466758</v>
      </c>
      <c r="E4505">
        <v>163214.01</v>
      </c>
    </row>
    <row r="4506" spans="1:5" x14ac:dyDescent="0.3">
      <c r="A4506">
        <v>700</v>
      </c>
      <c r="B4506" s="2">
        <v>40001</v>
      </c>
      <c r="C4506" s="2">
        <v>40001</v>
      </c>
      <c r="D4506">
        <v>1804998901</v>
      </c>
      <c r="E4506">
        <v>161186.41</v>
      </c>
    </row>
    <row r="4507" spans="1:5" x14ac:dyDescent="0.3">
      <c r="A4507">
        <v>700</v>
      </c>
      <c r="B4507" s="2">
        <v>40025</v>
      </c>
      <c r="C4507" s="2">
        <v>40025</v>
      </c>
      <c r="D4507">
        <v>1804998901</v>
      </c>
      <c r="E4507">
        <v>188802.88</v>
      </c>
    </row>
    <row r="4508" spans="1:5" x14ac:dyDescent="0.3">
      <c r="A4508">
        <v>700</v>
      </c>
      <c r="B4508" s="2">
        <v>40043</v>
      </c>
      <c r="C4508" s="2">
        <v>40043</v>
      </c>
      <c r="D4508">
        <v>1814077028</v>
      </c>
      <c r="E4508">
        <v>208074.63</v>
      </c>
    </row>
    <row r="4509" spans="1:5" x14ac:dyDescent="0.3">
      <c r="A4509">
        <v>700</v>
      </c>
      <c r="B4509" s="2">
        <v>40050</v>
      </c>
      <c r="C4509" s="2">
        <v>40050</v>
      </c>
      <c r="D4509">
        <v>1814544480</v>
      </c>
      <c r="E4509">
        <v>214842.07</v>
      </c>
    </row>
    <row r="4510" spans="1:5" x14ac:dyDescent="0.3">
      <c r="A4510">
        <v>700</v>
      </c>
      <c r="B4510" s="2">
        <v>40057</v>
      </c>
      <c r="C4510" s="2">
        <v>40057</v>
      </c>
      <c r="D4510">
        <v>1814758682</v>
      </c>
      <c r="E4510">
        <v>209423.15</v>
      </c>
    </row>
    <row r="4511" spans="1:5" x14ac:dyDescent="0.3">
      <c r="A4511">
        <v>700</v>
      </c>
      <c r="B4511" s="2">
        <v>40064</v>
      </c>
      <c r="C4511" s="2">
        <v>40064</v>
      </c>
      <c r="D4511">
        <v>1815485526</v>
      </c>
      <c r="E4511">
        <v>233289.89</v>
      </c>
    </row>
    <row r="4512" spans="1:5" x14ac:dyDescent="0.3">
      <c r="A4512">
        <v>700</v>
      </c>
      <c r="B4512" s="2">
        <v>40078</v>
      </c>
      <c r="C4512" s="2">
        <v>40078</v>
      </c>
      <c r="D4512">
        <v>1815881199</v>
      </c>
      <c r="E4512">
        <v>232432.79</v>
      </c>
    </row>
    <row r="4513" spans="1:5" x14ac:dyDescent="0.3">
      <c r="A4513">
        <v>700</v>
      </c>
      <c r="B4513" s="2">
        <v>40085</v>
      </c>
      <c r="C4513" s="2">
        <v>40085</v>
      </c>
      <c r="D4513">
        <v>1816497569</v>
      </c>
      <c r="E4513">
        <v>227607.15</v>
      </c>
    </row>
    <row r="4514" spans="1:5" x14ac:dyDescent="0.3">
      <c r="A4514">
        <v>700</v>
      </c>
      <c r="B4514" s="2">
        <v>40086</v>
      </c>
      <c r="C4514" s="2">
        <v>40086</v>
      </c>
      <c r="D4514">
        <v>1816497569</v>
      </c>
      <c r="E4514">
        <v>229060.34</v>
      </c>
    </row>
    <row r="4515" spans="1:5" x14ac:dyDescent="0.3">
      <c r="A4515">
        <v>700</v>
      </c>
      <c r="B4515" s="2">
        <v>40116</v>
      </c>
      <c r="C4515" s="2">
        <v>40117</v>
      </c>
      <c r="D4515">
        <v>1816497569</v>
      </c>
      <c r="E4515">
        <v>249041.83</v>
      </c>
    </row>
    <row r="4516" spans="1:5" x14ac:dyDescent="0.3">
      <c r="A4516">
        <v>700</v>
      </c>
      <c r="B4516" s="2">
        <v>40141</v>
      </c>
      <c r="C4516" s="2">
        <v>40141</v>
      </c>
      <c r="D4516">
        <v>1817031484</v>
      </c>
      <c r="E4516">
        <v>263651.28000000003</v>
      </c>
    </row>
    <row r="4517" spans="1:5" x14ac:dyDescent="0.3">
      <c r="A4517">
        <v>700</v>
      </c>
      <c r="B4517" s="2">
        <v>40148</v>
      </c>
      <c r="C4517" s="2">
        <v>40148</v>
      </c>
      <c r="D4517">
        <v>1817363633</v>
      </c>
      <c r="E4517">
        <v>266425.52</v>
      </c>
    </row>
    <row r="4518" spans="1:5" x14ac:dyDescent="0.3">
      <c r="A4518">
        <v>700</v>
      </c>
      <c r="B4518" s="2">
        <v>40162</v>
      </c>
      <c r="C4518" s="2">
        <v>40162</v>
      </c>
      <c r="D4518">
        <v>1818523799</v>
      </c>
      <c r="E4518">
        <v>293509.73</v>
      </c>
    </row>
    <row r="4519" spans="1:5" x14ac:dyDescent="0.3">
      <c r="A4519">
        <v>700</v>
      </c>
      <c r="B4519" s="2">
        <v>40169</v>
      </c>
      <c r="C4519" s="2">
        <v>40169</v>
      </c>
      <c r="D4519">
        <v>1818665507</v>
      </c>
      <c r="E4519">
        <v>280438.21999999997</v>
      </c>
    </row>
    <row r="4520" spans="1:5" x14ac:dyDescent="0.3">
      <c r="A4520">
        <v>700</v>
      </c>
      <c r="B4520" s="2">
        <v>40176</v>
      </c>
      <c r="C4520" s="2">
        <v>40176</v>
      </c>
      <c r="D4520">
        <v>1818890059</v>
      </c>
      <c r="E4520">
        <v>292477.53000000003</v>
      </c>
    </row>
    <row r="4521" spans="1:5" x14ac:dyDescent="0.3">
      <c r="A4521">
        <v>700</v>
      </c>
      <c r="B4521" s="2">
        <v>40183</v>
      </c>
      <c r="C4521" s="2">
        <v>40183</v>
      </c>
      <c r="D4521">
        <v>1821054328</v>
      </c>
      <c r="E4521">
        <v>312857.14</v>
      </c>
    </row>
    <row r="4522" spans="1:5" x14ac:dyDescent="0.3">
      <c r="A4522">
        <v>700</v>
      </c>
      <c r="B4522" s="2">
        <v>40190</v>
      </c>
      <c r="C4522" s="2">
        <v>40190</v>
      </c>
      <c r="D4522">
        <v>1822602370</v>
      </c>
      <c r="E4522">
        <v>307290.77</v>
      </c>
    </row>
    <row r="4523" spans="1:5" x14ac:dyDescent="0.3">
      <c r="A4523">
        <v>700</v>
      </c>
      <c r="B4523" s="2">
        <v>40207</v>
      </c>
      <c r="C4523" s="2">
        <v>40209</v>
      </c>
      <c r="D4523">
        <v>1822602370</v>
      </c>
      <c r="E4523">
        <v>264641.86</v>
      </c>
    </row>
    <row r="4524" spans="1:5" x14ac:dyDescent="0.3">
      <c r="A4524">
        <v>700</v>
      </c>
      <c r="B4524" s="2">
        <v>40235</v>
      </c>
      <c r="C4524" s="2">
        <v>40237</v>
      </c>
      <c r="D4524">
        <v>1822602370</v>
      </c>
      <c r="E4524">
        <v>277400.08</v>
      </c>
    </row>
    <row r="4525" spans="1:5" x14ac:dyDescent="0.3">
      <c r="A4525">
        <v>700</v>
      </c>
      <c r="B4525" s="2">
        <v>40260</v>
      </c>
      <c r="C4525" s="2">
        <v>40260</v>
      </c>
      <c r="D4525">
        <v>1823080437</v>
      </c>
      <c r="E4525">
        <v>288411.32</v>
      </c>
    </row>
    <row r="4526" spans="1:5" x14ac:dyDescent="0.3">
      <c r="A4526">
        <v>700</v>
      </c>
      <c r="B4526" s="2">
        <v>40267</v>
      </c>
      <c r="C4526" s="2">
        <v>40267</v>
      </c>
      <c r="D4526">
        <v>1823526267</v>
      </c>
      <c r="E4526">
        <v>287205.39</v>
      </c>
    </row>
    <row r="4527" spans="1:5" x14ac:dyDescent="0.3">
      <c r="A4527">
        <v>700</v>
      </c>
      <c r="B4527" s="2">
        <v>40275</v>
      </c>
      <c r="C4527" s="2">
        <v>40275</v>
      </c>
      <c r="D4527">
        <v>1828521008</v>
      </c>
      <c r="E4527">
        <v>285249.28000000003</v>
      </c>
    </row>
    <row r="4528" spans="1:5" x14ac:dyDescent="0.3">
      <c r="A4528">
        <v>700</v>
      </c>
      <c r="B4528" s="2">
        <v>40298</v>
      </c>
      <c r="C4528" s="2">
        <v>40298</v>
      </c>
      <c r="D4528">
        <v>1828521008</v>
      </c>
      <c r="E4528">
        <v>298780.32</v>
      </c>
    </row>
    <row r="4529" spans="1:5" x14ac:dyDescent="0.3">
      <c r="A4529">
        <v>700</v>
      </c>
      <c r="B4529" s="2">
        <v>40316</v>
      </c>
      <c r="C4529" s="2">
        <v>40316</v>
      </c>
      <c r="D4529">
        <v>1828955592</v>
      </c>
      <c r="E4529">
        <v>283305.21000000002</v>
      </c>
    </row>
    <row r="4530" spans="1:5" x14ac:dyDescent="0.3">
      <c r="A4530">
        <v>700</v>
      </c>
      <c r="B4530" s="2">
        <v>40323</v>
      </c>
      <c r="C4530" s="2">
        <v>40323</v>
      </c>
      <c r="D4530">
        <v>1829163485</v>
      </c>
      <c r="E4530">
        <v>260472.87</v>
      </c>
    </row>
    <row r="4531" spans="1:5" x14ac:dyDescent="0.3">
      <c r="A4531">
        <v>700</v>
      </c>
      <c r="B4531" s="2">
        <v>40330</v>
      </c>
      <c r="C4531" s="2">
        <v>40330</v>
      </c>
      <c r="D4531">
        <v>1829374377</v>
      </c>
      <c r="E4531">
        <v>273674.42</v>
      </c>
    </row>
    <row r="4532" spans="1:5" x14ac:dyDescent="0.3">
      <c r="A4532">
        <v>700</v>
      </c>
      <c r="B4532" s="2">
        <v>40365</v>
      </c>
      <c r="C4532" s="2">
        <v>40365</v>
      </c>
      <c r="D4532">
        <v>1830173796</v>
      </c>
      <c r="E4532">
        <v>246341.4</v>
      </c>
    </row>
    <row r="4533" spans="1:5" x14ac:dyDescent="0.3">
      <c r="A4533">
        <v>700</v>
      </c>
      <c r="B4533" s="2">
        <v>40389</v>
      </c>
      <c r="C4533" s="2">
        <v>40390</v>
      </c>
      <c r="D4533">
        <v>1827549796</v>
      </c>
      <c r="E4533">
        <v>273584.2</v>
      </c>
    </row>
    <row r="4534" spans="1:5" x14ac:dyDescent="0.3">
      <c r="A4534">
        <v>700</v>
      </c>
      <c r="B4534" s="2">
        <v>40407</v>
      </c>
      <c r="C4534" s="2">
        <v>40407</v>
      </c>
      <c r="D4534">
        <v>1827781977</v>
      </c>
      <c r="E4534">
        <v>268501.15999999997</v>
      </c>
    </row>
    <row r="4535" spans="1:5" x14ac:dyDescent="0.3">
      <c r="A4535">
        <v>700</v>
      </c>
      <c r="B4535" s="2">
        <v>40421</v>
      </c>
      <c r="C4535" s="2">
        <v>40421</v>
      </c>
      <c r="D4535">
        <v>1828042091</v>
      </c>
      <c r="E4535">
        <v>260130.4</v>
      </c>
    </row>
    <row r="4536" spans="1:5" x14ac:dyDescent="0.3">
      <c r="A4536">
        <v>700</v>
      </c>
      <c r="B4536" s="2">
        <v>40451</v>
      </c>
      <c r="C4536" s="2">
        <v>40451</v>
      </c>
      <c r="D4536">
        <v>1833392794</v>
      </c>
      <c r="E4536">
        <v>310943.43</v>
      </c>
    </row>
    <row r="4537" spans="1:5" x14ac:dyDescent="0.3">
      <c r="A4537">
        <v>700</v>
      </c>
      <c r="B4537" s="2">
        <v>40480</v>
      </c>
      <c r="C4537" s="2">
        <v>40482</v>
      </c>
      <c r="D4537">
        <v>1833392794</v>
      </c>
      <c r="E4537">
        <v>325427.21999999997</v>
      </c>
    </row>
    <row r="4538" spans="1:5" x14ac:dyDescent="0.3">
      <c r="A4538">
        <v>700</v>
      </c>
      <c r="B4538" s="2">
        <v>40498</v>
      </c>
      <c r="C4538" s="2">
        <v>40498</v>
      </c>
      <c r="D4538">
        <v>1834191278</v>
      </c>
      <c r="E4538">
        <v>318232.19</v>
      </c>
    </row>
    <row r="4539" spans="1:5" x14ac:dyDescent="0.3">
      <c r="A4539">
        <v>700</v>
      </c>
      <c r="B4539" s="2">
        <v>40505</v>
      </c>
      <c r="C4539" s="2">
        <v>40505</v>
      </c>
      <c r="D4539">
        <v>1834315781</v>
      </c>
      <c r="E4539">
        <v>310549.67</v>
      </c>
    </row>
    <row r="4540" spans="1:5" x14ac:dyDescent="0.3">
      <c r="A4540">
        <v>700</v>
      </c>
      <c r="B4540" s="2">
        <v>40512</v>
      </c>
      <c r="C4540" s="2">
        <v>40512</v>
      </c>
      <c r="D4540">
        <v>1834482861</v>
      </c>
      <c r="E4540">
        <v>316815.18</v>
      </c>
    </row>
    <row r="4541" spans="1:5" x14ac:dyDescent="0.3">
      <c r="A4541">
        <v>700</v>
      </c>
      <c r="B4541" s="2">
        <v>40519</v>
      </c>
      <c r="C4541" s="2">
        <v>40519</v>
      </c>
      <c r="D4541">
        <v>1834978332</v>
      </c>
      <c r="E4541">
        <v>328644.63</v>
      </c>
    </row>
    <row r="4542" spans="1:5" x14ac:dyDescent="0.3">
      <c r="A4542">
        <v>700</v>
      </c>
      <c r="B4542" s="2">
        <v>40526</v>
      </c>
      <c r="C4542" s="2">
        <v>40526</v>
      </c>
      <c r="D4542">
        <v>1835182988</v>
      </c>
      <c r="E4542">
        <v>334003.3</v>
      </c>
    </row>
    <row r="4543" spans="1:5" x14ac:dyDescent="0.3">
      <c r="A4543">
        <v>700</v>
      </c>
      <c r="B4543" s="2">
        <v>40533</v>
      </c>
      <c r="C4543" s="2">
        <v>40533</v>
      </c>
      <c r="D4543">
        <v>1835450515</v>
      </c>
      <c r="E4543">
        <v>318450.65999999997</v>
      </c>
    </row>
    <row r="4544" spans="1:5" x14ac:dyDescent="0.3">
      <c r="A4544">
        <v>700</v>
      </c>
      <c r="B4544" s="2">
        <v>40540</v>
      </c>
      <c r="C4544" s="2">
        <v>40540</v>
      </c>
      <c r="D4544">
        <v>1835730235</v>
      </c>
      <c r="E4544">
        <v>316479.88</v>
      </c>
    </row>
    <row r="4545" spans="1:5" x14ac:dyDescent="0.3">
      <c r="A4545">
        <v>700</v>
      </c>
      <c r="B4545" s="2">
        <v>40554</v>
      </c>
      <c r="C4545" s="2">
        <v>40554</v>
      </c>
      <c r="D4545">
        <v>1836392942</v>
      </c>
      <c r="E4545">
        <v>329999.81</v>
      </c>
    </row>
    <row r="4546" spans="1:5" x14ac:dyDescent="0.3">
      <c r="A4546">
        <v>700</v>
      </c>
      <c r="B4546" s="2">
        <v>40574</v>
      </c>
      <c r="C4546" s="2">
        <v>40574</v>
      </c>
      <c r="D4546">
        <v>1836392942</v>
      </c>
      <c r="E4546">
        <v>370951.37</v>
      </c>
    </row>
    <row r="4547" spans="1:5" x14ac:dyDescent="0.3">
      <c r="A4547">
        <v>700</v>
      </c>
      <c r="B4547" s="2">
        <v>40602</v>
      </c>
      <c r="C4547" s="2">
        <v>40602</v>
      </c>
      <c r="D4547">
        <v>1836392942</v>
      </c>
      <c r="E4547">
        <v>378296.95</v>
      </c>
    </row>
    <row r="4548" spans="1:5" x14ac:dyDescent="0.3">
      <c r="A4548">
        <v>700</v>
      </c>
      <c r="B4548" s="2">
        <v>40624</v>
      </c>
      <c r="C4548" s="2">
        <v>40624</v>
      </c>
      <c r="D4548">
        <v>1836687047</v>
      </c>
      <c r="E4548">
        <v>350623.55</v>
      </c>
    </row>
    <row r="4549" spans="1:5" x14ac:dyDescent="0.3">
      <c r="A4549">
        <v>700</v>
      </c>
      <c r="B4549" s="2">
        <v>40633</v>
      </c>
      <c r="C4549" s="2">
        <v>40633</v>
      </c>
      <c r="D4549">
        <v>1837071112</v>
      </c>
      <c r="E4549">
        <v>348124.98</v>
      </c>
    </row>
    <row r="4550" spans="1:5" x14ac:dyDescent="0.3">
      <c r="A4550">
        <v>700</v>
      </c>
      <c r="B4550" s="2">
        <v>40662</v>
      </c>
      <c r="C4550" s="2">
        <v>40663</v>
      </c>
      <c r="D4550">
        <v>1836898292</v>
      </c>
      <c r="E4550">
        <v>405954.52</v>
      </c>
    </row>
    <row r="4551" spans="1:5" x14ac:dyDescent="0.3">
      <c r="A4551">
        <v>700</v>
      </c>
      <c r="B4551" s="2">
        <v>40680</v>
      </c>
      <c r="C4551" s="2">
        <v>40680</v>
      </c>
      <c r="D4551">
        <v>1837582190</v>
      </c>
      <c r="E4551">
        <v>391772.52</v>
      </c>
    </row>
    <row r="4552" spans="1:5" x14ac:dyDescent="0.3">
      <c r="A4552">
        <v>700</v>
      </c>
      <c r="B4552" s="2">
        <v>40687</v>
      </c>
      <c r="C4552" s="2">
        <v>40687</v>
      </c>
      <c r="D4552">
        <v>1837922090</v>
      </c>
      <c r="E4552">
        <v>391477.41</v>
      </c>
    </row>
    <row r="4553" spans="1:5" x14ac:dyDescent="0.3">
      <c r="A4553">
        <v>700</v>
      </c>
      <c r="B4553" s="2">
        <v>40694</v>
      </c>
      <c r="C4553" s="2">
        <v>40694</v>
      </c>
      <c r="D4553">
        <v>1838274289</v>
      </c>
      <c r="E4553">
        <v>411405.79</v>
      </c>
    </row>
    <row r="4554" spans="1:5" x14ac:dyDescent="0.3">
      <c r="A4554">
        <v>700</v>
      </c>
      <c r="B4554" s="2">
        <v>40701</v>
      </c>
      <c r="C4554" s="2">
        <v>40701</v>
      </c>
      <c r="D4554">
        <v>1838344674</v>
      </c>
      <c r="E4554">
        <v>398920.79</v>
      </c>
    </row>
    <row r="4555" spans="1:5" x14ac:dyDescent="0.3">
      <c r="A4555">
        <v>700</v>
      </c>
      <c r="B4555" s="2">
        <v>40708</v>
      </c>
      <c r="C4555" s="2">
        <v>40708</v>
      </c>
      <c r="D4555">
        <v>1838434484</v>
      </c>
      <c r="E4555">
        <v>370260.69</v>
      </c>
    </row>
    <row r="4556" spans="1:5" x14ac:dyDescent="0.3">
      <c r="A4556">
        <v>700</v>
      </c>
      <c r="B4556" s="2">
        <v>40715</v>
      </c>
      <c r="C4556" s="2">
        <v>40715</v>
      </c>
      <c r="D4556">
        <v>1838847568</v>
      </c>
      <c r="E4556">
        <v>373653.82</v>
      </c>
    </row>
    <row r="4557" spans="1:5" x14ac:dyDescent="0.3">
      <c r="A4557">
        <v>700</v>
      </c>
      <c r="B4557" s="2">
        <v>40722</v>
      </c>
      <c r="C4557" s="2">
        <v>40722</v>
      </c>
      <c r="D4557">
        <v>1839099648</v>
      </c>
      <c r="E4557">
        <v>381061.44</v>
      </c>
    </row>
    <row r="4558" spans="1:5" x14ac:dyDescent="0.3">
      <c r="A4558">
        <v>700</v>
      </c>
      <c r="B4558" s="2">
        <v>40729</v>
      </c>
      <c r="C4558" s="2">
        <v>40729</v>
      </c>
      <c r="D4558">
        <v>1839623385</v>
      </c>
      <c r="E4558">
        <v>395519.03</v>
      </c>
    </row>
    <row r="4559" spans="1:5" x14ac:dyDescent="0.3">
      <c r="A4559">
        <v>700</v>
      </c>
      <c r="B4559" s="2">
        <v>40753</v>
      </c>
      <c r="C4559" s="2">
        <v>40755</v>
      </c>
      <c r="D4559">
        <v>1839623385</v>
      </c>
      <c r="E4559">
        <v>373075.63</v>
      </c>
    </row>
    <row r="4560" spans="1:5" x14ac:dyDescent="0.3">
      <c r="A4560">
        <v>700</v>
      </c>
      <c r="B4560" s="2">
        <v>40771</v>
      </c>
      <c r="C4560" s="2">
        <v>40771</v>
      </c>
      <c r="D4560">
        <v>1839736936</v>
      </c>
      <c r="E4560">
        <v>333360.33</v>
      </c>
    </row>
    <row r="4561" spans="1:5" x14ac:dyDescent="0.3">
      <c r="A4561">
        <v>700</v>
      </c>
      <c r="B4561" s="2">
        <v>40774</v>
      </c>
      <c r="C4561" s="2">
        <v>40774</v>
      </c>
      <c r="D4561">
        <v>1838936936</v>
      </c>
      <c r="E4561">
        <v>316297.15000000002</v>
      </c>
    </row>
    <row r="4562" spans="1:5" x14ac:dyDescent="0.3">
      <c r="A4562">
        <v>700</v>
      </c>
      <c r="B4562" s="2">
        <v>40777</v>
      </c>
      <c r="C4562" s="2">
        <v>40777</v>
      </c>
      <c r="D4562">
        <v>1838336936</v>
      </c>
      <c r="E4562">
        <v>311046.59999999998</v>
      </c>
    </row>
    <row r="4563" spans="1:5" x14ac:dyDescent="0.3">
      <c r="A4563">
        <v>700</v>
      </c>
      <c r="B4563" s="2">
        <v>40778</v>
      </c>
      <c r="C4563" s="2">
        <v>40778</v>
      </c>
      <c r="D4563">
        <v>1837648215</v>
      </c>
      <c r="E4563">
        <v>321772.21000000002</v>
      </c>
    </row>
    <row r="4564" spans="1:5" x14ac:dyDescent="0.3">
      <c r="A4564">
        <v>700</v>
      </c>
      <c r="B4564" s="2">
        <v>40785</v>
      </c>
      <c r="C4564" s="2">
        <v>40785</v>
      </c>
      <c r="D4564">
        <v>1836977249</v>
      </c>
      <c r="E4564">
        <v>333778.76</v>
      </c>
    </row>
    <row r="4565" spans="1:5" x14ac:dyDescent="0.3">
      <c r="A4565">
        <v>700</v>
      </c>
      <c r="B4565" s="2">
        <v>40786</v>
      </c>
      <c r="C4565" s="2">
        <v>40786</v>
      </c>
      <c r="D4565">
        <v>1836977249</v>
      </c>
      <c r="E4565">
        <v>339840.79</v>
      </c>
    </row>
    <row r="4566" spans="1:5" x14ac:dyDescent="0.3">
      <c r="A4566">
        <v>700</v>
      </c>
      <c r="B4566" s="2">
        <v>40800</v>
      </c>
      <c r="C4566" s="2">
        <v>40800</v>
      </c>
      <c r="D4566">
        <v>1837128335</v>
      </c>
      <c r="E4566">
        <v>327927.40999999997</v>
      </c>
    </row>
    <row r="4567" spans="1:5" x14ac:dyDescent="0.3">
      <c r="A4567">
        <v>700</v>
      </c>
      <c r="B4567" s="2">
        <v>40806</v>
      </c>
      <c r="C4567" s="2">
        <v>40806</v>
      </c>
      <c r="D4567">
        <v>1837304845</v>
      </c>
      <c r="E4567">
        <v>315832.69</v>
      </c>
    </row>
    <row r="4568" spans="1:5" x14ac:dyDescent="0.3">
      <c r="A4568">
        <v>700</v>
      </c>
      <c r="B4568" s="2">
        <v>40809</v>
      </c>
      <c r="C4568" s="2">
        <v>40809</v>
      </c>
      <c r="D4568">
        <v>1836304845</v>
      </c>
      <c r="E4568">
        <v>291972.46999999997</v>
      </c>
    </row>
    <row r="4569" spans="1:5" x14ac:dyDescent="0.3">
      <c r="A4569">
        <v>700</v>
      </c>
      <c r="B4569" s="2">
        <v>40813</v>
      </c>
      <c r="C4569" s="2">
        <v>40813</v>
      </c>
      <c r="D4569">
        <v>1835715558</v>
      </c>
      <c r="E4569">
        <v>293714.49</v>
      </c>
    </row>
    <row r="4570" spans="1:5" x14ac:dyDescent="0.3">
      <c r="A4570">
        <v>700</v>
      </c>
      <c r="B4570" s="2">
        <v>40816</v>
      </c>
      <c r="C4570" s="2">
        <v>40816</v>
      </c>
      <c r="D4570">
        <v>1835715558</v>
      </c>
      <c r="E4570">
        <v>301424.49</v>
      </c>
    </row>
    <row r="4571" spans="1:5" x14ac:dyDescent="0.3">
      <c r="A4571">
        <v>700</v>
      </c>
      <c r="B4571" s="2">
        <v>40847</v>
      </c>
      <c r="C4571" s="2">
        <v>40847</v>
      </c>
      <c r="D4571">
        <v>1834193758</v>
      </c>
      <c r="E4571">
        <v>335840.89</v>
      </c>
    </row>
    <row r="4572" spans="1:5" x14ac:dyDescent="0.3">
      <c r="A4572">
        <v>700</v>
      </c>
      <c r="B4572" s="2">
        <v>40857</v>
      </c>
      <c r="C4572" s="2">
        <v>40857</v>
      </c>
      <c r="D4572">
        <v>1838239118</v>
      </c>
      <c r="E4572">
        <v>293015.3</v>
      </c>
    </row>
    <row r="4573" spans="1:5" x14ac:dyDescent="0.3">
      <c r="A4573">
        <v>700</v>
      </c>
      <c r="B4573" s="2">
        <v>40876</v>
      </c>
      <c r="C4573" s="2">
        <v>40876</v>
      </c>
      <c r="D4573">
        <v>1839527376</v>
      </c>
      <c r="E4573">
        <v>270042.62</v>
      </c>
    </row>
    <row r="4574" spans="1:5" x14ac:dyDescent="0.3">
      <c r="A4574">
        <v>700</v>
      </c>
      <c r="B4574" s="2">
        <v>40877</v>
      </c>
      <c r="C4574" s="2">
        <v>40877</v>
      </c>
      <c r="D4574">
        <v>1839527376</v>
      </c>
      <c r="E4574">
        <v>267099.37</v>
      </c>
    </row>
    <row r="4575" spans="1:5" x14ac:dyDescent="0.3">
      <c r="A4575">
        <v>700</v>
      </c>
      <c r="B4575" s="2">
        <v>40890</v>
      </c>
      <c r="C4575" s="2">
        <v>40890</v>
      </c>
      <c r="D4575">
        <v>1839488832</v>
      </c>
      <c r="E4575">
        <v>273899.88</v>
      </c>
    </row>
    <row r="4576" spans="1:5" x14ac:dyDescent="0.3">
      <c r="A4576">
        <v>700</v>
      </c>
      <c r="B4576" s="2">
        <v>40897</v>
      </c>
      <c r="C4576" s="2">
        <v>40897</v>
      </c>
      <c r="D4576">
        <v>1839625508</v>
      </c>
      <c r="E4576">
        <v>281462.7</v>
      </c>
    </row>
    <row r="4577" spans="1:5" x14ac:dyDescent="0.3">
      <c r="A4577">
        <v>700</v>
      </c>
      <c r="B4577" s="2">
        <v>40905</v>
      </c>
      <c r="C4577" s="2">
        <v>40905</v>
      </c>
      <c r="D4577">
        <v>1839814008</v>
      </c>
      <c r="E4577">
        <v>289770.71000000002</v>
      </c>
    </row>
    <row r="4578" spans="1:5" x14ac:dyDescent="0.3">
      <c r="A4578">
        <v>700</v>
      </c>
      <c r="B4578" s="2">
        <v>40917</v>
      </c>
      <c r="C4578" s="2">
        <v>40917</v>
      </c>
      <c r="D4578">
        <v>1840063358</v>
      </c>
      <c r="E4578">
        <v>285577.83</v>
      </c>
    </row>
    <row r="4579" spans="1:5" x14ac:dyDescent="0.3">
      <c r="A4579">
        <v>700</v>
      </c>
      <c r="B4579" s="2">
        <v>40939</v>
      </c>
      <c r="C4579" s="2">
        <v>40939</v>
      </c>
      <c r="D4579">
        <v>1840334610</v>
      </c>
      <c r="E4579">
        <v>349111.47</v>
      </c>
    </row>
    <row r="4580" spans="1:5" x14ac:dyDescent="0.3">
      <c r="A4580">
        <v>700</v>
      </c>
      <c r="B4580" s="2">
        <v>40968</v>
      </c>
      <c r="C4580" s="2">
        <v>40968</v>
      </c>
      <c r="D4580">
        <v>1840206210</v>
      </c>
      <c r="E4580">
        <v>371721.65</v>
      </c>
    </row>
    <row r="4581" spans="1:5" x14ac:dyDescent="0.3">
      <c r="A4581">
        <v>700</v>
      </c>
      <c r="B4581" s="2">
        <v>41009</v>
      </c>
      <c r="C4581" s="2">
        <v>41009</v>
      </c>
      <c r="D4581">
        <v>1843092733</v>
      </c>
      <c r="E4581">
        <v>407323.49</v>
      </c>
    </row>
    <row r="4582" spans="1:5" x14ac:dyDescent="0.3">
      <c r="A4582">
        <v>700</v>
      </c>
      <c r="B4582" s="2">
        <v>41029</v>
      </c>
      <c r="C4582" s="2">
        <v>41029</v>
      </c>
      <c r="D4582">
        <v>1843092733</v>
      </c>
      <c r="E4582">
        <v>449346.01</v>
      </c>
    </row>
    <row r="4583" spans="1:5" x14ac:dyDescent="0.3">
      <c r="A4583">
        <v>700</v>
      </c>
      <c r="B4583" s="2">
        <v>41060</v>
      </c>
      <c r="C4583" s="2">
        <v>41060</v>
      </c>
      <c r="D4583">
        <v>1843496137</v>
      </c>
      <c r="E4583">
        <v>393402.06</v>
      </c>
    </row>
    <row r="4584" spans="1:5" x14ac:dyDescent="0.3">
      <c r="A4584">
        <v>700</v>
      </c>
      <c r="B4584" s="2">
        <v>41086</v>
      </c>
      <c r="C4584" s="2">
        <v>41086</v>
      </c>
      <c r="D4584">
        <v>1844090136</v>
      </c>
      <c r="E4584">
        <v>403118.11</v>
      </c>
    </row>
    <row r="4585" spans="1:5" x14ac:dyDescent="0.3">
      <c r="A4585">
        <v>700</v>
      </c>
      <c r="B4585" s="2">
        <v>41089</v>
      </c>
      <c r="C4585" s="2">
        <v>41090</v>
      </c>
      <c r="D4585">
        <v>1844090136</v>
      </c>
      <c r="E4585">
        <v>416764.37</v>
      </c>
    </row>
    <row r="4586" spans="1:5" x14ac:dyDescent="0.3">
      <c r="A4586">
        <v>700</v>
      </c>
      <c r="B4586" s="2">
        <v>41121</v>
      </c>
      <c r="C4586" s="2">
        <v>41121</v>
      </c>
      <c r="D4586">
        <v>1844552139</v>
      </c>
      <c r="E4586">
        <v>427567.19</v>
      </c>
    </row>
    <row r="4587" spans="1:5" x14ac:dyDescent="0.3">
      <c r="A4587">
        <v>700</v>
      </c>
      <c r="B4587" s="2">
        <v>41149</v>
      </c>
      <c r="C4587" s="2">
        <v>41149</v>
      </c>
      <c r="D4587">
        <v>1845783616</v>
      </c>
      <c r="E4587">
        <v>447787.12</v>
      </c>
    </row>
    <row r="4588" spans="1:5" x14ac:dyDescent="0.3">
      <c r="A4588">
        <v>700</v>
      </c>
      <c r="B4588" s="2">
        <v>41152</v>
      </c>
      <c r="C4588" s="2">
        <v>41152</v>
      </c>
      <c r="D4588">
        <v>1845783616</v>
      </c>
      <c r="E4588">
        <v>437450.72</v>
      </c>
    </row>
    <row r="4589" spans="1:5" x14ac:dyDescent="0.3">
      <c r="A4589">
        <v>700</v>
      </c>
      <c r="B4589" s="2">
        <v>41180</v>
      </c>
      <c r="C4589" s="2">
        <v>41182</v>
      </c>
      <c r="D4589">
        <v>1846221301</v>
      </c>
      <c r="E4589">
        <v>487771.69</v>
      </c>
    </row>
    <row r="4590" spans="1:5" x14ac:dyDescent="0.3">
      <c r="A4590">
        <v>700</v>
      </c>
      <c r="B4590" s="2">
        <v>41191</v>
      </c>
      <c r="C4590" s="2">
        <v>41191</v>
      </c>
      <c r="D4590">
        <v>1850764992</v>
      </c>
      <c r="E4590">
        <v>480458.6</v>
      </c>
    </row>
    <row r="4591" spans="1:5" x14ac:dyDescent="0.3">
      <c r="A4591">
        <v>700</v>
      </c>
      <c r="B4591" s="2">
        <v>41213</v>
      </c>
      <c r="C4591" s="2">
        <v>41213</v>
      </c>
      <c r="D4591">
        <v>1850764992</v>
      </c>
      <c r="E4591">
        <v>507109.61</v>
      </c>
    </row>
    <row r="4592" spans="1:5" x14ac:dyDescent="0.3">
      <c r="A4592">
        <v>700</v>
      </c>
      <c r="B4592" s="2">
        <v>41243</v>
      </c>
      <c r="C4592" s="2">
        <v>41243</v>
      </c>
      <c r="D4592">
        <v>1852004966</v>
      </c>
      <c r="E4592">
        <v>468927.65</v>
      </c>
    </row>
    <row r="4593" spans="1:5" x14ac:dyDescent="0.3">
      <c r="A4593">
        <v>700</v>
      </c>
      <c r="B4593" s="2">
        <v>41274</v>
      </c>
      <c r="C4593" s="2">
        <v>41274</v>
      </c>
      <c r="D4593">
        <v>1853333230</v>
      </c>
      <c r="E4593">
        <v>461479.97</v>
      </c>
    </row>
    <row r="4594" spans="1:5" x14ac:dyDescent="0.3">
      <c r="A4594">
        <v>700</v>
      </c>
      <c r="B4594" s="2">
        <v>41305</v>
      </c>
      <c r="C4594" s="2">
        <v>41305</v>
      </c>
      <c r="D4594">
        <v>1853980879</v>
      </c>
      <c r="E4594">
        <v>503170.4</v>
      </c>
    </row>
    <row r="4595" spans="1:5" x14ac:dyDescent="0.3">
      <c r="A4595">
        <v>700</v>
      </c>
      <c r="B4595" s="2">
        <v>41333</v>
      </c>
      <c r="C4595" s="2">
        <v>41333</v>
      </c>
      <c r="D4595">
        <v>1853980879</v>
      </c>
      <c r="E4595">
        <v>497237.69</v>
      </c>
    </row>
    <row r="4596" spans="1:5" x14ac:dyDescent="0.3">
      <c r="A4596">
        <v>700</v>
      </c>
      <c r="B4596" s="2">
        <v>41358</v>
      </c>
      <c r="C4596" s="2">
        <v>41358</v>
      </c>
      <c r="D4596">
        <v>1854116279</v>
      </c>
      <c r="E4596">
        <v>446471.21</v>
      </c>
    </row>
    <row r="4597" spans="1:5" x14ac:dyDescent="0.3">
      <c r="A4597">
        <v>700</v>
      </c>
      <c r="B4597" s="2">
        <v>41360</v>
      </c>
      <c r="C4597" s="2">
        <v>41360</v>
      </c>
      <c r="D4597">
        <v>1854400710</v>
      </c>
      <c r="E4597">
        <v>464712.83</v>
      </c>
    </row>
    <row r="4598" spans="1:5" x14ac:dyDescent="0.3">
      <c r="A4598">
        <v>700</v>
      </c>
      <c r="B4598" s="2">
        <v>41361</v>
      </c>
      <c r="C4598" s="2">
        <v>41361</v>
      </c>
      <c r="D4598">
        <v>1852793610</v>
      </c>
      <c r="E4598">
        <v>457269.47</v>
      </c>
    </row>
    <row r="4599" spans="1:5" x14ac:dyDescent="0.3">
      <c r="A4599">
        <v>700</v>
      </c>
      <c r="B4599" s="2">
        <v>41366</v>
      </c>
      <c r="C4599" s="2">
        <v>41366</v>
      </c>
      <c r="D4599">
        <v>1852955446</v>
      </c>
      <c r="E4599">
        <v>449897.59</v>
      </c>
    </row>
    <row r="4600" spans="1:5" x14ac:dyDescent="0.3">
      <c r="A4600">
        <v>700</v>
      </c>
      <c r="B4600" s="2">
        <v>41367</v>
      </c>
      <c r="C4600" s="2">
        <v>41367</v>
      </c>
      <c r="D4600">
        <v>1852988686</v>
      </c>
      <c r="E4600">
        <v>449905.66</v>
      </c>
    </row>
    <row r="4601" spans="1:5" x14ac:dyDescent="0.3">
      <c r="A4601">
        <v>700</v>
      </c>
      <c r="B4601" s="2">
        <v>41372</v>
      </c>
      <c r="C4601" s="2">
        <v>41372</v>
      </c>
      <c r="D4601">
        <v>1853294086</v>
      </c>
      <c r="E4601">
        <v>447014.53</v>
      </c>
    </row>
    <row r="4602" spans="1:5" x14ac:dyDescent="0.3">
      <c r="A4602">
        <v>700</v>
      </c>
      <c r="B4602" s="2">
        <v>41373</v>
      </c>
      <c r="C4602" s="2">
        <v>41373</v>
      </c>
      <c r="D4602">
        <v>1853532316</v>
      </c>
      <c r="E4602">
        <v>458934.61</v>
      </c>
    </row>
    <row r="4603" spans="1:5" x14ac:dyDescent="0.3">
      <c r="A4603">
        <v>700</v>
      </c>
      <c r="B4603" s="2">
        <v>41374</v>
      </c>
      <c r="C4603" s="2">
        <v>41374</v>
      </c>
      <c r="D4603">
        <v>1853588843</v>
      </c>
      <c r="E4603">
        <v>462285.05</v>
      </c>
    </row>
    <row r="4604" spans="1:5" x14ac:dyDescent="0.3">
      <c r="A4604">
        <v>700</v>
      </c>
      <c r="B4604" s="2">
        <v>41394</v>
      </c>
      <c r="C4604" s="2">
        <v>41394</v>
      </c>
      <c r="D4604">
        <v>1848552943</v>
      </c>
      <c r="E4604">
        <v>492084.82</v>
      </c>
    </row>
    <row r="4605" spans="1:5" x14ac:dyDescent="0.3">
      <c r="A4605">
        <v>700</v>
      </c>
      <c r="B4605" s="2">
        <v>41415</v>
      </c>
      <c r="C4605" s="2">
        <v>41415</v>
      </c>
      <c r="D4605">
        <v>1851472613</v>
      </c>
      <c r="E4605">
        <v>562847.67000000004</v>
      </c>
    </row>
    <row r="4606" spans="1:5" x14ac:dyDescent="0.3">
      <c r="A4606">
        <v>700</v>
      </c>
      <c r="B4606" s="2">
        <v>41422</v>
      </c>
      <c r="C4606" s="2">
        <v>41422</v>
      </c>
      <c r="D4606">
        <v>1851610527</v>
      </c>
      <c r="E4606">
        <v>563259.93999999994</v>
      </c>
    </row>
    <row r="4607" spans="1:5" x14ac:dyDescent="0.3">
      <c r="A4607">
        <v>700</v>
      </c>
      <c r="B4607" s="2">
        <v>41425</v>
      </c>
      <c r="C4607" s="2">
        <v>41425</v>
      </c>
      <c r="D4607">
        <v>1851686551</v>
      </c>
      <c r="E4607">
        <v>569949.1</v>
      </c>
    </row>
    <row r="4608" spans="1:5" x14ac:dyDescent="0.3">
      <c r="A4608">
        <v>700</v>
      </c>
      <c r="B4608" s="2">
        <v>41453</v>
      </c>
      <c r="C4608" s="2">
        <v>41455</v>
      </c>
      <c r="D4608">
        <v>1852482351</v>
      </c>
      <c r="E4608">
        <v>563525.15</v>
      </c>
    </row>
    <row r="4609" spans="1:5" x14ac:dyDescent="0.3">
      <c r="A4609">
        <v>700</v>
      </c>
      <c r="B4609" s="2">
        <v>41486</v>
      </c>
      <c r="C4609" s="2">
        <v>41486</v>
      </c>
      <c r="D4609">
        <v>1857273237</v>
      </c>
      <c r="E4609">
        <v>653388.69999999995</v>
      </c>
    </row>
    <row r="4610" spans="1:5" x14ac:dyDescent="0.3">
      <c r="A4610">
        <v>700</v>
      </c>
      <c r="B4610" s="2">
        <v>41513</v>
      </c>
      <c r="C4610" s="2">
        <v>41513</v>
      </c>
      <c r="D4610">
        <v>1858191035</v>
      </c>
      <c r="E4610">
        <v>672665.15</v>
      </c>
    </row>
    <row r="4611" spans="1:5" x14ac:dyDescent="0.3">
      <c r="A4611">
        <v>700</v>
      </c>
      <c r="B4611" s="2">
        <v>41520</v>
      </c>
      <c r="C4611" s="2">
        <v>41520</v>
      </c>
      <c r="D4611">
        <v>1858473081</v>
      </c>
      <c r="E4611">
        <v>705848.05</v>
      </c>
    </row>
    <row r="4612" spans="1:5" x14ac:dyDescent="0.3">
      <c r="A4612">
        <v>700</v>
      </c>
      <c r="B4612" s="2">
        <v>41547</v>
      </c>
      <c r="C4612" s="2">
        <v>41547</v>
      </c>
      <c r="D4612">
        <v>1859134595</v>
      </c>
      <c r="E4612">
        <v>756295.93</v>
      </c>
    </row>
    <row r="4613" spans="1:5" x14ac:dyDescent="0.3">
      <c r="A4613">
        <v>700</v>
      </c>
      <c r="B4613" s="2">
        <v>41555</v>
      </c>
      <c r="C4613" s="2">
        <v>41555</v>
      </c>
      <c r="D4613">
        <v>1859429713</v>
      </c>
      <c r="E4613">
        <v>792117.06</v>
      </c>
    </row>
    <row r="4614" spans="1:5" x14ac:dyDescent="0.3">
      <c r="A4614">
        <v>700</v>
      </c>
      <c r="B4614" s="2">
        <v>41578</v>
      </c>
      <c r="C4614" s="2">
        <v>41578</v>
      </c>
      <c r="D4614">
        <v>1859581751</v>
      </c>
      <c r="E4614">
        <v>786975.02</v>
      </c>
    </row>
    <row r="4615" spans="1:5" x14ac:dyDescent="0.3">
      <c r="A4615">
        <v>700</v>
      </c>
      <c r="B4615" s="2">
        <v>41607</v>
      </c>
      <c r="C4615" s="2">
        <v>41608</v>
      </c>
      <c r="D4615">
        <v>1859998436</v>
      </c>
      <c r="E4615">
        <v>834023.29</v>
      </c>
    </row>
    <row r="4616" spans="1:5" x14ac:dyDescent="0.3">
      <c r="A4616">
        <v>700</v>
      </c>
      <c r="B4616" s="2">
        <v>41632</v>
      </c>
      <c r="C4616" s="2">
        <v>41632</v>
      </c>
      <c r="D4616">
        <v>1861376847</v>
      </c>
      <c r="E4616">
        <v>873358.04</v>
      </c>
    </row>
    <row r="4617" spans="1:5" x14ac:dyDescent="0.3">
      <c r="A4617">
        <v>700</v>
      </c>
      <c r="B4617" s="2">
        <v>41639</v>
      </c>
      <c r="C4617" s="2">
        <v>41639</v>
      </c>
      <c r="D4617">
        <v>1862110840</v>
      </c>
      <c r="E4617">
        <v>921000.03</v>
      </c>
    </row>
    <row r="4618" spans="1:5" x14ac:dyDescent="0.3">
      <c r="A4618">
        <v>700</v>
      </c>
      <c r="B4618" s="2">
        <v>41669</v>
      </c>
      <c r="C4618" s="2">
        <v>41670</v>
      </c>
      <c r="D4618">
        <v>1863999994</v>
      </c>
      <c r="E4618">
        <v>1013084</v>
      </c>
    </row>
    <row r="4619" spans="1:5" x14ac:dyDescent="0.3">
      <c r="A4619">
        <v>700</v>
      </c>
      <c r="B4619" s="2">
        <v>41698</v>
      </c>
      <c r="C4619" s="2">
        <v>41698</v>
      </c>
      <c r="D4619">
        <v>1863999994</v>
      </c>
      <c r="E4619">
        <v>1160340</v>
      </c>
    </row>
    <row r="4620" spans="1:5" x14ac:dyDescent="0.3">
      <c r="A4620">
        <v>700</v>
      </c>
      <c r="B4620" s="2">
        <v>41729</v>
      </c>
      <c r="C4620" s="2">
        <v>41729</v>
      </c>
      <c r="D4620">
        <v>1864299420</v>
      </c>
      <c r="E4620">
        <v>1005789.54</v>
      </c>
    </row>
    <row r="4621" spans="1:5" x14ac:dyDescent="0.3">
      <c r="A4621">
        <v>700</v>
      </c>
      <c r="B4621" s="2">
        <v>41736</v>
      </c>
      <c r="C4621" s="2">
        <v>41736</v>
      </c>
      <c r="D4621">
        <v>1864637444</v>
      </c>
      <c r="E4621">
        <v>935115.68</v>
      </c>
    </row>
    <row r="4622" spans="1:5" x14ac:dyDescent="0.3">
      <c r="A4622">
        <v>700</v>
      </c>
      <c r="B4622" s="2">
        <v>41759</v>
      </c>
      <c r="C4622" s="2">
        <v>41759</v>
      </c>
      <c r="D4622">
        <v>1865673456</v>
      </c>
      <c r="E4622">
        <v>901493.44</v>
      </c>
    </row>
    <row r="4623" spans="1:5" x14ac:dyDescent="0.3">
      <c r="A4623">
        <v>700</v>
      </c>
      <c r="B4623" s="2">
        <v>41774</v>
      </c>
      <c r="C4623" s="2">
        <v>41774</v>
      </c>
      <c r="D4623">
        <v>9328367280</v>
      </c>
      <c r="E4623">
        <v>1014926.39</v>
      </c>
    </row>
    <row r="4624" spans="1:5" x14ac:dyDescent="0.3">
      <c r="A4624">
        <v>700</v>
      </c>
      <c r="B4624" s="2">
        <v>41789</v>
      </c>
      <c r="C4624" s="2">
        <v>41790</v>
      </c>
      <c r="D4624">
        <v>9331913350</v>
      </c>
      <c r="E4624">
        <v>1019978.16</v>
      </c>
    </row>
    <row r="4625" spans="1:5" x14ac:dyDescent="0.3">
      <c r="A4625">
        <v>700</v>
      </c>
      <c r="B4625" s="2">
        <v>41800</v>
      </c>
      <c r="C4625" s="2">
        <v>41800</v>
      </c>
      <c r="D4625">
        <v>9337194748</v>
      </c>
      <c r="E4625">
        <v>1059771.6000000001</v>
      </c>
    </row>
    <row r="4626" spans="1:5" x14ac:dyDescent="0.3">
      <c r="A4626">
        <v>700</v>
      </c>
      <c r="B4626" s="2">
        <v>41807</v>
      </c>
      <c r="C4626" s="2">
        <v>41807</v>
      </c>
      <c r="D4626">
        <v>9342350048</v>
      </c>
      <c r="E4626">
        <v>1079975.6499999999</v>
      </c>
    </row>
    <row r="4627" spans="1:5" x14ac:dyDescent="0.3">
      <c r="A4627">
        <v>700</v>
      </c>
      <c r="B4627" s="2">
        <v>41820</v>
      </c>
      <c r="C4627" s="2">
        <v>41820</v>
      </c>
      <c r="D4627">
        <v>9342539203</v>
      </c>
      <c r="E4627">
        <v>1104288.1100000001</v>
      </c>
    </row>
    <row r="4628" spans="1:5" x14ac:dyDescent="0.3">
      <c r="A4628">
        <v>700</v>
      </c>
      <c r="B4628" s="2">
        <v>41849</v>
      </c>
      <c r="C4628" s="2">
        <v>41849</v>
      </c>
      <c r="D4628">
        <v>9362840698</v>
      </c>
      <c r="E4628">
        <v>1220914.3700000001</v>
      </c>
    </row>
    <row r="4629" spans="1:5" x14ac:dyDescent="0.3">
      <c r="A4629">
        <v>700</v>
      </c>
      <c r="B4629" s="2">
        <v>41851</v>
      </c>
      <c r="C4629" s="2">
        <v>41851</v>
      </c>
      <c r="D4629">
        <v>9362840698</v>
      </c>
      <c r="E4629">
        <v>1202188.69</v>
      </c>
    </row>
    <row r="4630" spans="1:5" x14ac:dyDescent="0.3">
      <c r="A4630">
        <v>700</v>
      </c>
      <c r="B4630" s="2">
        <v>41880</v>
      </c>
      <c r="C4630" s="2">
        <v>41882</v>
      </c>
      <c r="D4630">
        <v>9363860983</v>
      </c>
      <c r="E4630">
        <v>1184528.4099999999</v>
      </c>
    </row>
    <row r="4631" spans="1:5" x14ac:dyDescent="0.3">
      <c r="A4631">
        <v>700</v>
      </c>
      <c r="B4631" s="2">
        <v>41912</v>
      </c>
      <c r="C4631" s="2">
        <v>41912</v>
      </c>
      <c r="D4631">
        <v>9365977498</v>
      </c>
      <c r="E4631">
        <v>1081770.3999999999</v>
      </c>
    </row>
    <row r="4632" spans="1:5" x14ac:dyDescent="0.3">
      <c r="A4632">
        <v>700</v>
      </c>
      <c r="B4632" s="2">
        <v>41943</v>
      </c>
      <c r="C4632" s="2">
        <v>41943</v>
      </c>
      <c r="D4632">
        <v>9367321998</v>
      </c>
      <c r="E4632">
        <v>1157800.98</v>
      </c>
    </row>
    <row r="4633" spans="1:5" x14ac:dyDescent="0.3">
      <c r="A4633">
        <v>700</v>
      </c>
      <c r="B4633" s="2">
        <v>41971</v>
      </c>
      <c r="C4633" s="2">
        <v>41973</v>
      </c>
      <c r="D4633">
        <v>9368275018</v>
      </c>
      <c r="E4633">
        <v>1161666.1000000001</v>
      </c>
    </row>
    <row r="4634" spans="1:5" x14ac:dyDescent="0.3">
      <c r="A4634">
        <v>700</v>
      </c>
      <c r="B4634" s="2">
        <v>42004</v>
      </c>
      <c r="C4634" s="2">
        <v>42004</v>
      </c>
      <c r="D4634">
        <v>9370678830</v>
      </c>
      <c r="E4634">
        <v>1054201.3700000001</v>
      </c>
    </row>
    <row r="4635" spans="1:5" x14ac:dyDescent="0.3">
      <c r="A4635">
        <v>700</v>
      </c>
      <c r="B4635" s="2">
        <v>42034</v>
      </c>
      <c r="C4635" s="2">
        <v>42035</v>
      </c>
      <c r="D4635">
        <v>9373218730</v>
      </c>
      <c r="E4635">
        <v>1237264.8700000001</v>
      </c>
    </row>
    <row r="4636" spans="1:5" x14ac:dyDescent="0.3">
      <c r="A4636">
        <v>700</v>
      </c>
      <c r="B4636" s="2">
        <v>42062</v>
      </c>
      <c r="C4636" s="2">
        <v>42063</v>
      </c>
      <c r="D4636">
        <v>9373218730</v>
      </c>
      <c r="E4636">
        <v>1273820.3700000001</v>
      </c>
    </row>
    <row r="4637" spans="1:5" x14ac:dyDescent="0.3">
      <c r="A4637">
        <v>700</v>
      </c>
      <c r="B4637" s="2">
        <v>42094</v>
      </c>
      <c r="C4637" s="2">
        <v>42094</v>
      </c>
      <c r="D4637">
        <v>9374684720</v>
      </c>
      <c r="E4637">
        <v>1379953.56</v>
      </c>
    </row>
    <row r="4638" spans="1:5" x14ac:dyDescent="0.3">
      <c r="A4638">
        <v>700</v>
      </c>
      <c r="B4638" s="2">
        <v>42124</v>
      </c>
      <c r="C4638" s="2">
        <v>42124</v>
      </c>
      <c r="D4638">
        <v>9375003520</v>
      </c>
      <c r="E4638">
        <v>1508438.01</v>
      </c>
    </row>
    <row r="4639" spans="1:5" x14ac:dyDescent="0.3">
      <c r="A4639">
        <v>700</v>
      </c>
      <c r="B4639" s="2">
        <v>42153</v>
      </c>
      <c r="C4639" s="2">
        <v>42155</v>
      </c>
      <c r="D4639">
        <v>9375855400</v>
      </c>
      <c r="E4639">
        <v>1459820.66</v>
      </c>
    </row>
    <row r="4640" spans="1:5" x14ac:dyDescent="0.3">
      <c r="A4640">
        <v>700</v>
      </c>
      <c r="B4640" s="2">
        <v>42185</v>
      </c>
      <c r="C4640" s="2">
        <v>42185</v>
      </c>
      <c r="D4640">
        <v>9377452380</v>
      </c>
      <c r="E4640">
        <v>1450691.85</v>
      </c>
    </row>
    <row r="4641" spans="1:5" x14ac:dyDescent="0.3">
      <c r="A4641">
        <v>700</v>
      </c>
      <c r="B4641" s="2">
        <v>42215</v>
      </c>
      <c r="C4641" s="2">
        <v>42215</v>
      </c>
      <c r="D4641">
        <v>9399912935</v>
      </c>
      <c r="E4641">
        <v>1342307.6</v>
      </c>
    </row>
    <row r="4642" spans="1:5" x14ac:dyDescent="0.3">
      <c r="A4642">
        <v>700</v>
      </c>
      <c r="B4642" s="2">
        <v>42216</v>
      </c>
      <c r="C4642" s="2">
        <v>42216</v>
      </c>
      <c r="D4642">
        <v>9399912935</v>
      </c>
      <c r="E4642">
        <v>1360167.37</v>
      </c>
    </row>
    <row r="4643" spans="1:5" x14ac:dyDescent="0.3">
      <c r="A4643">
        <v>700</v>
      </c>
      <c r="B4643" s="2">
        <v>42247</v>
      </c>
      <c r="C4643" s="2">
        <v>42247</v>
      </c>
      <c r="D4643">
        <v>9400922393</v>
      </c>
      <c r="E4643">
        <v>1239041.6000000001</v>
      </c>
    </row>
    <row r="4644" spans="1:5" x14ac:dyDescent="0.3">
      <c r="A4644">
        <v>700</v>
      </c>
      <c r="B4644" s="2">
        <v>42277</v>
      </c>
      <c r="C4644" s="2">
        <v>42277</v>
      </c>
      <c r="D4644">
        <v>9401488843</v>
      </c>
      <c r="E4644">
        <v>1215612.54</v>
      </c>
    </row>
    <row r="4645" spans="1:5" x14ac:dyDescent="0.3">
      <c r="A4645">
        <v>700</v>
      </c>
      <c r="B4645" s="2">
        <v>42307</v>
      </c>
      <c r="C4645" s="2">
        <v>42308</v>
      </c>
      <c r="D4645">
        <v>9401488843</v>
      </c>
      <c r="E4645">
        <v>1378258.32</v>
      </c>
    </row>
    <row r="4646" spans="1:5" x14ac:dyDescent="0.3">
      <c r="A4646">
        <v>700</v>
      </c>
      <c r="B4646" s="2">
        <v>42338</v>
      </c>
      <c r="C4646" s="2">
        <v>42338</v>
      </c>
      <c r="D4646">
        <v>9403051555</v>
      </c>
      <c r="E4646">
        <v>1450890.88</v>
      </c>
    </row>
    <row r="4647" spans="1:5" x14ac:dyDescent="0.3">
      <c r="A4647">
        <v>700</v>
      </c>
      <c r="B4647" s="2">
        <v>42369</v>
      </c>
      <c r="C4647" s="2">
        <v>42369</v>
      </c>
      <c r="D4647">
        <v>9403923992</v>
      </c>
      <c r="E4647">
        <v>1434098.41</v>
      </c>
    </row>
    <row r="4648" spans="1:5" x14ac:dyDescent="0.3">
      <c r="A4648">
        <v>700</v>
      </c>
      <c r="B4648" s="2">
        <v>42398</v>
      </c>
      <c r="C4648" s="2">
        <v>42400</v>
      </c>
      <c r="D4648">
        <v>9404194104</v>
      </c>
      <c r="E4648">
        <v>1362667.67</v>
      </c>
    </row>
    <row r="4649" spans="1:5" x14ac:dyDescent="0.3">
      <c r="A4649">
        <v>700</v>
      </c>
      <c r="B4649" s="2">
        <v>42429</v>
      </c>
      <c r="C4649" s="2">
        <v>42429</v>
      </c>
      <c r="D4649">
        <v>9404194104</v>
      </c>
      <c r="E4649">
        <v>1334455.0900000001</v>
      </c>
    </row>
    <row r="4650" spans="1:5" x14ac:dyDescent="0.3">
      <c r="A4650">
        <v>700</v>
      </c>
      <c r="B4650" s="2">
        <v>42459</v>
      </c>
      <c r="C4650" s="2">
        <v>42459</v>
      </c>
      <c r="D4650">
        <v>9406844954</v>
      </c>
      <c r="E4650">
        <v>1488162.84</v>
      </c>
    </row>
    <row r="4651" spans="1:5" x14ac:dyDescent="0.3">
      <c r="A4651">
        <v>700</v>
      </c>
      <c r="B4651" s="2">
        <v>42460</v>
      </c>
      <c r="C4651" s="2">
        <v>42460</v>
      </c>
      <c r="D4651">
        <v>9406844954</v>
      </c>
      <c r="E4651">
        <v>1490044.18</v>
      </c>
    </row>
    <row r="4652" spans="1:5" x14ac:dyDescent="0.3">
      <c r="A4652">
        <v>700</v>
      </c>
      <c r="B4652" s="2">
        <v>42489</v>
      </c>
      <c r="C4652" s="2">
        <v>42490</v>
      </c>
      <c r="D4652">
        <v>9407364954</v>
      </c>
      <c r="E4652">
        <v>1494830.23</v>
      </c>
    </row>
    <row r="4653" spans="1:5" x14ac:dyDescent="0.3">
      <c r="A4653">
        <v>700</v>
      </c>
      <c r="B4653" s="2">
        <v>42521</v>
      </c>
      <c r="C4653" s="2">
        <v>42521</v>
      </c>
      <c r="D4653">
        <v>9407693354</v>
      </c>
      <c r="E4653">
        <v>1630353.29</v>
      </c>
    </row>
    <row r="4654" spans="1:5" x14ac:dyDescent="0.3">
      <c r="A4654">
        <v>700</v>
      </c>
      <c r="B4654" s="2">
        <v>42551</v>
      </c>
      <c r="C4654" s="2">
        <v>42551</v>
      </c>
      <c r="D4654">
        <v>9408830004</v>
      </c>
      <c r="E4654">
        <v>1656895.02</v>
      </c>
    </row>
    <row r="4655" spans="1:5" x14ac:dyDescent="0.3">
      <c r="A4655">
        <v>700</v>
      </c>
      <c r="B4655" s="2">
        <v>42580</v>
      </c>
      <c r="C4655" s="2">
        <v>42582</v>
      </c>
      <c r="D4655">
        <v>9466315928</v>
      </c>
      <c r="E4655">
        <v>1765467.92</v>
      </c>
    </row>
    <row r="4656" spans="1:5" x14ac:dyDescent="0.3">
      <c r="A4656">
        <v>700</v>
      </c>
      <c r="B4656" s="2">
        <v>42580</v>
      </c>
      <c r="C4656" s="2">
        <v>42580</v>
      </c>
      <c r="D4656">
        <v>9466315928</v>
      </c>
      <c r="E4656">
        <v>1765467.92</v>
      </c>
    </row>
    <row r="4657" spans="1:5" x14ac:dyDescent="0.3">
      <c r="A4657">
        <v>700</v>
      </c>
      <c r="B4657" s="2">
        <v>42613</v>
      </c>
      <c r="C4657" s="2">
        <v>42613</v>
      </c>
      <c r="D4657">
        <v>9466438152</v>
      </c>
      <c r="E4657">
        <v>1910327.25</v>
      </c>
    </row>
    <row r="4658" spans="1:5" x14ac:dyDescent="0.3">
      <c r="A4658">
        <v>700</v>
      </c>
      <c r="B4658" s="2">
        <v>42643</v>
      </c>
      <c r="C4658" s="2">
        <v>42643</v>
      </c>
      <c r="D4658">
        <v>9466603652</v>
      </c>
      <c r="E4658">
        <v>2016386.58</v>
      </c>
    </row>
    <row r="4659" spans="1:5" x14ac:dyDescent="0.3">
      <c r="A4659">
        <v>762</v>
      </c>
      <c r="B4659" s="2">
        <v>37986</v>
      </c>
      <c r="C4659" s="2">
        <v>37986</v>
      </c>
      <c r="D4659">
        <v>12553172000</v>
      </c>
      <c r="E4659">
        <v>91010.5</v>
      </c>
    </row>
    <row r="4660" spans="1:5" x14ac:dyDescent="0.3">
      <c r="A4660">
        <v>762</v>
      </c>
      <c r="B4660" s="2">
        <v>38352</v>
      </c>
      <c r="C4660" s="2">
        <v>38352</v>
      </c>
      <c r="D4660">
        <v>12563492000</v>
      </c>
      <c r="E4660">
        <v>77265.48</v>
      </c>
    </row>
    <row r="4661" spans="1:5" x14ac:dyDescent="0.3">
      <c r="A4661">
        <v>762</v>
      </c>
      <c r="B4661" s="2">
        <v>39080</v>
      </c>
      <c r="C4661" s="2">
        <v>39082</v>
      </c>
      <c r="D4661">
        <v>12680989270</v>
      </c>
      <c r="E4661">
        <v>144563.26999999999</v>
      </c>
    </row>
    <row r="4662" spans="1:5" x14ac:dyDescent="0.3">
      <c r="A4662">
        <v>762</v>
      </c>
      <c r="B4662" s="2">
        <v>39113</v>
      </c>
      <c r="C4662" s="2">
        <v>39113</v>
      </c>
      <c r="D4662">
        <v>12685042070</v>
      </c>
      <c r="E4662">
        <v>132939.24</v>
      </c>
    </row>
    <row r="4663" spans="1:5" x14ac:dyDescent="0.3">
      <c r="A4663">
        <v>762</v>
      </c>
      <c r="B4663" s="2">
        <v>39141</v>
      </c>
      <c r="C4663" s="2">
        <v>39141</v>
      </c>
      <c r="D4663">
        <v>12685859270</v>
      </c>
      <c r="E4663">
        <v>125590</v>
      </c>
    </row>
    <row r="4664" spans="1:5" x14ac:dyDescent="0.3">
      <c r="A4664">
        <v>762</v>
      </c>
      <c r="B4664" s="2">
        <v>39171</v>
      </c>
      <c r="C4664" s="2">
        <v>39172</v>
      </c>
      <c r="D4664">
        <v>12687445270</v>
      </c>
      <c r="E4664">
        <v>142860.64000000001</v>
      </c>
    </row>
    <row r="4665" spans="1:5" x14ac:dyDescent="0.3">
      <c r="A4665">
        <v>762</v>
      </c>
      <c r="B4665" s="2">
        <v>39202</v>
      </c>
      <c r="C4665" s="2">
        <v>39202</v>
      </c>
      <c r="D4665">
        <v>12692439270</v>
      </c>
      <c r="E4665">
        <v>145709.20000000001</v>
      </c>
    </row>
    <row r="4666" spans="1:5" x14ac:dyDescent="0.3">
      <c r="A4666">
        <v>762</v>
      </c>
      <c r="B4666" s="2">
        <v>39233</v>
      </c>
      <c r="C4666" s="2">
        <v>39233</v>
      </c>
      <c r="D4666">
        <v>12697187270</v>
      </c>
      <c r="E4666">
        <v>146525.54</v>
      </c>
    </row>
    <row r="4667" spans="1:5" x14ac:dyDescent="0.3">
      <c r="A4667">
        <v>762</v>
      </c>
      <c r="B4667" s="2">
        <v>39262</v>
      </c>
      <c r="C4667" s="2">
        <v>39263</v>
      </c>
      <c r="D4667">
        <v>12707789270</v>
      </c>
      <c r="E4667">
        <v>171046.84</v>
      </c>
    </row>
    <row r="4668" spans="1:5" x14ac:dyDescent="0.3">
      <c r="A4668">
        <v>762</v>
      </c>
      <c r="B4668" s="2">
        <v>39294</v>
      </c>
      <c r="C4668" s="2">
        <v>39294</v>
      </c>
      <c r="D4668">
        <v>12713307270</v>
      </c>
      <c r="E4668">
        <v>179766.17</v>
      </c>
    </row>
    <row r="4669" spans="1:5" x14ac:dyDescent="0.3">
      <c r="A4669">
        <v>762</v>
      </c>
      <c r="B4669" s="2">
        <v>39325</v>
      </c>
      <c r="C4669" s="2">
        <v>39325</v>
      </c>
      <c r="D4669">
        <v>13616668345</v>
      </c>
      <c r="E4669">
        <v>198258.7</v>
      </c>
    </row>
    <row r="4670" spans="1:5" x14ac:dyDescent="0.3">
      <c r="A4670">
        <v>762</v>
      </c>
      <c r="B4670" s="2">
        <v>39353</v>
      </c>
      <c r="C4670" s="2">
        <v>39355</v>
      </c>
      <c r="D4670">
        <v>13621898345</v>
      </c>
      <c r="E4670">
        <v>219040.12</v>
      </c>
    </row>
    <row r="4671" spans="1:5" x14ac:dyDescent="0.3">
      <c r="A4671">
        <v>762</v>
      </c>
      <c r="B4671" s="2">
        <v>39386</v>
      </c>
      <c r="C4671" s="2">
        <v>39386</v>
      </c>
      <c r="D4671">
        <v>13629537945</v>
      </c>
      <c r="E4671">
        <v>253782.01</v>
      </c>
    </row>
    <row r="4672" spans="1:5" x14ac:dyDescent="0.3">
      <c r="A4672">
        <v>762</v>
      </c>
      <c r="B4672" s="2">
        <v>39416</v>
      </c>
      <c r="C4672" s="2">
        <v>39416</v>
      </c>
      <c r="D4672">
        <v>13630851945</v>
      </c>
      <c r="E4672">
        <v>246445.8</v>
      </c>
    </row>
    <row r="4673" spans="1:5" x14ac:dyDescent="0.3">
      <c r="A4673">
        <v>762</v>
      </c>
      <c r="B4673" s="2">
        <v>39447</v>
      </c>
      <c r="C4673" s="2">
        <v>39447</v>
      </c>
      <c r="D4673">
        <v>13634289945</v>
      </c>
      <c r="E4673">
        <v>244053.78</v>
      </c>
    </row>
    <row r="4674" spans="1:5" x14ac:dyDescent="0.3">
      <c r="A4674">
        <v>762</v>
      </c>
      <c r="B4674" s="2">
        <v>39478</v>
      </c>
      <c r="C4674" s="2">
        <v>39478</v>
      </c>
      <c r="D4674">
        <v>13637886745</v>
      </c>
      <c r="E4674">
        <v>245209.2</v>
      </c>
    </row>
    <row r="4675" spans="1:5" x14ac:dyDescent="0.3">
      <c r="A4675">
        <v>762</v>
      </c>
      <c r="B4675" s="2">
        <v>39507</v>
      </c>
      <c r="C4675" s="2">
        <v>39507</v>
      </c>
      <c r="D4675">
        <v>13653037945</v>
      </c>
      <c r="E4675">
        <v>234013.06</v>
      </c>
    </row>
    <row r="4676" spans="1:5" x14ac:dyDescent="0.3">
      <c r="A4676">
        <v>762</v>
      </c>
      <c r="B4676" s="2">
        <v>39538</v>
      </c>
      <c r="C4676" s="2">
        <v>39538</v>
      </c>
      <c r="D4676">
        <v>13654845945</v>
      </c>
      <c r="E4676">
        <v>223666.37</v>
      </c>
    </row>
    <row r="4677" spans="1:5" x14ac:dyDescent="0.3">
      <c r="A4677">
        <v>762</v>
      </c>
      <c r="B4677" s="2">
        <v>39568</v>
      </c>
      <c r="C4677" s="2">
        <v>39568</v>
      </c>
      <c r="D4677">
        <v>13656607945</v>
      </c>
      <c r="E4677">
        <v>230523.53</v>
      </c>
    </row>
    <row r="4678" spans="1:5" x14ac:dyDescent="0.3">
      <c r="A4678">
        <v>762</v>
      </c>
      <c r="B4678" s="2">
        <v>39591</v>
      </c>
      <c r="C4678" s="2">
        <v>39599</v>
      </c>
      <c r="D4678">
        <v>13662075945</v>
      </c>
      <c r="E4678">
        <v>252475.16</v>
      </c>
    </row>
    <row r="4679" spans="1:5" x14ac:dyDescent="0.3">
      <c r="A4679">
        <v>762</v>
      </c>
      <c r="B4679" s="2">
        <v>39629</v>
      </c>
      <c r="C4679" s="2">
        <v>39629</v>
      </c>
      <c r="D4679">
        <v>13662301945</v>
      </c>
      <c r="E4679">
        <v>197830.13</v>
      </c>
    </row>
    <row r="4680" spans="1:5" x14ac:dyDescent="0.3">
      <c r="A4680">
        <v>762</v>
      </c>
      <c r="B4680" s="2">
        <v>39660</v>
      </c>
      <c r="C4680" s="2">
        <v>39660</v>
      </c>
      <c r="D4680">
        <v>13664951945</v>
      </c>
      <c r="E4680">
        <v>221098.93</v>
      </c>
    </row>
    <row r="4681" spans="1:5" x14ac:dyDescent="0.3">
      <c r="A4681">
        <v>762</v>
      </c>
      <c r="B4681" s="2">
        <v>39689</v>
      </c>
      <c r="C4681" s="2">
        <v>39691</v>
      </c>
      <c r="D4681">
        <v>13664951945</v>
      </c>
      <c r="E4681">
        <v>168625.51</v>
      </c>
    </row>
    <row r="4682" spans="1:5" x14ac:dyDescent="0.3">
      <c r="A4682">
        <v>762</v>
      </c>
      <c r="B4682" s="2">
        <v>39721</v>
      </c>
      <c r="C4682" s="2">
        <v>39721</v>
      </c>
      <c r="D4682">
        <v>13664951945</v>
      </c>
      <c r="E4682">
        <v>158240.14000000001</v>
      </c>
    </row>
    <row r="4683" spans="1:5" x14ac:dyDescent="0.3">
      <c r="A4683">
        <v>762</v>
      </c>
      <c r="B4683" s="2">
        <v>39752</v>
      </c>
      <c r="C4683" s="2">
        <v>39752</v>
      </c>
      <c r="D4683">
        <v>23767341322</v>
      </c>
      <c r="E4683">
        <v>261440.75</v>
      </c>
    </row>
    <row r="4684" spans="1:5" x14ac:dyDescent="0.3">
      <c r="A4684">
        <v>762</v>
      </c>
      <c r="B4684" s="2">
        <v>39780</v>
      </c>
      <c r="C4684" s="2">
        <v>39782</v>
      </c>
      <c r="D4684">
        <v>23767341322</v>
      </c>
      <c r="E4684">
        <v>227215.79</v>
      </c>
    </row>
    <row r="4685" spans="1:5" x14ac:dyDescent="0.3">
      <c r="A4685">
        <v>762</v>
      </c>
      <c r="B4685" s="2">
        <v>39813</v>
      </c>
      <c r="C4685" s="2">
        <v>39813</v>
      </c>
      <c r="D4685">
        <v>23767925322</v>
      </c>
      <c r="E4685">
        <v>221041.71</v>
      </c>
    </row>
    <row r="4686" spans="1:5" x14ac:dyDescent="0.3">
      <c r="A4686">
        <v>762</v>
      </c>
      <c r="B4686" s="2">
        <v>39843</v>
      </c>
      <c r="C4686" s="2">
        <v>39844</v>
      </c>
      <c r="D4686">
        <v>23767925322</v>
      </c>
      <c r="E4686">
        <v>173981.22</v>
      </c>
    </row>
    <row r="4687" spans="1:5" x14ac:dyDescent="0.3">
      <c r="A4687">
        <v>762</v>
      </c>
      <c r="B4687" s="2">
        <v>39871</v>
      </c>
      <c r="C4687" s="2">
        <v>39872</v>
      </c>
      <c r="D4687">
        <v>23767925322</v>
      </c>
      <c r="E4687">
        <v>167088.51999999999</v>
      </c>
    </row>
    <row r="4688" spans="1:5" x14ac:dyDescent="0.3">
      <c r="A4688">
        <v>762</v>
      </c>
      <c r="B4688" s="2">
        <v>39903</v>
      </c>
      <c r="C4688" s="2">
        <v>39903</v>
      </c>
      <c r="D4688">
        <v>23767925322</v>
      </c>
      <c r="E4688">
        <v>196798.42</v>
      </c>
    </row>
    <row r="4689" spans="1:5" x14ac:dyDescent="0.3">
      <c r="A4689">
        <v>762</v>
      </c>
      <c r="B4689" s="2">
        <v>39933</v>
      </c>
      <c r="C4689" s="2">
        <v>39933</v>
      </c>
      <c r="D4689">
        <v>23767925322</v>
      </c>
      <c r="E4689">
        <v>210821.49</v>
      </c>
    </row>
    <row r="4690" spans="1:5" x14ac:dyDescent="0.3">
      <c r="A4690">
        <v>762</v>
      </c>
      <c r="B4690" s="2">
        <v>39962</v>
      </c>
      <c r="C4690" s="2">
        <v>39964</v>
      </c>
      <c r="D4690">
        <v>23767925322</v>
      </c>
      <c r="E4690">
        <v>225795.29</v>
      </c>
    </row>
    <row r="4691" spans="1:5" x14ac:dyDescent="0.3">
      <c r="A4691">
        <v>762</v>
      </c>
      <c r="B4691" s="2">
        <v>39994</v>
      </c>
      <c r="C4691" s="2">
        <v>39994</v>
      </c>
      <c r="D4691">
        <v>23767925322</v>
      </c>
      <c r="E4691">
        <v>243858.92</v>
      </c>
    </row>
    <row r="4692" spans="1:5" x14ac:dyDescent="0.3">
      <c r="A4692">
        <v>762</v>
      </c>
      <c r="B4692" s="2">
        <v>40025</v>
      </c>
      <c r="C4692" s="2">
        <v>40025</v>
      </c>
      <c r="D4692">
        <v>23767925322</v>
      </c>
      <c r="E4692">
        <v>265725.40999999997</v>
      </c>
    </row>
    <row r="4693" spans="1:5" x14ac:dyDescent="0.3">
      <c r="A4693">
        <v>762</v>
      </c>
      <c r="B4693" s="2">
        <v>40056</v>
      </c>
      <c r="C4693" s="2">
        <v>40056</v>
      </c>
      <c r="D4693">
        <v>23767925322</v>
      </c>
      <c r="E4693">
        <v>259070.38</v>
      </c>
    </row>
    <row r="4694" spans="1:5" x14ac:dyDescent="0.3">
      <c r="A4694">
        <v>762</v>
      </c>
      <c r="B4694" s="2">
        <v>40086</v>
      </c>
      <c r="C4694" s="2">
        <v>40086</v>
      </c>
      <c r="D4694">
        <v>23767925322</v>
      </c>
      <c r="E4694">
        <v>260971.81</v>
      </c>
    </row>
    <row r="4695" spans="1:5" x14ac:dyDescent="0.3">
      <c r="A4695">
        <v>762</v>
      </c>
      <c r="B4695" s="2">
        <v>40107</v>
      </c>
      <c r="C4695" s="2">
        <v>40107</v>
      </c>
      <c r="D4695">
        <v>24461837586</v>
      </c>
      <c r="E4695">
        <v>268590.96999999997</v>
      </c>
    </row>
    <row r="4696" spans="1:5" x14ac:dyDescent="0.3">
      <c r="A4696">
        <v>762</v>
      </c>
      <c r="B4696" s="2">
        <v>40122</v>
      </c>
      <c r="C4696" s="2">
        <v>40122</v>
      </c>
      <c r="D4696">
        <v>23562092511</v>
      </c>
      <c r="E4696">
        <v>245517.01</v>
      </c>
    </row>
    <row r="4697" spans="1:5" x14ac:dyDescent="0.3">
      <c r="A4697">
        <v>762</v>
      </c>
      <c r="B4697" s="2">
        <v>40147</v>
      </c>
      <c r="C4697" s="2">
        <v>40147</v>
      </c>
      <c r="D4697">
        <v>23562092511</v>
      </c>
      <c r="E4697">
        <v>245517.01</v>
      </c>
    </row>
    <row r="4698" spans="1:5" x14ac:dyDescent="0.3">
      <c r="A4698">
        <v>762</v>
      </c>
      <c r="B4698" s="2">
        <v>40178</v>
      </c>
      <c r="C4698" s="2">
        <v>40178</v>
      </c>
      <c r="D4698">
        <v>23562092511</v>
      </c>
      <c r="E4698">
        <v>242218.3</v>
      </c>
    </row>
    <row r="4699" spans="1:5" x14ac:dyDescent="0.3">
      <c r="A4699">
        <v>762</v>
      </c>
      <c r="B4699" s="2">
        <v>40207</v>
      </c>
      <c r="C4699" s="2">
        <v>40209</v>
      </c>
      <c r="D4699">
        <v>23562092511</v>
      </c>
      <c r="E4699">
        <v>207110.79</v>
      </c>
    </row>
    <row r="4700" spans="1:5" x14ac:dyDescent="0.3">
      <c r="A4700">
        <v>762</v>
      </c>
      <c r="B4700" s="2">
        <v>40235</v>
      </c>
      <c r="C4700" s="2">
        <v>40237</v>
      </c>
      <c r="D4700">
        <v>23562092511</v>
      </c>
      <c r="E4700">
        <v>219363.09</v>
      </c>
    </row>
    <row r="4701" spans="1:5" x14ac:dyDescent="0.3">
      <c r="A4701">
        <v>762</v>
      </c>
      <c r="B4701" s="2">
        <v>40268</v>
      </c>
      <c r="C4701" s="2">
        <v>40268</v>
      </c>
      <c r="D4701">
        <v>23562092511</v>
      </c>
      <c r="E4701">
        <v>205932.68</v>
      </c>
    </row>
    <row r="4702" spans="1:5" x14ac:dyDescent="0.3">
      <c r="A4702">
        <v>762</v>
      </c>
      <c r="B4702" s="2">
        <v>40298</v>
      </c>
      <c r="C4702" s="2">
        <v>40298</v>
      </c>
      <c r="D4702">
        <v>23562092511</v>
      </c>
      <c r="E4702">
        <v>231379.74</v>
      </c>
    </row>
    <row r="4703" spans="1:5" x14ac:dyDescent="0.3">
      <c r="A4703">
        <v>762</v>
      </c>
      <c r="B4703" s="2">
        <v>40329</v>
      </c>
      <c r="C4703" s="2">
        <v>40329</v>
      </c>
      <c r="D4703">
        <v>23562092511</v>
      </c>
      <c r="E4703">
        <v>224782.36</v>
      </c>
    </row>
    <row r="4704" spans="1:5" x14ac:dyDescent="0.3">
      <c r="A4704">
        <v>762</v>
      </c>
      <c r="B4704" s="2">
        <v>40359</v>
      </c>
      <c r="C4704" s="2">
        <v>40359</v>
      </c>
      <c r="D4704">
        <v>23562092511</v>
      </c>
      <c r="E4704">
        <v>248344.45</v>
      </c>
    </row>
    <row r="4705" spans="1:5" x14ac:dyDescent="0.3">
      <c r="A4705">
        <v>762</v>
      </c>
      <c r="B4705" s="2">
        <v>40389</v>
      </c>
      <c r="C4705" s="2">
        <v>40390</v>
      </c>
      <c r="D4705">
        <v>23562092511</v>
      </c>
      <c r="E4705">
        <v>247401.97</v>
      </c>
    </row>
    <row r="4706" spans="1:5" x14ac:dyDescent="0.3">
      <c r="A4706">
        <v>762</v>
      </c>
      <c r="B4706" s="2">
        <v>40421</v>
      </c>
      <c r="C4706" s="2">
        <v>40421</v>
      </c>
      <c r="D4706">
        <v>23562092511</v>
      </c>
      <c r="E4706">
        <v>252585.64</v>
      </c>
    </row>
    <row r="4707" spans="1:5" x14ac:dyDescent="0.3">
      <c r="A4707">
        <v>762</v>
      </c>
      <c r="B4707" s="2">
        <v>40451</v>
      </c>
      <c r="C4707" s="2">
        <v>40451</v>
      </c>
      <c r="D4707">
        <v>23562176959</v>
      </c>
      <c r="E4707">
        <v>267666.32</v>
      </c>
    </row>
    <row r="4708" spans="1:5" x14ac:dyDescent="0.3">
      <c r="A4708">
        <v>762</v>
      </c>
      <c r="B4708" s="2">
        <v>40480</v>
      </c>
      <c r="C4708" s="2">
        <v>40482</v>
      </c>
      <c r="D4708">
        <v>23562176959</v>
      </c>
      <c r="E4708">
        <v>259655.2</v>
      </c>
    </row>
    <row r="4709" spans="1:5" x14ac:dyDescent="0.3">
      <c r="A4709">
        <v>762</v>
      </c>
      <c r="B4709" s="2">
        <v>40512</v>
      </c>
      <c r="C4709" s="2">
        <v>40512</v>
      </c>
      <c r="D4709">
        <v>23562176959</v>
      </c>
      <c r="E4709">
        <v>246460.37</v>
      </c>
    </row>
    <row r="4710" spans="1:5" x14ac:dyDescent="0.3">
      <c r="A4710">
        <v>762</v>
      </c>
      <c r="B4710" s="2">
        <v>40543</v>
      </c>
      <c r="C4710" s="2">
        <v>40543</v>
      </c>
      <c r="D4710">
        <v>23562176959</v>
      </c>
      <c r="E4710">
        <v>262011.41</v>
      </c>
    </row>
    <row r="4711" spans="1:5" x14ac:dyDescent="0.3">
      <c r="A4711">
        <v>762</v>
      </c>
      <c r="B4711" s="2">
        <v>40574</v>
      </c>
      <c r="C4711" s="2">
        <v>40574</v>
      </c>
      <c r="D4711">
        <v>23562176959</v>
      </c>
      <c r="E4711">
        <v>303480.84000000003</v>
      </c>
    </row>
    <row r="4712" spans="1:5" x14ac:dyDescent="0.3">
      <c r="A4712">
        <v>762</v>
      </c>
      <c r="B4712" s="2">
        <v>40602</v>
      </c>
      <c r="C4712" s="2">
        <v>40602</v>
      </c>
      <c r="D4712">
        <v>23562176959</v>
      </c>
      <c r="E4712">
        <v>306308.3</v>
      </c>
    </row>
    <row r="4713" spans="1:5" x14ac:dyDescent="0.3">
      <c r="A4713">
        <v>762</v>
      </c>
      <c r="B4713" s="2">
        <v>40633</v>
      </c>
      <c r="C4713" s="2">
        <v>40633</v>
      </c>
      <c r="D4713">
        <v>23562176959</v>
      </c>
      <c r="E4713">
        <v>304423.33</v>
      </c>
    </row>
    <row r="4714" spans="1:5" x14ac:dyDescent="0.3">
      <c r="A4714">
        <v>762</v>
      </c>
      <c r="B4714" s="2">
        <v>40662</v>
      </c>
      <c r="C4714" s="2">
        <v>40663</v>
      </c>
      <c r="D4714">
        <v>23562176959</v>
      </c>
      <c r="E4714">
        <v>372282.4</v>
      </c>
    </row>
    <row r="4715" spans="1:5" x14ac:dyDescent="0.3">
      <c r="A4715">
        <v>762</v>
      </c>
      <c r="B4715" s="2">
        <v>40694</v>
      </c>
      <c r="C4715" s="2">
        <v>40694</v>
      </c>
      <c r="D4715">
        <v>23562176959</v>
      </c>
      <c r="E4715">
        <v>406683.18</v>
      </c>
    </row>
    <row r="4716" spans="1:5" x14ac:dyDescent="0.3">
      <c r="A4716">
        <v>762</v>
      </c>
      <c r="B4716" s="2">
        <v>40709</v>
      </c>
      <c r="C4716" s="2">
        <v>40709</v>
      </c>
      <c r="D4716">
        <v>23564540959</v>
      </c>
      <c r="E4716">
        <v>391642.69</v>
      </c>
    </row>
    <row r="4717" spans="1:5" x14ac:dyDescent="0.3">
      <c r="A4717">
        <v>762</v>
      </c>
      <c r="B4717" s="2">
        <v>40724</v>
      </c>
      <c r="C4717" s="2">
        <v>40724</v>
      </c>
      <c r="D4717">
        <v>23564720959</v>
      </c>
      <c r="E4717">
        <v>369494.83</v>
      </c>
    </row>
    <row r="4718" spans="1:5" x14ac:dyDescent="0.3">
      <c r="A4718">
        <v>762</v>
      </c>
      <c r="B4718" s="2">
        <v>40753</v>
      </c>
      <c r="C4718" s="2">
        <v>40755</v>
      </c>
      <c r="D4718">
        <v>23564720959</v>
      </c>
      <c r="E4718">
        <v>365724.48</v>
      </c>
    </row>
    <row r="4719" spans="1:5" x14ac:dyDescent="0.3">
      <c r="A4719">
        <v>762</v>
      </c>
      <c r="B4719" s="2">
        <v>40786</v>
      </c>
      <c r="C4719" s="2">
        <v>40786</v>
      </c>
      <c r="D4719">
        <v>23564901919</v>
      </c>
      <c r="E4719">
        <v>388820.88</v>
      </c>
    </row>
    <row r="4720" spans="1:5" x14ac:dyDescent="0.3">
      <c r="A4720">
        <v>762</v>
      </c>
      <c r="B4720" s="2">
        <v>40816</v>
      </c>
      <c r="C4720" s="2">
        <v>40816</v>
      </c>
      <c r="D4720">
        <v>23564901919</v>
      </c>
      <c r="E4720">
        <v>382694</v>
      </c>
    </row>
    <row r="4721" spans="1:5" x14ac:dyDescent="0.3">
      <c r="A4721">
        <v>762</v>
      </c>
      <c r="B4721" s="2">
        <v>40847</v>
      </c>
      <c r="C4721" s="2">
        <v>40847</v>
      </c>
      <c r="D4721">
        <v>23564901919</v>
      </c>
      <c r="E4721">
        <v>379866.24</v>
      </c>
    </row>
    <row r="4722" spans="1:5" x14ac:dyDescent="0.3">
      <c r="A4722">
        <v>762</v>
      </c>
      <c r="B4722" s="2">
        <v>40877</v>
      </c>
      <c r="C4722" s="2">
        <v>40877</v>
      </c>
      <c r="D4722">
        <v>23564901919</v>
      </c>
      <c r="E4722">
        <v>378923.62</v>
      </c>
    </row>
    <row r="4723" spans="1:5" x14ac:dyDescent="0.3">
      <c r="A4723">
        <v>762</v>
      </c>
      <c r="B4723" s="2">
        <v>40907</v>
      </c>
      <c r="C4723" s="2">
        <v>40908</v>
      </c>
      <c r="D4723">
        <v>23564901919</v>
      </c>
      <c r="E4723">
        <v>385050.5</v>
      </c>
    </row>
    <row r="4724" spans="1:5" x14ac:dyDescent="0.3">
      <c r="A4724">
        <v>762</v>
      </c>
      <c r="B4724" s="2">
        <v>40939</v>
      </c>
      <c r="C4724" s="2">
        <v>40939</v>
      </c>
      <c r="D4724">
        <v>23564901919</v>
      </c>
      <c r="E4724">
        <v>336506.79</v>
      </c>
    </row>
    <row r="4725" spans="1:5" x14ac:dyDescent="0.3">
      <c r="A4725">
        <v>762</v>
      </c>
      <c r="B4725" s="2">
        <v>40968</v>
      </c>
      <c r="C4725" s="2">
        <v>40968</v>
      </c>
      <c r="D4725">
        <v>23564901919</v>
      </c>
      <c r="E4725">
        <v>329908.63</v>
      </c>
    </row>
    <row r="4726" spans="1:5" x14ac:dyDescent="0.3">
      <c r="A4726">
        <v>762</v>
      </c>
      <c r="B4726" s="2">
        <v>40998</v>
      </c>
      <c r="C4726" s="2">
        <v>40999</v>
      </c>
      <c r="D4726">
        <v>23564901919</v>
      </c>
      <c r="E4726">
        <v>310114.11</v>
      </c>
    </row>
    <row r="4727" spans="1:5" x14ac:dyDescent="0.3">
      <c r="A4727">
        <v>762</v>
      </c>
      <c r="B4727" s="2">
        <v>41029</v>
      </c>
      <c r="C4727" s="2">
        <v>41029</v>
      </c>
      <c r="D4727">
        <v>23564901919</v>
      </c>
      <c r="E4727">
        <v>325195.65000000002</v>
      </c>
    </row>
    <row r="4728" spans="1:5" x14ac:dyDescent="0.3">
      <c r="A4728">
        <v>762</v>
      </c>
      <c r="B4728" s="2">
        <v>41060</v>
      </c>
      <c r="C4728" s="2">
        <v>41060</v>
      </c>
      <c r="D4728">
        <v>23564901919</v>
      </c>
      <c r="E4728">
        <v>251201.85</v>
      </c>
    </row>
    <row r="4729" spans="1:5" x14ac:dyDescent="0.3">
      <c r="A4729">
        <v>762</v>
      </c>
      <c r="B4729" s="2">
        <v>41089</v>
      </c>
      <c r="C4729" s="2">
        <v>41090</v>
      </c>
      <c r="D4729">
        <v>23564901919</v>
      </c>
      <c r="E4729">
        <v>229993.45</v>
      </c>
    </row>
    <row r="4730" spans="1:5" x14ac:dyDescent="0.3">
      <c r="A4730">
        <v>762</v>
      </c>
      <c r="B4730" s="2">
        <v>41121</v>
      </c>
      <c r="C4730" s="2">
        <v>41121</v>
      </c>
      <c r="D4730">
        <v>23564901919</v>
      </c>
      <c r="E4730">
        <v>269582.46999999997</v>
      </c>
    </row>
    <row r="4731" spans="1:5" x14ac:dyDescent="0.3">
      <c r="A4731">
        <v>762</v>
      </c>
      <c r="B4731" s="2">
        <v>41152</v>
      </c>
      <c r="C4731" s="2">
        <v>41152</v>
      </c>
      <c r="D4731">
        <v>23564901919</v>
      </c>
      <c r="E4731">
        <v>289376.99</v>
      </c>
    </row>
    <row r="4732" spans="1:5" x14ac:dyDescent="0.3">
      <c r="A4732">
        <v>762</v>
      </c>
      <c r="B4732" s="2">
        <v>41180</v>
      </c>
      <c r="C4732" s="2">
        <v>41182</v>
      </c>
      <c r="D4732">
        <v>23564901919</v>
      </c>
      <c r="E4732">
        <v>299745.56</v>
      </c>
    </row>
    <row r="4733" spans="1:5" x14ac:dyDescent="0.3">
      <c r="A4733">
        <v>762</v>
      </c>
      <c r="B4733" s="2">
        <v>41213</v>
      </c>
      <c r="C4733" s="2">
        <v>41213</v>
      </c>
      <c r="D4733">
        <v>23565051919</v>
      </c>
      <c r="E4733">
        <v>298333.55</v>
      </c>
    </row>
    <row r="4734" spans="1:5" x14ac:dyDescent="0.3">
      <c r="A4734">
        <v>762</v>
      </c>
      <c r="B4734" s="2">
        <v>41243</v>
      </c>
      <c r="C4734" s="2">
        <v>41243</v>
      </c>
      <c r="D4734">
        <v>23565051919</v>
      </c>
      <c r="E4734">
        <v>284665.83</v>
      </c>
    </row>
    <row r="4735" spans="1:5" x14ac:dyDescent="0.3">
      <c r="A4735">
        <v>762</v>
      </c>
      <c r="B4735" s="2">
        <v>41274</v>
      </c>
      <c r="C4735" s="2">
        <v>41274</v>
      </c>
      <c r="D4735">
        <v>23565051919</v>
      </c>
      <c r="E4735">
        <v>292677.95</v>
      </c>
    </row>
    <row r="4736" spans="1:5" x14ac:dyDescent="0.3">
      <c r="A4736">
        <v>762</v>
      </c>
      <c r="B4736" s="2">
        <v>41305</v>
      </c>
      <c r="C4736" s="2">
        <v>41305</v>
      </c>
      <c r="D4736">
        <v>23565051919</v>
      </c>
      <c r="E4736">
        <v>293620.55</v>
      </c>
    </row>
    <row r="4737" spans="1:5" x14ac:dyDescent="0.3">
      <c r="A4737">
        <v>762</v>
      </c>
      <c r="B4737" s="2">
        <v>41333</v>
      </c>
      <c r="C4737" s="2">
        <v>41333</v>
      </c>
      <c r="D4737">
        <v>23565051919</v>
      </c>
      <c r="E4737">
        <v>263457.28999999998</v>
      </c>
    </row>
    <row r="4738" spans="1:5" x14ac:dyDescent="0.3">
      <c r="A4738">
        <v>762</v>
      </c>
      <c r="B4738" s="2">
        <v>41361</v>
      </c>
      <c r="C4738" s="2">
        <v>41364</v>
      </c>
      <c r="D4738">
        <v>23565051919</v>
      </c>
      <c r="E4738">
        <v>245076.53</v>
      </c>
    </row>
    <row r="4739" spans="1:5" x14ac:dyDescent="0.3">
      <c r="A4739">
        <v>762</v>
      </c>
      <c r="B4739" s="2">
        <v>41394</v>
      </c>
      <c r="C4739" s="2">
        <v>41394</v>
      </c>
      <c r="D4739">
        <v>23588041919</v>
      </c>
      <c r="E4739">
        <v>262770.8</v>
      </c>
    </row>
    <row r="4740" spans="1:5" x14ac:dyDescent="0.3">
      <c r="A4740">
        <v>762</v>
      </c>
      <c r="B4740" s="2">
        <v>41425</v>
      </c>
      <c r="C4740" s="2">
        <v>41425</v>
      </c>
      <c r="D4740">
        <v>23634255561</v>
      </c>
      <c r="E4740">
        <v>251941.16</v>
      </c>
    </row>
    <row r="4741" spans="1:5" x14ac:dyDescent="0.3">
      <c r="A4741">
        <v>762</v>
      </c>
      <c r="B4741" s="2">
        <v>41453</v>
      </c>
      <c r="C4741" s="2">
        <v>41455</v>
      </c>
      <c r="D4741">
        <v>23640107065</v>
      </c>
      <c r="E4741">
        <v>243493.11</v>
      </c>
    </row>
    <row r="4742" spans="1:5" x14ac:dyDescent="0.3">
      <c r="A4742">
        <v>762</v>
      </c>
      <c r="B4742" s="2">
        <v>41486</v>
      </c>
      <c r="C4742" s="2">
        <v>41486</v>
      </c>
      <c r="D4742">
        <v>23657646075</v>
      </c>
      <c r="E4742">
        <v>269224.02</v>
      </c>
    </row>
    <row r="4743" spans="1:5" x14ac:dyDescent="0.3">
      <c r="A4743">
        <v>762</v>
      </c>
      <c r="B4743" s="2">
        <v>41501</v>
      </c>
      <c r="C4743" s="2">
        <v>41501</v>
      </c>
      <c r="D4743">
        <v>23690606508</v>
      </c>
      <c r="E4743">
        <v>290446.84000000003</v>
      </c>
    </row>
    <row r="4744" spans="1:5" x14ac:dyDescent="0.3">
      <c r="A4744">
        <v>762</v>
      </c>
      <c r="B4744" s="2">
        <v>41516</v>
      </c>
      <c r="C4744" s="2">
        <v>41517</v>
      </c>
      <c r="D4744">
        <v>23699802765</v>
      </c>
      <c r="E4744">
        <v>278709.69</v>
      </c>
    </row>
    <row r="4745" spans="1:5" x14ac:dyDescent="0.3">
      <c r="A4745">
        <v>762</v>
      </c>
      <c r="B4745" s="2">
        <v>41521</v>
      </c>
      <c r="C4745" s="2">
        <v>41521</v>
      </c>
      <c r="D4745">
        <v>23706123220</v>
      </c>
      <c r="E4745">
        <v>286844.09999999998</v>
      </c>
    </row>
    <row r="4746" spans="1:5" x14ac:dyDescent="0.3">
      <c r="A4746">
        <v>762</v>
      </c>
      <c r="B4746" s="2">
        <v>41522</v>
      </c>
      <c r="C4746" s="2">
        <v>41522</v>
      </c>
      <c r="D4746">
        <v>23711323324</v>
      </c>
      <c r="E4746">
        <v>289752.38</v>
      </c>
    </row>
    <row r="4747" spans="1:5" x14ac:dyDescent="0.3">
      <c r="A4747">
        <v>762</v>
      </c>
      <c r="B4747" s="2">
        <v>41547</v>
      </c>
      <c r="C4747" s="2">
        <v>41547</v>
      </c>
      <c r="D4747">
        <v>23743593815</v>
      </c>
      <c r="E4747">
        <v>287297.49</v>
      </c>
    </row>
    <row r="4748" spans="1:5" x14ac:dyDescent="0.3">
      <c r="A4748">
        <v>762</v>
      </c>
      <c r="B4748" s="2">
        <v>41578</v>
      </c>
      <c r="C4748" s="2">
        <v>41578</v>
      </c>
      <c r="D4748">
        <v>23764828195</v>
      </c>
      <c r="E4748">
        <v>290881.49</v>
      </c>
    </row>
    <row r="4749" spans="1:5" x14ac:dyDescent="0.3">
      <c r="A4749">
        <v>762</v>
      </c>
      <c r="B4749" s="2">
        <v>41607</v>
      </c>
      <c r="C4749" s="2">
        <v>41608</v>
      </c>
      <c r="D4749">
        <v>23777431000</v>
      </c>
      <c r="E4749">
        <v>293413.5</v>
      </c>
    </row>
    <row r="4750" spans="1:5" x14ac:dyDescent="0.3">
      <c r="A4750">
        <v>762</v>
      </c>
      <c r="B4750" s="2">
        <v>41639</v>
      </c>
      <c r="C4750" s="2">
        <v>41639</v>
      </c>
      <c r="D4750">
        <v>23781775000</v>
      </c>
      <c r="E4750">
        <v>275868.59999999998</v>
      </c>
    </row>
    <row r="4751" spans="1:5" x14ac:dyDescent="0.3">
      <c r="A4751">
        <v>762</v>
      </c>
      <c r="B4751" s="2">
        <v>41669</v>
      </c>
      <c r="C4751" s="2">
        <v>41670</v>
      </c>
      <c r="D4751">
        <v>23783674796</v>
      </c>
      <c r="E4751">
        <v>243069.16</v>
      </c>
    </row>
    <row r="4752" spans="1:5" x14ac:dyDescent="0.3">
      <c r="A4752">
        <v>762</v>
      </c>
      <c r="B4752" s="2">
        <v>41698</v>
      </c>
      <c r="C4752" s="2">
        <v>41698</v>
      </c>
      <c r="D4752">
        <v>23784212796</v>
      </c>
      <c r="E4752">
        <v>245928.76</v>
      </c>
    </row>
    <row r="4753" spans="1:5" x14ac:dyDescent="0.3">
      <c r="A4753">
        <v>762</v>
      </c>
      <c r="B4753" s="2">
        <v>41729</v>
      </c>
      <c r="C4753" s="2">
        <v>41729</v>
      </c>
      <c r="D4753">
        <v>23785858796</v>
      </c>
      <c r="E4753">
        <v>242615.76</v>
      </c>
    </row>
    <row r="4754" spans="1:5" x14ac:dyDescent="0.3">
      <c r="A4754">
        <v>762</v>
      </c>
      <c r="B4754" s="2">
        <v>41759</v>
      </c>
      <c r="C4754" s="2">
        <v>41759</v>
      </c>
      <c r="D4754">
        <v>23794752748</v>
      </c>
      <c r="E4754">
        <v>283157.55</v>
      </c>
    </row>
    <row r="4755" spans="1:5" x14ac:dyDescent="0.3">
      <c r="A4755">
        <v>762</v>
      </c>
      <c r="B4755" s="2">
        <v>41789</v>
      </c>
      <c r="C4755" s="2">
        <v>41790</v>
      </c>
      <c r="D4755">
        <v>23832132889</v>
      </c>
      <c r="E4755">
        <v>276452.75</v>
      </c>
    </row>
    <row r="4756" spans="1:5" x14ac:dyDescent="0.3">
      <c r="A4756">
        <v>762</v>
      </c>
      <c r="B4756" s="2">
        <v>41820</v>
      </c>
      <c r="C4756" s="2">
        <v>41820</v>
      </c>
      <c r="D4756">
        <v>23840633435</v>
      </c>
      <c r="E4756">
        <v>285610.78000000003</v>
      </c>
    </row>
    <row r="4757" spans="1:5" x14ac:dyDescent="0.3">
      <c r="A4757">
        <v>762</v>
      </c>
      <c r="B4757" s="2">
        <v>41851</v>
      </c>
      <c r="C4757" s="2">
        <v>41851</v>
      </c>
      <c r="D4757">
        <v>23885414551</v>
      </c>
      <c r="E4757">
        <v>324841.65000000002</v>
      </c>
    </row>
    <row r="4758" spans="1:5" x14ac:dyDescent="0.3">
      <c r="A4758">
        <v>762</v>
      </c>
      <c r="B4758" s="2">
        <v>41880</v>
      </c>
      <c r="C4758" s="2">
        <v>41882</v>
      </c>
      <c r="D4758">
        <v>23901593796</v>
      </c>
      <c r="E4758">
        <v>330320.02</v>
      </c>
    </row>
    <row r="4759" spans="1:5" x14ac:dyDescent="0.3">
      <c r="A4759">
        <v>762</v>
      </c>
      <c r="B4759" s="2">
        <v>41890</v>
      </c>
      <c r="C4759" s="2">
        <v>41890</v>
      </c>
      <c r="D4759">
        <v>23908287055</v>
      </c>
      <c r="E4759">
        <v>332325.18</v>
      </c>
    </row>
    <row r="4760" spans="1:5" x14ac:dyDescent="0.3">
      <c r="A4760">
        <v>762</v>
      </c>
      <c r="B4760" s="2">
        <v>41912</v>
      </c>
      <c r="C4760" s="2">
        <v>41912</v>
      </c>
      <c r="D4760">
        <v>23912190886</v>
      </c>
      <c r="E4760">
        <v>277381.42</v>
      </c>
    </row>
    <row r="4761" spans="1:5" x14ac:dyDescent="0.3">
      <c r="A4761">
        <v>762</v>
      </c>
      <c r="B4761" s="2">
        <v>41943</v>
      </c>
      <c r="C4761" s="2">
        <v>41943</v>
      </c>
      <c r="D4761">
        <v>23913763987</v>
      </c>
      <c r="E4761">
        <v>278834.48</v>
      </c>
    </row>
    <row r="4762" spans="1:5" x14ac:dyDescent="0.3">
      <c r="A4762">
        <v>762</v>
      </c>
      <c r="B4762" s="2">
        <v>41971</v>
      </c>
      <c r="C4762" s="2">
        <v>41973</v>
      </c>
      <c r="D4762">
        <v>23922889229</v>
      </c>
      <c r="E4762">
        <v>282290.09999999998</v>
      </c>
    </row>
    <row r="4763" spans="1:5" x14ac:dyDescent="0.3">
      <c r="A4763">
        <v>762</v>
      </c>
      <c r="B4763" s="2">
        <v>41992</v>
      </c>
      <c r="C4763" s="2">
        <v>41992</v>
      </c>
      <c r="D4763">
        <v>23933133083</v>
      </c>
      <c r="E4763">
        <v>251297.9</v>
      </c>
    </row>
    <row r="4764" spans="1:5" x14ac:dyDescent="0.3">
      <c r="A4764">
        <v>762</v>
      </c>
      <c r="B4764" s="2">
        <v>42004</v>
      </c>
      <c r="C4764" s="2">
        <v>42004</v>
      </c>
      <c r="D4764">
        <v>23946973083</v>
      </c>
      <c r="E4764">
        <v>249048.51</v>
      </c>
    </row>
    <row r="4765" spans="1:5" x14ac:dyDescent="0.3">
      <c r="A4765">
        <v>762</v>
      </c>
      <c r="B4765" s="2">
        <v>42034</v>
      </c>
      <c r="C4765" s="2">
        <v>42035</v>
      </c>
      <c r="D4765">
        <v>23946973083</v>
      </c>
      <c r="E4765">
        <v>280658.53000000003</v>
      </c>
    </row>
    <row r="4766" spans="1:5" x14ac:dyDescent="0.3">
      <c r="A4766">
        <v>762</v>
      </c>
      <c r="B4766" s="2">
        <v>42062</v>
      </c>
      <c r="C4766" s="2">
        <v>42063</v>
      </c>
      <c r="D4766">
        <v>23947081083</v>
      </c>
      <c r="E4766">
        <v>312748.89</v>
      </c>
    </row>
    <row r="4767" spans="1:5" x14ac:dyDescent="0.3">
      <c r="A4767">
        <v>762</v>
      </c>
      <c r="B4767" s="2">
        <v>42094</v>
      </c>
      <c r="C4767" s="2">
        <v>42094</v>
      </c>
      <c r="D4767">
        <v>23947081083</v>
      </c>
      <c r="E4767">
        <v>282575.56</v>
      </c>
    </row>
    <row r="4768" spans="1:5" x14ac:dyDescent="0.3">
      <c r="A4768">
        <v>762</v>
      </c>
      <c r="B4768" s="2">
        <v>42124</v>
      </c>
      <c r="C4768" s="2">
        <v>42124</v>
      </c>
      <c r="D4768">
        <v>23947081083</v>
      </c>
      <c r="E4768">
        <v>348669.51</v>
      </c>
    </row>
    <row r="4769" spans="1:5" x14ac:dyDescent="0.3">
      <c r="A4769">
        <v>762</v>
      </c>
      <c r="B4769" s="2">
        <v>42153</v>
      </c>
      <c r="C4769" s="2">
        <v>42155</v>
      </c>
      <c r="D4769">
        <v>23947081083</v>
      </c>
      <c r="E4769">
        <v>313227.82</v>
      </c>
    </row>
    <row r="4770" spans="1:5" x14ac:dyDescent="0.3">
      <c r="A4770">
        <v>762</v>
      </c>
      <c r="B4770" s="2">
        <v>42185</v>
      </c>
      <c r="C4770" s="2">
        <v>42185</v>
      </c>
      <c r="D4770">
        <v>23947081083</v>
      </c>
      <c r="E4770">
        <v>292154.38</v>
      </c>
    </row>
    <row r="4771" spans="1:5" x14ac:dyDescent="0.3">
      <c r="A4771">
        <v>762</v>
      </c>
      <c r="B4771" s="2">
        <v>42216</v>
      </c>
      <c r="C4771" s="2">
        <v>42216</v>
      </c>
      <c r="D4771">
        <v>23947081083</v>
      </c>
      <c r="E4771">
        <v>261981.06</v>
      </c>
    </row>
    <row r="4772" spans="1:5" x14ac:dyDescent="0.3">
      <c r="A4772">
        <v>762</v>
      </c>
      <c r="B4772" s="2">
        <v>42247</v>
      </c>
      <c r="C4772" s="2">
        <v>42247</v>
      </c>
      <c r="D4772">
        <v>23947081083</v>
      </c>
      <c r="E4772">
        <v>243781.29</v>
      </c>
    </row>
    <row r="4773" spans="1:5" x14ac:dyDescent="0.3">
      <c r="A4773">
        <v>762</v>
      </c>
      <c r="B4773" s="2">
        <v>42277</v>
      </c>
      <c r="C4773" s="2">
        <v>42277</v>
      </c>
      <c r="D4773">
        <v>23947081083</v>
      </c>
      <c r="E4773">
        <v>234920.88</v>
      </c>
    </row>
    <row r="4774" spans="1:5" x14ac:dyDescent="0.3">
      <c r="A4774">
        <v>762</v>
      </c>
      <c r="B4774" s="2">
        <v>42307</v>
      </c>
      <c r="C4774" s="2">
        <v>42308</v>
      </c>
      <c r="D4774">
        <v>23947081083</v>
      </c>
      <c r="E4774">
        <v>229173.56</v>
      </c>
    </row>
    <row r="4775" spans="1:5" x14ac:dyDescent="0.3">
      <c r="A4775">
        <v>762</v>
      </c>
      <c r="B4775" s="2">
        <v>42338</v>
      </c>
      <c r="C4775" s="2">
        <v>42338</v>
      </c>
      <c r="D4775">
        <v>23947081083</v>
      </c>
      <c r="E4775">
        <v>229891.99</v>
      </c>
    </row>
    <row r="4776" spans="1:5" x14ac:dyDescent="0.3">
      <c r="A4776">
        <v>762</v>
      </c>
      <c r="B4776" s="2">
        <v>42369</v>
      </c>
      <c r="C4776" s="2">
        <v>42369</v>
      </c>
      <c r="D4776">
        <v>23947081083</v>
      </c>
      <c r="E4776">
        <v>226299.91</v>
      </c>
    </row>
    <row r="4777" spans="1:5" x14ac:dyDescent="0.3">
      <c r="A4777">
        <v>762</v>
      </c>
      <c r="B4777" s="2">
        <v>42398</v>
      </c>
      <c r="C4777" s="2">
        <v>42400</v>
      </c>
      <c r="D4777">
        <v>23947081083</v>
      </c>
      <c r="E4777">
        <v>204747.55</v>
      </c>
    </row>
    <row r="4778" spans="1:5" x14ac:dyDescent="0.3">
      <c r="A4778">
        <v>762</v>
      </c>
      <c r="B4778" s="2">
        <v>42429</v>
      </c>
      <c r="C4778" s="2">
        <v>42429</v>
      </c>
      <c r="D4778">
        <v>23947081083</v>
      </c>
      <c r="E4778">
        <v>212171.13</v>
      </c>
    </row>
    <row r="4779" spans="1:5" x14ac:dyDescent="0.3">
      <c r="A4779">
        <v>762</v>
      </c>
      <c r="B4779" s="2">
        <v>42460</v>
      </c>
      <c r="C4779" s="2">
        <v>42460</v>
      </c>
      <c r="D4779">
        <v>23947081083</v>
      </c>
      <c r="E4779">
        <v>245218.1</v>
      </c>
    </row>
    <row r="4780" spans="1:5" x14ac:dyDescent="0.3">
      <c r="A4780">
        <v>762</v>
      </c>
      <c r="B4780" s="2">
        <v>42489</v>
      </c>
      <c r="C4780" s="2">
        <v>42490</v>
      </c>
      <c r="D4780">
        <v>23947081083</v>
      </c>
      <c r="E4780">
        <v>219355.26</v>
      </c>
    </row>
    <row r="4781" spans="1:5" x14ac:dyDescent="0.3">
      <c r="A4781">
        <v>762</v>
      </c>
      <c r="B4781" s="2">
        <v>42521</v>
      </c>
      <c r="C4781" s="2">
        <v>42521</v>
      </c>
      <c r="D4781">
        <v>23947081083</v>
      </c>
      <c r="E4781">
        <v>200916.02</v>
      </c>
    </row>
    <row r="4782" spans="1:5" x14ac:dyDescent="0.3">
      <c r="A4782">
        <v>762</v>
      </c>
      <c r="B4782" s="2">
        <v>42551</v>
      </c>
      <c r="C4782" s="2">
        <v>42551</v>
      </c>
      <c r="D4782">
        <v>23947081083</v>
      </c>
      <c r="E4782">
        <v>192055.6</v>
      </c>
    </row>
    <row r="4783" spans="1:5" x14ac:dyDescent="0.3">
      <c r="A4783">
        <v>762</v>
      </c>
      <c r="B4783" s="2">
        <v>42580</v>
      </c>
      <c r="C4783" s="2">
        <v>42582</v>
      </c>
      <c r="D4783">
        <v>23947081083</v>
      </c>
      <c r="E4783">
        <v>198042.37</v>
      </c>
    </row>
    <row r="4784" spans="1:5" x14ac:dyDescent="0.3">
      <c r="A4784">
        <v>762</v>
      </c>
      <c r="B4784" s="2">
        <v>42613</v>
      </c>
      <c r="C4784" s="2">
        <v>42613</v>
      </c>
      <c r="D4784">
        <v>23947081083</v>
      </c>
      <c r="E4784">
        <v>210494.84</v>
      </c>
    </row>
    <row r="4785" spans="1:5" x14ac:dyDescent="0.3">
      <c r="A4785">
        <v>762</v>
      </c>
      <c r="B4785" s="2">
        <v>42643</v>
      </c>
      <c r="C4785" s="2">
        <v>42643</v>
      </c>
      <c r="D4785">
        <v>23947081083</v>
      </c>
      <c r="E4785">
        <v>222947.33</v>
      </c>
    </row>
    <row r="4786" spans="1:5" x14ac:dyDescent="0.3">
      <c r="A4786">
        <v>823</v>
      </c>
      <c r="B4786" s="2">
        <v>38681</v>
      </c>
      <c r="C4786" s="2">
        <v>38681</v>
      </c>
      <c r="D4786">
        <v>2137454000</v>
      </c>
      <c r="E4786">
        <v>25221.96</v>
      </c>
    </row>
    <row r="4787" spans="1:5" x14ac:dyDescent="0.3">
      <c r="A4787">
        <v>823</v>
      </c>
      <c r="B4787" s="2">
        <v>38807</v>
      </c>
      <c r="C4787" s="2">
        <v>38807</v>
      </c>
      <c r="D4787">
        <v>2137454000</v>
      </c>
      <c r="E4787">
        <v>35909.230000000003</v>
      </c>
    </row>
    <row r="4788" spans="1:5" x14ac:dyDescent="0.3">
      <c r="A4788">
        <v>823</v>
      </c>
      <c r="B4788" s="2">
        <v>38989</v>
      </c>
      <c r="C4788" s="2">
        <v>38990</v>
      </c>
      <c r="D4788">
        <v>2137454000</v>
      </c>
      <c r="E4788">
        <v>34669.5</v>
      </c>
    </row>
    <row r="4789" spans="1:5" x14ac:dyDescent="0.3">
      <c r="A4789">
        <v>823</v>
      </c>
      <c r="B4789" s="2">
        <v>39171</v>
      </c>
      <c r="C4789" s="2">
        <v>39172</v>
      </c>
      <c r="D4789">
        <v>2137454000</v>
      </c>
      <c r="E4789">
        <v>40184.129999999997</v>
      </c>
    </row>
    <row r="4790" spans="1:5" x14ac:dyDescent="0.3">
      <c r="A4790">
        <v>823</v>
      </c>
      <c r="B4790" s="2">
        <v>39317</v>
      </c>
      <c r="C4790" s="2">
        <v>39317</v>
      </c>
      <c r="D4790">
        <v>2148434317</v>
      </c>
      <c r="E4790">
        <v>33902.29</v>
      </c>
    </row>
    <row r="4791" spans="1:5" x14ac:dyDescent="0.3">
      <c r="A4791">
        <v>823</v>
      </c>
      <c r="B4791" s="2">
        <v>39353</v>
      </c>
      <c r="C4791" s="2">
        <v>39355</v>
      </c>
      <c r="D4791">
        <v>2148434317</v>
      </c>
      <c r="E4791">
        <v>36738.230000000003</v>
      </c>
    </row>
    <row r="4792" spans="1:5" x14ac:dyDescent="0.3">
      <c r="A4792">
        <v>823</v>
      </c>
      <c r="B4792" s="2">
        <v>39462</v>
      </c>
      <c r="C4792" s="2">
        <v>39462</v>
      </c>
      <c r="D4792">
        <v>2158677767</v>
      </c>
      <c r="E4792">
        <v>40583.14</v>
      </c>
    </row>
    <row r="4793" spans="1:5" x14ac:dyDescent="0.3">
      <c r="A4793">
        <v>823</v>
      </c>
      <c r="B4793" s="2">
        <v>39538</v>
      </c>
      <c r="C4793" s="2">
        <v>39538</v>
      </c>
      <c r="D4793">
        <v>2158677767</v>
      </c>
      <c r="E4793">
        <v>37258.78</v>
      </c>
    </row>
    <row r="4794" spans="1:5" x14ac:dyDescent="0.3">
      <c r="A4794">
        <v>823</v>
      </c>
      <c r="B4794" s="2">
        <v>39679</v>
      </c>
      <c r="C4794" s="2">
        <v>39679</v>
      </c>
      <c r="D4794">
        <v>2163861896</v>
      </c>
      <c r="E4794">
        <v>38300.36</v>
      </c>
    </row>
    <row r="4795" spans="1:5" x14ac:dyDescent="0.3">
      <c r="A4795">
        <v>823</v>
      </c>
      <c r="B4795" s="2">
        <v>39721</v>
      </c>
      <c r="C4795" s="2">
        <v>39721</v>
      </c>
      <c r="D4795">
        <v>2163861896</v>
      </c>
      <c r="E4795">
        <v>34665.07</v>
      </c>
    </row>
    <row r="4796" spans="1:5" x14ac:dyDescent="0.3">
      <c r="A4796">
        <v>823</v>
      </c>
      <c r="B4796" s="2">
        <v>39813</v>
      </c>
      <c r="C4796" s="2">
        <v>39813</v>
      </c>
      <c r="D4796">
        <v>2163861896</v>
      </c>
      <c r="E4796">
        <v>27697.43</v>
      </c>
    </row>
    <row r="4797" spans="1:5" x14ac:dyDescent="0.3">
      <c r="A4797">
        <v>823</v>
      </c>
      <c r="B4797" s="2">
        <v>39836</v>
      </c>
      <c r="C4797" s="2">
        <v>39836</v>
      </c>
      <c r="D4797">
        <v>2167040427</v>
      </c>
      <c r="E4797">
        <v>30338.57</v>
      </c>
    </row>
    <row r="4798" spans="1:5" x14ac:dyDescent="0.3">
      <c r="A4798">
        <v>823</v>
      </c>
      <c r="B4798" s="2">
        <v>39843</v>
      </c>
      <c r="C4798" s="2">
        <v>39844</v>
      </c>
      <c r="D4798">
        <v>2167040427</v>
      </c>
      <c r="E4798">
        <v>31855.49</v>
      </c>
    </row>
    <row r="4799" spans="1:5" x14ac:dyDescent="0.3">
      <c r="A4799">
        <v>823</v>
      </c>
      <c r="B4799" s="2">
        <v>39871</v>
      </c>
      <c r="C4799" s="2">
        <v>39872</v>
      </c>
      <c r="D4799">
        <v>2167040427</v>
      </c>
      <c r="E4799">
        <v>32202.22</v>
      </c>
    </row>
    <row r="4800" spans="1:5" x14ac:dyDescent="0.3">
      <c r="A4800">
        <v>823</v>
      </c>
      <c r="B4800" s="2">
        <v>39903</v>
      </c>
      <c r="C4800" s="2">
        <v>39903</v>
      </c>
      <c r="D4800">
        <v>2167040427</v>
      </c>
      <c r="E4800">
        <v>33199.06</v>
      </c>
    </row>
    <row r="4801" spans="1:5" x14ac:dyDescent="0.3">
      <c r="A4801">
        <v>823</v>
      </c>
      <c r="B4801" s="2">
        <v>39933</v>
      </c>
      <c r="C4801" s="2">
        <v>39933</v>
      </c>
      <c r="D4801">
        <v>2167040427</v>
      </c>
      <c r="E4801">
        <v>32765.65</v>
      </c>
    </row>
    <row r="4802" spans="1:5" x14ac:dyDescent="0.3">
      <c r="A4802">
        <v>823</v>
      </c>
      <c r="B4802" s="2">
        <v>39962</v>
      </c>
      <c r="C4802" s="2">
        <v>39964</v>
      </c>
      <c r="D4802">
        <v>2167040427</v>
      </c>
      <c r="E4802">
        <v>32982.36</v>
      </c>
    </row>
    <row r="4803" spans="1:5" x14ac:dyDescent="0.3">
      <c r="A4803">
        <v>823</v>
      </c>
      <c r="B4803" s="2">
        <v>39994</v>
      </c>
      <c r="C4803" s="2">
        <v>39994</v>
      </c>
      <c r="D4803">
        <v>2167040427</v>
      </c>
      <c r="E4803">
        <v>35842.85</v>
      </c>
    </row>
    <row r="4804" spans="1:5" x14ac:dyDescent="0.3">
      <c r="A4804">
        <v>823</v>
      </c>
      <c r="B4804" s="2">
        <v>40025</v>
      </c>
      <c r="C4804" s="2">
        <v>40025</v>
      </c>
      <c r="D4804">
        <v>2167040427</v>
      </c>
      <c r="E4804">
        <v>38139.910000000003</v>
      </c>
    </row>
    <row r="4805" spans="1:5" x14ac:dyDescent="0.3">
      <c r="A4805">
        <v>823</v>
      </c>
      <c r="B4805" s="2">
        <v>40044</v>
      </c>
      <c r="C4805" s="2">
        <v>40044</v>
      </c>
      <c r="D4805">
        <v>2180865373</v>
      </c>
      <c r="E4805">
        <v>37118.33</v>
      </c>
    </row>
    <row r="4806" spans="1:5" x14ac:dyDescent="0.3">
      <c r="A4806">
        <v>823</v>
      </c>
      <c r="B4806" s="2">
        <v>40056</v>
      </c>
      <c r="C4806" s="2">
        <v>40056</v>
      </c>
      <c r="D4806">
        <v>2180865373</v>
      </c>
      <c r="E4806">
        <v>37249.18</v>
      </c>
    </row>
    <row r="4807" spans="1:5" x14ac:dyDescent="0.3">
      <c r="A4807">
        <v>823</v>
      </c>
      <c r="B4807" s="2">
        <v>40086</v>
      </c>
      <c r="C4807" s="2">
        <v>40086</v>
      </c>
      <c r="D4807">
        <v>2180865373</v>
      </c>
      <c r="E4807">
        <v>37205.56</v>
      </c>
    </row>
    <row r="4808" spans="1:5" x14ac:dyDescent="0.3">
      <c r="A4808">
        <v>823</v>
      </c>
      <c r="B4808" s="2">
        <v>40116</v>
      </c>
      <c r="C4808" s="2">
        <v>40117</v>
      </c>
      <c r="D4808">
        <v>2180865373</v>
      </c>
      <c r="E4808">
        <v>38514.080000000002</v>
      </c>
    </row>
    <row r="4809" spans="1:5" x14ac:dyDescent="0.3">
      <c r="A4809">
        <v>823</v>
      </c>
      <c r="B4809" s="2">
        <v>40147</v>
      </c>
      <c r="C4809" s="2">
        <v>40147</v>
      </c>
      <c r="D4809">
        <v>2180865373</v>
      </c>
      <c r="E4809">
        <v>42570.49</v>
      </c>
    </row>
    <row r="4810" spans="1:5" x14ac:dyDescent="0.3">
      <c r="A4810">
        <v>823</v>
      </c>
      <c r="B4810" s="2">
        <v>40178</v>
      </c>
      <c r="C4810" s="2">
        <v>40178</v>
      </c>
      <c r="D4810">
        <v>2180865373</v>
      </c>
      <c r="E4810">
        <v>43224.75</v>
      </c>
    </row>
    <row r="4811" spans="1:5" x14ac:dyDescent="0.3">
      <c r="A4811">
        <v>823</v>
      </c>
      <c r="B4811" s="2">
        <v>40204</v>
      </c>
      <c r="C4811" s="2">
        <v>40204</v>
      </c>
      <c r="D4811">
        <v>2202043479</v>
      </c>
      <c r="E4811">
        <v>41574.58</v>
      </c>
    </row>
    <row r="4812" spans="1:5" x14ac:dyDescent="0.3">
      <c r="A4812">
        <v>823</v>
      </c>
      <c r="B4812" s="2">
        <v>40207</v>
      </c>
      <c r="C4812" s="2">
        <v>40209</v>
      </c>
      <c r="D4812">
        <v>2202043479</v>
      </c>
      <c r="E4812">
        <v>41222.25</v>
      </c>
    </row>
    <row r="4813" spans="1:5" x14ac:dyDescent="0.3">
      <c r="A4813">
        <v>823</v>
      </c>
      <c r="B4813" s="2">
        <v>40235</v>
      </c>
      <c r="C4813" s="2">
        <v>40237</v>
      </c>
      <c r="D4813">
        <v>2202043479</v>
      </c>
      <c r="E4813">
        <v>42983.89</v>
      </c>
    </row>
    <row r="4814" spans="1:5" x14ac:dyDescent="0.3">
      <c r="A4814">
        <v>823</v>
      </c>
      <c r="B4814" s="2">
        <v>40268</v>
      </c>
      <c r="C4814" s="2">
        <v>40268</v>
      </c>
      <c r="D4814">
        <v>2202043479</v>
      </c>
      <c r="E4814">
        <v>42147.11</v>
      </c>
    </row>
    <row r="4815" spans="1:5" x14ac:dyDescent="0.3">
      <c r="A4815">
        <v>823</v>
      </c>
      <c r="B4815" s="2">
        <v>40298</v>
      </c>
      <c r="C4815" s="2">
        <v>40298</v>
      </c>
      <c r="D4815">
        <v>2202043479</v>
      </c>
      <c r="E4815">
        <v>42147.11</v>
      </c>
    </row>
    <row r="4816" spans="1:5" x14ac:dyDescent="0.3">
      <c r="A4816">
        <v>823</v>
      </c>
      <c r="B4816" s="2">
        <v>40308</v>
      </c>
      <c r="C4816" s="2">
        <v>40308</v>
      </c>
      <c r="D4816">
        <v>2202174957</v>
      </c>
      <c r="E4816">
        <v>41621.11</v>
      </c>
    </row>
    <row r="4817" spans="1:5" x14ac:dyDescent="0.3">
      <c r="A4817">
        <v>823</v>
      </c>
      <c r="B4817" s="2">
        <v>40329</v>
      </c>
      <c r="C4817" s="2">
        <v>40329</v>
      </c>
      <c r="D4817">
        <v>2202174957</v>
      </c>
      <c r="E4817">
        <v>41312.800000000003</v>
      </c>
    </row>
    <row r="4818" spans="1:5" x14ac:dyDescent="0.3">
      <c r="A4818">
        <v>823</v>
      </c>
      <c r="B4818" s="2">
        <v>40359</v>
      </c>
      <c r="C4818" s="2">
        <v>40359</v>
      </c>
      <c r="D4818">
        <v>2202174957</v>
      </c>
      <c r="E4818">
        <v>42722.19</v>
      </c>
    </row>
    <row r="4819" spans="1:5" x14ac:dyDescent="0.3">
      <c r="A4819">
        <v>823</v>
      </c>
      <c r="B4819" s="2">
        <v>40371</v>
      </c>
      <c r="C4819" s="2">
        <v>40371</v>
      </c>
      <c r="D4819">
        <v>2203165957</v>
      </c>
      <c r="E4819">
        <v>43754.879999999997</v>
      </c>
    </row>
    <row r="4820" spans="1:5" x14ac:dyDescent="0.3">
      <c r="A4820">
        <v>823</v>
      </c>
      <c r="B4820" s="2">
        <v>40389</v>
      </c>
      <c r="C4820" s="2">
        <v>40390</v>
      </c>
      <c r="D4820">
        <v>2203165957</v>
      </c>
      <c r="E4820">
        <v>44503.95</v>
      </c>
    </row>
    <row r="4821" spans="1:5" x14ac:dyDescent="0.3">
      <c r="A4821">
        <v>823</v>
      </c>
      <c r="B4821" s="2">
        <v>40392</v>
      </c>
      <c r="C4821" s="2">
        <v>40392</v>
      </c>
      <c r="D4821">
        <v>2203836262</v>
      </c>
      <c r="E4821">
        <v>44407.3</v>
      </c>
    </row>
    <row r="4822" spans="1:5" x14ac:dyDescent="0.3">
      <c r="A4822">
        <v>823</v>
      </c>
      <c r="B4822" s="2">
        <v>40394</v>
      </c>
      <c r="C4822" s="2">
        <v>40394</v>
      </c>
      <c r="D4822">
        <v>2217446050</v>
      </c>
      <c r="E4822">
        <v>46677.24</v>
      </c>
    </row>
    <row r="4823" spans="1:5" x14ac:dyDescent="0.3">
      <c r="A4823">
        <v>823</v>
      </c>
      <c r="B4823" s="2">
        <v>40421</v>
      </c>
      <c r="C4823" s="2">
        <v>40421</v>
      </c>
      <c r="D4823">
        <v>2217446050</v>
      </c>
      <c r="E4823">
        <v>50336.03</v>
      </c>
    </row>
    <row r="4824" spans="1:5" x14ac:dyDescent="0.3">
      <c r="A4824">
        <v>823</v>
      </c>
      <c r="B4824" s="2">
        <v>40451</v>
      </c>
      <c r="C4824" s="2">
        <v>40451</v>
      </c>
      <c r="D4824">
        <v>2217446050</v>
      </c>
      <c r="E4824">
        <v>51001.26</v>
      </c>
    </row>
    <row r="4825" spans="1:5" x14ac:dyDescent="0.3">
      <c r="A4825">
        <v>823</v>
      </c>
      <c r="B4825" s="2">
        <v>40480</v>
      </c>
      <c r="C4825" s="2">
        <v>40482</v>
      </c>
      <c r="D4825">
        <v>2217446050</v>
      </c>
      <c r="E4825">
        <v>52996.959999999999</v>
      </c>
    </row>
    <row r="4826" spans="1:5" x14ac:dyDescent="0.3">
      <c r="A4826">
        <v>823</v>
      </c>
      <c r="B4826" s="2">
        <v>40508</v>
      </c>
      <c r="C4826" s="2">
        <v>40508</v>
      </c>
      <c r="D4826">
        <v>2217469850</v>
      </c>
      <c r="E4826">
        <v>53773.64</v>
      </c>
    </row>
    <row r="4827" spans="1:5" x14ac:dyDescent="0.3">
      <c r="A4827">
        <v>823</v>
      </c>
      <c r="B4827" s="2">
        <v>40512</v>
      </c>
      <c r="C4827" s="2">
        <v>40512</v>
      </c>
      <c r="D4827">
        <v>2217469850</v>
      </c>
      <c r="E4827">
        <v>53995.39</v>
      </c>
    </row>
    <row r="4828" spans="1:5" x14ac:dyDescent="0.3">
      <c r="A4828">
        <v>823</v>
      </c>
      <c r="B4828" s="2">
        <v>40543</v>
      </c>
      <c r="C4828" s="2">
        <v>40543</v>
      </c>
      <c r="D4828">
        <v>2217469850</v>
      </c>
      <c r="E4828">
        <v>53551.9</v>
      </c>
    </row>
    <row r="4829" spans="1:5" x14ac:dyDescent="0.3">
      <c r="A4829">
        <v>823</v>
      </c>
      <c r="B4829" s="2">
        <v>40563</v>
      </c>
      <c r="C4829" s="2">
        <v>40563</v>
      </c>
      <c r="D4829">
        <v>2232284540</v>
      </c>
      <c r="E4829">
        <v>54356.13</v>
      </c>
    </row>
    <row r="4830" spans="1:5" x14ac:dyDescent="0.3">
      <c r="A4830">
        <v>823</v>
      </c>
      <c r="B4830" s="2">
        <v>40574</v>
      </c>
      <c r="C4830" s="2">
        <v>40574</v>
      </c>
      <c r="D4830">
        <v>2232284540</v>
      </c>
      <c r="E4830">
        <v>54579.360000000001</v>
      </c>
    </row>
    <row r="4831" spans="1:5" x14ac:dyDescent="0.3">
      <c r="A4831">
        <v>823</v>
      </c>
      <c r="B4831" s="2">
        <v>40602</v>
      </c>
      <c r="C4831" s="2">
        <v>40602</v>
      </c>
      <c r="D4831">
        <v>2232284540</v>
      </c>
      <c r="E4831">
        <v>53463.22</v>
      </c>
    </row>
    <row r="4832" spans="1:5" x14ac:dyDescent="0.3">
      <c r="A4832">
        <v>823</v>
      </c>
      <c r="B4832" s="2">
        <v>40633</v>
      </c>
      <c r="C4832" s="2">
        <v>40633</v>
      </c>
      <c r="D4832">
        <v>2232284540</v>
      </c>
      <c r="E4832">
        <v>54356.13</v>
      </c>
    </row>
    <row r="4833" spans="1:5" x14ac:dyDescent="0.3">
      <c r="A4833">
        <v>823</v>
      </c>
      <c r="B4833" s="2">
        <v>40662</v>
      </c>
      <c r="C4833" s="2">
        <v>40663</v>
      </c>
      <c r="D4833">
        <v>2232284540</v>
      </c>
      <c r="E4833">
        <v>54579.360000000001</v>
      </c>
    </row>
    <row r="4834" spans="1:5" x14ac:dyDescent="0.3">
      <c r="A4834">
        <v>823</v>
      </c>
      <c r="B4834" s="2">
        <v>40680</v>
      </c>
      <c r="C4834" s="2">
        <v>40680</v>
      </c>
      <c r="D4834">
        <v>2232399318</v>
      </c>
      <c r="E4834">
        <v>54917.02</v>
      </c>
    </row>
    <row r="4835" spans="1:5" x14ac:dyDescent="0.3">
      <c r="A4835">
        <v>823</v>
      </c>
      <c r="B4835" s="2">
        <v>40694</v>
      </c>
      <c r="C4835" s="2">
        <v>40694</v>
      </c>
      <c r="D4835">
        <v>2232399318</v>
      </c>
      <c r="E4835">
        <v>59046.96</v>
      </c>
    </row>
    <row r="4836" spans="1:5" x14ac:dyDescent="0.3">
      <c r="A4836">
        <v>823</v>
      </c>
      <c r="B4836" s="2">
        <v>40724</v>
      </c>
      <c r="C4836" s="2">
        <v>40724</v>
      </c>
      <c r="D4836">
        <v>2232399318</v>
      </c>
      <c r="E4836">
        <v>59270.2</v>
      </c>
    </row>
    <row r="4837" spans="1:5" x14ac:dyDescent="0.3">
      <c r="A4837">
        <v>823</v>
      </c>
      <c r="B4837" s="2">
        <v>40745</v>
      </c>
      <c r="C4837" s="2">
        <v>40745</v>
      </c>
      <c r="D4837">
        <v>2233713318</v>
      </c>
      <c r="E4837">
        <v>61538.8</v>
      </c>
    </row>
    <row r="4838" spans="1:5" x14ac:dyDescent="0.3">
      <c r="A4838">
        <v>823</v>
      </c>
      <c r="B4838" s="2">
        <v>40750</v>
      </c>
      <c r="C4838" s="2">
        <v>40750</v>
      </c>
      <c r="D4838">
        <v>2249540808</v>
      </c>
      <c r="E4838">
        <v>62312.28</v>
      </c>
    </row>
    <row r="4839" spans="1:5" x14ac:dyDescent="0.3">
      <c r="A4839">
        <v>823</v>
      </c>
      <c r="B4839" s="2">
        <v>40753</v>
      </c>
      <c r="C4839" s="2">
        <v>40755</v>
      </c>
      <c r="D4839">
        <v>2249540808</v>
      </c>
      <c r="E4839">
        <v>61299.99</v>
      </c>
    </row>
    <row r="4840" spans="1:5" x14ac:dyDescent="0.3">
      <c r="A4840">
        <v>823</v>
      </c>
      <c r="B4840" s="2">
        <v>40786</v>
      </c>
      <c r="C4840" s="2">
        <v>40786</v>
      </c>
      <c r="D4840">
        <v>2249540808</v>
      </c>
      <c r="E4840">
        <v>61075.03</v>
      </c>
    </row>
    <row r="4841" spans="1:5" x14ac:dyDescent="0.3">
      <c r="A4841">
        <v>823</v>
      </c>
      <c r="B4841" s="2">
        <v>40816</v>
      </c>
      <c r="C4841" s="2">
        <v>40816</v>
      </c>
      <c r="D4841">
        <v>2249540808</v>
      </c>
      <c r="E4841">
        <v>55563.66</v>
      </c>
    </row>
    <row r="4842" spans="1:5" x14ac:dyDescent="0.3">
      <c r="A4842">
        <v>823</v>
      </c>
      <c r="B4842" s="2">
        <v>40847</v>
      </c>
      <c r="C4842" s="2">
        <v>40847</v>
      </c>
      <c r="D4842">
        <v>2249540808</v>
      </c>
      <c r="E4842">
        <v>60400.17</v>
      </c>
    </row>
    <row r="4843" spans="1:5" x14ac:dyDescent="0.3">
      <c r="A4843">
        <v>823</v>
      </c>
      <c r="B4843" s="2">
        <v>40877</v>
      </c>
      <c r="C4843" s="2">
        <v>40877</v>
      </c>
      <c r="D4843">
        <v>2249540808</v>
      </c>
      <c r="E4843">
        <v>61974.85</v>
      </c>
    </row>
    <row r="4844" spans="1:5" x14ac:dyDescent="0.3">
      <c r="A4844">
        <v>823</v>
      </c>
      <c r="B4844" s="2">
        <v>40907</v>
      </c>
      <c r="C4844" s="2">
        <v>40908</v>
      </c>
      <c r="D4844">
        <v>2249540808</v>
      </c>
      <c r="E4844">
        <v>64336.87</v>
      </c>
    </row>
    <row r="4845" spans="1:5" x14ac:dyDescent="0.3">
      <c r="A4845">
        <v>823</v>
      </c>
      <c r="B4845" s="2">
        <v>40921</v>
      </c>
      <c r="C4845" s="2">
        <v>40921</v>
      </c>
      <c r="D4845">
        <v>2262232415</v>
      </c>
      <c r="E4845">
        <v>64360.51</v>
      </c>
    </row>
    <row r="4846" spans="1:5" x14ac:dyDescent="0.3">
      <c r="A4846">
        <v>823</v>
      </c>
      <c r="B4846" s="2">
        <v>40925</v>
      </c>
      <c r="C4846" s="2">
        <v>40925</v>
      </c>
      <c r="D4846">
        <v>2262372930</v>
      </c>
      <c r="E4846">
        <v>64816.98</v>
      </c>
    </row>
    <row r="4847" spans="1:5" x14ac:dyDescent="0.3">
      <c r="A4847">
        <v>823</v>
      </c>
      <c r="B4847" s="2">
        <v>40939</v>
      </c>
      <c r="C4847" s="2">
        <v>40939</v>
      </c>
      <c r="D4847">
        <v>2262372930</v>
      </c>
      <c r="E4847">
        <v>63912.04</v>
      </c>
    </row>
    <row r="4848" spans="1:5" x14ac:dyDescent="0.3">
      <c r="A4848">
        <v>823</v>
      </c>
      <c r="B4848" s="2">
        <v>40968</v>
      </c>
      <c r="C4848" s="2">
        <v>40968</v>
      </c>
      <c r="D4848">
        <v>2262372930</v>
      </c>
      <c r="E4848">
        <v>65835.05</v>
      </c>
    </row>
    <row r="4849" spans="1:5" x14ac:dyDescent="0.3">
      <c r="A4849">
        <v>823</v>
      </c>
      <c r="B4849" s="2">
        <v>40998</v>
      </c>
      <c r="C4849" s="2">
        <v>40999</v>
      </c>
      <c r="D4849">
        <v>2262372930</v>
      </c>
      <c r="E4849">
        <v>65382.58</v>
      </c>
    </row>
    <row r="4850" spans="1:5" x14ac:dyDescent="0.3">
      <c r="A4850">
        <v>823</v>
      </c>
      <c r="B4850" s="2">
        <v>41029</v>
      </c>
      <c r="C4850" s="2">
        <v>41029</v>
      </c>
      <c r="D4850">
        <v>2262372930</v>
      </c>
      <c r="E4850">
        <v>73074.64</v>
      </c>
    </row>
    <row r="4851" spans="1:5" x14ac:dyDescent="0.3">
      <c r="A4851">
        <v>823</v>
      </c>
      <c r="B4851" s="2">
        <v>41057</v>
      </c>
      <c r="C4851" s="2">
        <v>41057</v>
      </c>
      <c r="D4851">
        <v>2262518645</v>
      </c>
      <c r="E4851">
        <v>67649.31</v>
      </c>
    </row>
    <row r="4852" spans="1:5" x14ac:dyDescent="0.3">
      <c r="A4852">
        <v>823</v>
      </c>
      <c r="B4852" s="2">
        <v>41060</v>
      </c>
      <c r="C4852" s="2">
        <v>41060</v>
      </c>
      <c r="D4852">
        <v>2262518645</v>
      </c>
      <c r="E4852">
        <v>67423.05</v>
      </c>
    </row>
    <row r="4853" spans="1:5" x14ac:dyDescent="0.3">
      <c r="A4853">
        <v>823</v>
      </c>
      <c r="B4853" s="2">
        <v>41089</v>
      </c>
      <c r="C4853" s="2">
        <v>41090</v>
      </c>
      <c r="D4853">
        <v>2262518645</v>
      </c>
      <c r="E4853">
        <v>71608.710000000006</v>
      </c>
    </row>
    <row r="4854" spans="1:5" x14ac:dyDescent="0.3">
      <c r="A4854">
        <v>823</v>
      </c>
      <c r="B4854" s="2">
        <v>41099</v>
      </c>
      <c r="C4854" s="2">
        <v>41099</v>
      </c>
      <c r="D4854">
        <v>2264207631</v>
      </c>
      <c r="E4854">
        <v>74379.22</v>
      </c>
    </row>
    <row r="4855" spans="1:5" x14ac:dyDescent="0.3">
      <c r="A4855">
        <v>823</v>
      </c>
      <c r="B4855" s="2">
        <v>41121</v>
      </c>
      <c r="C4855" s="2">
        <v>41121</v>
      </c>
      <c r="D4855">
        <v>2264207631</v>
      </c>
      <c r="E4855">
        <v>76983.06</v>
      </c>
    </row>
    <row r="4856" spans="1:5" x14ac:dyDescent="0.3">
      <c r="A4856">
        <v>823</v>
      </c>
      <c r="B4856" s="2">
        <v>41123</v>
      </c>
      <c r="C4856" s="2">
        <v>41123</v>
      </c>
      <c r="D4856">
        <v>2284402553</v>
      </c>
      <c r="E4856">
        <v>77441.25</v>
      </c>
    </row>
    <row r="4857" spans="1:5" x14ac:dyDescent="0.3">
      <c r="A4857">
        <v>823</v>
      </c>
      <c r="B4857" s="2">
        <v>41152</v>
      </c>
      <c r="C4857" s="2">
        <v>41152</v>
      </c>
      <c r="D4857">
        <v>2284402553</v>
      </c>
      <c r="E4857">
        <v>79040.320000000007</v>
      </c>
    </row>
    <row r="4858" spans="1:5" x14ac:dyDescent="0.3">
      <c r="A4858">
        <v>823</v>
      </c>
      <c r="B4858" s="2">
        <v>41180</v>
      </c>
      <c r="C4858" s="2">
        <v>41182</v>
      </c>
      <c r="D4858">
        <v>2284402553</v>
      </c>
      <c r="E4858">
        <v>83951.79</v>
      </c>
    </row>
    <row r="4859" spans="1:5" x14ac:dyDescent="0.3">
      <c r="A4859">
        <v>823</v>
      </c>
      <c r="B4859" s="2">
        <v>41213</v>
      </c>
      <c r="C4859" s="2">
        <v>41213</v>
      </c>
      <c r="D4859">
        <v>2284402553</v>
      </c>
      <c r="E4859">
        <v>88063.72</v>
      </c>
    </row>
    <row r="4860" spans="1:5" x14ac:dyDescent="0.3">
      <c r="A4860">
        <v>823</v>
      </c>
      <c r="B4860" s="2">
        <v>41243</v>
      </c>
      <c r="C4860" s="2">
        <v>41243</v>
      </c>
      <c r="D4860">
        <v>2284402553</v>
      </c>
      <c r="E4860">
        <v>96059.13</v>
      </c>
    </row>
    <row r="4861" spans="1:5" x14ac:dyDescent="0.3">
      <c r="A4861">
        <v>823</v>
      </c>
      <c r="B4861" s="2">
        <v>41274</v>
      </c>
      <c r="C4861" s="2">
        <v>41274</v>
      </c>
      <c r="D4861">
        <v>2284402553</v>
      </c>
      <c r="E4861">
        <v>88406.38</v>
      </c>
    </row>
    <row r="4862" spans="1:5" x14ac:dyDescent="0.3">
      <c r="A4862">
        <v>823</v>
      </c>
      <c r="B4862" s="2">
        <v>41285</v>
      </c>
      <c r="C4862" s="2">
        <v>41285</v>
      </c>
      <c r="D4862">
        <v>2288061440</v>
      </c>
      <c r="E4862">
        <v>89806.41</v>
      </c>
    </row>
    <row r="4863" spans="1:5" x14ac:dyDescent="0.3">
      <c r="A4863">
        <v>823</v>
      </c>
      <c r="B4863" s="2">
        <v>41305</v>
      </c>
      <c r="C4863" s="2">
        <v>41305</v>
      </c>
      <c r="D4863">
        <v>2288061440</v>
      </c>
      <c r="E4863">
        <v>92208.87</v>
      </c>
    </row>
    <row r="4864" spans="1:5" x14ac:dyDescent="0.3">
      <c r="A4864">
        <v>823</v>
      </c>
      <c r="B4864" s="2">
        <v>41333</v>
      </c>
      <c r="C4864" s="2">
        <v>41333</v>
      </c>
      <c r="D4864">
        <v>2288061440</v>
      </c>
      <c r="E4864">
        <v>94840.15</v>
      </c>
    </row>
    <row r="4865" spans="1:5" x14ac:dyDescent="0.3">
      <c r="A4865">
        <v>823</v>
      </c>
      <c r="B4865" s="2">
        <v>41361</v>
      </c>
      <c r="C4865" s="2">
        <v>41364</v>
      </c>
      <c r="D4865">
        <v>2288061440</v>
      </c>
      <c r="E4865">
        <v>96785</v>
      </c>
    </row>
    <row r="4866" spans="1:5" x14ac:dyDescent="0.3">
      <c r="A4866">
        <v>823</v>
      </c>
      <c r="B4866" s="2">
        <v>41394</v>
      </c>
      <c r="C4866" s="2">
        <v>41394</v>
      </c>
      <c r="D4866">
        <v>2288061440</v>
      </c>
      <c r="E4866">
        <v>100560.3</v>
      </c>
    </row>
    <row r="4867" spans="1:5" x14ac:dyDescent="0.3">
      <c r="A4867">
        <v>823</v>
      </c>
      <c r="B4867" s="2">
        <v>41425</v>
      </c>
      <c r="C4867" s="2">
        <v>41425</v>
      </c>
      <c r="D4867">
        <v>2288061440</v>
      </c>
      <c r="E4867">
        <v>91865.67</v>
      </c>
    </row>
    <row r="4868" spans="1:5" x14ac:dyDescent="0.3">
      <c r="A4868">
        <v>823</v>
      </c>
      <c r="B4868" s="2">
        <v>41453</v>
      </c>
      <c r="C4868" s="2">
        <v>41455</v>
      </c>
      <c r="D4868">
        <v>2288061440</v>
      </c>
      <c r="E4868">
        <v>87289.55</v>
      </c>
    </row>
    <row r="4869" spans="1:5" x14ac:dyDescent="0.3">
      <c r="A4869">
        <v>823</v>
      </c>
      <c r="B4869" s="2">
        <v>41470</v>
      </c>
      <c r="C4869" s="2">
        <v>41470</v>
      </c>
      <c r="D4869">
        <v>2290117072</v>
      </c>
      <c r="E4869">
        <v>88398.52</v>
      </c>
    </row>
    <row r="4870" spans="1:5" x14ac:dyDescent="0.3">
      <c r="A4870">
        <v>823</v>
      </c>
      <c r="B4870" s="2">
        <v>41486</v>
      </c>
      <c r="C4870" s="2">
        <v>41486</v>
      </c>
      <c r="D4870">
        <v>2290117072</v>
      </c>
      <c r="E4870">
        <v>86909.94</v>
      </c>
    </row>
    <row r="4871" spans="1:5" x14ac:dyDescent="0.3">
      <c r="A4871">
        <v>823</v>
      </c>
      <c r="B4871" s="2">
        <v>41488</v>
      </c>
      <c r="C4871" s="2">
        <v>41488</v>
      </c>
      <c r="D4871">
        <v>2310889561</v>
      </c>
      <c r="E4871">
        <v>88853.71</v>
      </c>
    </row>
    <row r="4872" spans="1:5" x14ac:dyDescent="0.3">
      <c r="A4872">
        <v>823</v>
      </c>
      <c r="B4872" s="2">
        <v>41516</v>
      </c>
      <c r="C4872" s="2">
        <v>41517</v>
      </c>
      <c r="D4872">
        <v>2310889561</v>
      </c>
      <c r="E4872">
        <v>82152.12</v>
      </c>
    </row>
    <row r="4873" spans="1:5" x14ac:dyDescent="0.3">
      <c r="A4873">
        <v>823</v>
      </c>
      <c r="B4873" s="2">
        <v>41547</v>
      </c>
      <c r="C4873" s="2">
        <v>41547</v>
      </c>
      <c r="D4873">
        <v>2310889561</v>
      </c>
      <c r="E4873">
        <v>87929.35</v>
      </c>
    </row>
    <row r="4874" spans="1:5" x14ac:dyDescent="0.3">
      <c r="A4874">
        <v>823</v>
      </c>
      <c r="B4874" s="2">
        <v>41578</v>
      </c>
      <c r="C4874" s="2">
        <v>41578</v>
      </c>
      <c r="D4874">
        <v>2310889561</v>
      </c>
      <c r="E4874">
        <v>90355.78</v>
      </c>
    </row>
    <row r="4875" spans="1:5" x14ac:dyDescent="0.3">
      <c r="A4875">
        <v>823</v>
      </c>
      <c r="B4875" s="2">
        <v>41607</v>
      </c>
      <c r="C4875" s="2">
        <v>41608</v>
      </c>
      <c r="D4875">
        <v>2310889561</v>
      </c>
      <c r="E4875">
        <v>87813.8</v>
      </c>
    </row>
    <row r="4876" spans="1:5" x14ac:dyDescent="0.3">
      <c r="A4876">
        <v>823</v>
      </c>
      <c r="B4876" s="2">
        <v>41639</v>
      </c>
      <c r="C4876" s="2">
        <v>41639</v>
      </c>
      <c r="D4876">
        <v>2310889561</v>
      </c>
      <c r="E4876">
        <v>86889.44</v>
      </c>
    </row>
    <row r="4877" spans="1:5" x14ac:dyDescent="0.3">
      <c r="A4877">
        <v>823</v>
      </c>
      <c r="B4877" s="2">
        <v>41669</v>
      </c>
      <c r="C4877" s="2">
        <v>41670</v>
      </c>
      <c r="D4877">
        <v>2310889561</v>
      </c>
      <c r="E4877">
        <v>81112.22</v>
      </c>
    </row>
    <row r="4878" spans="1:5" x14ac:dyDescent="0.3">
      <c r="A4878">
        <v>823</v>
      </c>
      <c r="B4878" s="2">
        <v>41698</v>
      </c>
      <c r="C4878" s="2">
        <v>41698</v>
      </c>
      <c r="D4878">
        <v>2310889561</v>
      </c>
      <c r="E4878">
        <v>83307.570000000007</v>
      </c>
    </row>
    <row r="4879" spans="1:5" x14ac:dyDescent="0.3">
      <c r="A4879">
        <v>823</v>
      </c>
      <c r="B4879" s="2">
        <v>41729</v>
      </c>
      <c r="C4879" s="2">
        <v>41729</v>
      </c>
      <c r="D4879">
        <v>2310889561</v>
      </c>
      <c r="E4879">
        <v>88160.44</v>
      </c>
    </row>
    <row r="4880" spans="1:5" x14ac:dyDescent="0.3">
      <c r="A4880">
        <v>823</v>
      </c>
      <c r="B4880" s="2">
        <v>41759</v>
      </c>
      <c r="C4880" s="2">
        <v>41759</v>
      </c>
      <c r="D4880">
        <v>2310889561</v>
      </c>
      <c r="E4880">
        <v>89084.79</v>
      </c>
    </row>
    <row r="4881" spans="1:5" x14ac:dyDescent="0.3">
      <c r="A4881">
        <v>823</v>
      </c>
      <c r="B4881" s="2">
        <v>41789</v>
      </c>
      <c r="C4881" s="2">
        <v>41790</v>
      </c>
      <c r="D4881">
        <v>2310889561</v>
      </c>
      <c r="E4881">
        <v>95439.74</v>
      </c>
    </row>
    <row r="4882" spans="1:5" x14ac:dyDescent="0.3">
      <c r="A4882">
        <v>823</v>
      </c>
      <c r="B4882" s="2">
        <v>41807</v>
      </c>
      <c r="C4882" s="2">
        <v>41807</v>
      </c>
      <c r="D4882">
        <v>2308962561</v>
      </c>
      <c r="E4882">
        <v>95360.15</v>
      </c>
    </row>
    <row r="4883" spans="1:5" x14ac:dyDescent="0.3">
      <c r="A4883">
        <v>823</v>
      </c>
      <c r="B4883" s="2">
        <v>41829</v>
      </c>
      <c r="C4883" s="2">
        <v>41829</v>
      </c>
      <c r="D4883">
        <v>2310726769</v>
      </c>
      <c r="E4883">
        <v>96703.91</v>
      </c>
    </row>
    <row r="4884" spans="1:5" x14ac:dyDescent="0.3">
      <c r="A4884">
        <v>823</v>
      </c>
      <c r="B4884" s="2">
        <v>41880</v>
      </c>
      <c r="C4884" s="2">
        <v>41882</v>
      </c>
      <c r="D4884">
        <v>2310726769</v>
      </c>
      <c r="E4884">
        <v>106293.43</v>
      </c>
    </row>
    <row r="4885" spans="1:5" x14ac:dyDescent="0.3">
      <c r="A4885">
        <v>823</v>
      </c>
      <c r="B4885" s="2">
        <v>41899</v>
      </c>
      <c r="C4885" s="2">
        <v>41899</v>
      </c>
      <c r="D4885">
        <v>2300389769</v>
      </c>
      <c r="E4885">
        <v>103977.62</v>
      </c>
    </row>
    <row r="4886" spans="1:5" x14ac:dyDescent="0.3">
      <c r="A4886">
        <v>823</v>
      </c>
      <c r="B4886" s="2">
        <v>41907</v>
      </c>
      <c r="C4886" s="2">
        <v>41907</v>
      </c>
      <c r="D4886">
        <v>2294022269</v>
      </c>
      <c r="E4886">
        <v>101625.18</v>
      </c>
    </row>
    <row r="4887" spans="1:5" x14ac:dyDescent="0.3">
      <c r="A4887">
        <v>823</v>
      </c>
      <c r="B4887" s="2">
        <v>41908</v>
      </c>
      <c r="C4887" s="2">
        <v>41908</v>
      </c>
      <c r="D4887">
        <v>2293242269</v>
      </c>
      <c r="E4887">
        <v>102049.28</v>
      </c>
    </row>
    <row r="4888" spans="1:5" x14ac:dyDescent="0.3">
      <c r="A4888">
        <v>823</v>
      </c>
      <c r="B4888" s="2">
        <v>41912</v>
      </c>
      <c r="C4888" s="2">
        <v>41912</v>
      </c>
      <c r="D4888">
        <v>2293242269</v>
      </c>
      <c r="E4888">
        <v>102622.59</v>
      </c>
    </row>
    <row r="4889" spans="1:5" x14ac:dyDescent="0.3">
      <c r="A4889">
        <v>823</v>
      </c>
      <c r="B4889" s="2">
        <v>41943</v>
      </c>
      <c r="C4889" s="2">
        <v>41943</v>
      </c>
      <c r="D4889">
        <v>2293242269</v>
      </c>
      <c r="E4889">
        <v>104457.18</v>
      </c>
    </row>
    <row r="4890" spans="1:5" x14ac:dyDescent="0.3">
      <c r="A4890">
        <v>823</v>
      </c>
      <c r="B4890" s="2">
        <v>41971</v>
      </c>
      <c r="C4890" s="2">
        <v>41973</v>
      </c>
      <c r="D4890">
        <v>2293242269</v>
      </c>
      <c r="E4890">
        <v>113286.17</v>
      </c>
    </row>
    <row r="4891" spans="1:5" x14ac:dyDescent="0.3">
      <c r="A4891">
        <v>823</v>
      </c>
      <c r="B4891" s="2">
        <v>42004</v>
      </c>
      <c r="C4891" s="2">
        <v>42004</v>
      </c>
      <c r="D4891">
        <v>2293242269</v>
      </c>
      <c r="E4891">
        <v>111336.91</v>
      </c>
    </row>
    <row r="4892" spans="1:5" x14ac:dyDescent="0.3">
      <c r="A4892">
        <v>823</v>
      </c>
      <c r="B4892" s="2">
        <v>42016</v>
      </c>
      <c r="C4892" s="2">
        <v>42016</v>
      </c>
      <c r="D4892">
        <v>2291770269</v>
      </c>
      <c r="E4892">
        <v>111952.97</v>
      </c>
    </row>
    <row r="4893" spans="1:5" x14ac:dyDescent="0.3">
      <c r="A4893">
        <v>823</v>
      </c>
      <c r="B4893" s="2">
        <v>42034</v>
      </c>
      <c r="C4893" s="2">
        <v>42035</v>
      </c>
      <c r="D4893">
        <v>2291770269</v>
      </c>
      <c r="E4893">
        <v>120317.94</v>
      </c>
    </row>
    <row r="4894" spans="1:5" x14ac:dyDescent="0.3">
      <c r="A4894">
        <v>823</v>
      </c>
      <c r="B4894" s="2">
        <v>42062</v>
      </c>
      <c r="C4894" s="2">
        <v>42063</v>
      </c>
      <c r="D4894">
        <v>2291770269</v>
      </c>
      <c r="E4894">
        <v>113442.63</v>
      </c>
    </row>
    <row r="4895" spans="1:5" x14ac:dyDescent="0.3">
      <c r="A4895">
        <v>823</v>
      </c>
      <c r="B4895" s="2">
        <v>42094</v>
      </c>
      <c r="C4895" s="2">
        <v>42094</v>
      </c>
      <c r="D4895">
        <v>2291770269</v>
      </c>
      <c r="E4895">
        <v>109546.62</v>
      </c>
    </row>
    <row r="4896" spans="1:5" x14ac:dyDescent="0.3">
      <c r="A4896">
        <v>823</v>
      </c>
      <c r="B4896" s="2">
        <v>42124</v>
      </c>
      <c r="C4896" s="2">
        <v>42124</v>
      </c>
      <c r="D4896">
        <v>2291770269</v>
      </c>
      <c r="E4896">
        <v>110348.74</v>
      </c>
    </row>
    <row r="4897" spans="1:5" x14ac:dyDescent="0.3">
      <c r="A4897">
        <v>823</v>
      </c>
      <c r="B4897" s="2">
        <v>42153</v>
      </c>
      <c r="C4897" s="2">
        <v>42155</v>
      </c>
      <c r="D4897">
        <v>2291770269</v>
      </c>
      <c r="E4897">
        <v>103129.66</v>
      </c>
    </row>
    <row r="4898" spans="1:5" x14ac:dyDescent="0.3">
      <c r="A4898">
        <v>823</v>
      </c>
      <c r="B4898" s="2">
        <v>42192</v>
      </c>
      <c r="C4898" s="2">
        <v>42192</v>
      </c>
      <c r="D4898">
        <v>2293367136</v>
      </c>
      <c r="E4898">
        <v>105265.56</v>
      </c>
    </row>
    <row r="4899" spans="1:5" x14ac:dyDescent="0.3">
      <c r="A4899">
        <v>823</v>
      </c>
      <c r="B4899" s="2">
        <v>42226</v>
      </c>
      <c r="C4899" s="2">
        <v>42226</v>
      </c>
      <c r="D4899">
        <v>2283521136</v>
      </c>
      <c r="E4899">
        <v>101045.81</v>
      </c>
    </row>
    <row r="4900" spans="1:5" x14ac:dyDescent="0.3">
      <c r="A4900">
        <v>823</v>
      </c>
      <c r="B4900" s="2">
        <v>42236</v>
      </c>
      <c r="C4900" s="2">
        <v>42236</v>
      </c>
      <c r="D4900">
        <v>2273116636</v>
      </c>
      <c r="E4900">
        <v>94788.97</v>
      </c>
    </row>
    <row r="4901" spans="1:5" x14ac:dyDescent="0.3">
      <c r="A4901">
        <v>823</v>
      </c>
      <c r="B4901" s="2">
        <v>42247</v>
      </c>
      <c r="C4901" s="2">
        <v>42247</v>
      </c>
      <c r="D4901">
        <v>2256781636</v>
      </c>
      <c r="E4901">
        <v>92753.72</v>
      </c>
    </row>
    <row r="4902" spans="1:5" x14ac:dyDescent="0.3">
      <c r="A4902">
        <v>823</v>
      </c>
      <c r="B4902" s="2">
        <v>42269</v>
      </c>
      <c r="C4902" s="2">
        <v>42269</v>
      </c>
      <c r="D4902">
        <v>2252468136</v>
      </c>
      <c r="E4902">
        <v>97531.87</v>
      </c>
    </row>
    <row r="4903" spans="1:5" x14ac:dyDescent="0.3">
      <c r="A4903">
        <v>823</v>
      </c>
      <c r="B4903" s="2">
        <v>42277</v>
      </c>
      <c r="C4903" s="2">
        <v>42277</v>
      </c>
      <c r="D4903">
        <v>2252468136</v>
      </c>
      <c r="E4903">
        <v>95729.9</v>
      </c>
    </row>
    <row r="4904" spans="1:5" x14ac:dyDescent="0.3">
      <c r="A4904">
        <v>823</v>
      </c>
      <c r="B4904" s="2">
        <v>42307</v>
      </c>
      <c r="C4904" s="2">
        <v>42308</v>
      </c>
      <c r="D4904">
        <v>2252468136</v>
      </c>
      <c r="E4904">
        <v>104627.15</v>
      </c>
    </row>
    <row r="4905" spans="1:5" x14ac:dyDescent="0.3">
      <c r="A4905">
        <v>823</v>
      </c>
      <c r="B4905" s="2">
        <v>42338</v>
      </c>
      <c r="C4905" s="2">
        <v>42338</v>
      </c>
      <c r="D4905">
        <v>2252468136</v>
      </c>
      <c r="E4905">
        <v>106203.88</v>
      </c>
    </row>
    <row r="4906" spans="1:5" x14ac:dyDescent="0.3">
      <c r="A4906">
        <v>823</v>
      </c>
      <c r="B4906" s="2">
        <v>42369</v>
      </c>
      <c r="C4906" s="2">
        <v>42369</v>
      </c>
      <c r="D4906">
        <v>2249348636</v>
      </c>
      <c r="E4906">
        <v>104369.78</v>
      </c>
    </row>
    <row r="4907" spans="1:5" x14ac:dyDescent="0.3">
      <c r="A4907">
        <v>823</v>
      </c>
      <c r="B4907" s="2">
        <v>42398</v>
      </c>
      <c r="C4907" s="2">
        <v>42400</v>
      </c>
      <c r="D4907">
        <v>2249348636</v>
      </c>
      <c r="E4907">
        <v>99758.61</v>
      </c>
    </row>
    <row r="4908" spans="1:5" x14ac:dyDescent="0.3">
      <c r="A4908">
        <v>823</v>
      </c>
      <c r="B4908" s="2">
        <v>42429</v>
      </c>
      <c r="C4908" s="2">
        <v>42429</v>
      </c>
      <c r="D4908">
        <v>2249348636</v>
      </c>
      <c r="E4908">
        <v>98633.93</v>
      </c>
    </row>
    <row r="4909" spans="1:5" x14ac:dyDescent="0.3">
      <c r="A4909">
        <v>823</v>
      </c>
      <c r="B4909" s="2">
        <v>42444</v>
      </c>
      <c r="C4909" s="2">
        <v>42444</v>
      </c>
      <c r="D4909">
        <v>2243148136</v>
      </c>
      <c r="E4909">
        <v>100605.19</v>
      </c>
    </row>
    <row r="4910" spans="1:5" x14ac:dyDescent="0.3">
      <c r="A4910">
        <v>823</v>
      </c>
      <c r="B4910" s="2">
        <v>42460</v>
      </c>
      <c r="C4910" s="2">
        <v>42460</v>
      </c>
      <c r="D4910">
        <v>2243148136</v>
      </c>
      <c r="E4910">
        <v>103184.81</v>
      </c>
    </row>
    <row r="4911" spans="1:5" x14ac:dyDescent="0.3">
      <c r="A4911">
        <v>823</v>
      </c>
      <c r="B4911" s="2">
        <v>42489</v>
      </c>
      <c r="C4911" s="2">
        <v>42490</v>
      </c>
      <c r="D4911">
        <v>2243148136</v>
      </c>
      <c r="E4911">
        <v>105764.44</v>
      </c>
    </row>
    <row r="4912" spans="1:5" x14ac:dyDescent="0.3">
      <c r="A4912">
        <v>823</v>
      </c>
      <c r="B4912" s="2">
        <v>42521</v>
      </c>
      <c r="C4912" s="2">
        <v>42521</v>
      </c>
      <c r="D4912">
        <v>2243148136</v>
      </c>
      <c r="E4912">
        <v>107110.32</v>
      </c>
    </row>
    <row r="4913" spans="1:5" x14ac:dyDescent="0.3">
      <c r="A4913">
        <v>823</v>
      </c>
      <c r="B4913" s="2">
        <v>42551</v>
      </c>
      <c r="C4913" s="2">
        <v>42551</v>
      </c>
      <c r="D4913">
        <v>2243148136</v>
      </c>
      <c r="E4913">
        <v>118438.22</v>
      </c>
    </row>
    <row r="4914" spans="1:5" x14ac:dyDescent="0.3">
      <c r="A4914">
        <v>823</v>
      </c>
      <c r="B4914" s="2">
        <v>42563</v>
      </c>
      <c r="C4914" s="2">
        <v>42563</v>
      </c>
      <c r="D4914">
        <v>2244748276</v>
      </c>
      <c r="E4914">
        <v>125818.14</v>
      </c>
    </row>
    <row r="4915" spans="1:5" x14ac:dyDescent="0.3">
      <c r="A4915">
        <v>823</v>
      </c>
      <c r="B4915" s="2">
        <v>42580</v>
      </c>
      <c r="C4915" s="2">
        <v>42582</v>
      </c>
      <c r="D4915">
        <v>2244748276</v>
      </c>
      <c r="E4915">
        <v>129970.93</v>
      </c>
    </row>
    <row r="4916" spans="1:5" x14ac:dyDescent="0.3">
      <c r="A4916">
        <v>823</v>
      </c>
      <c r="B4916" s="2">
        <v>42604</v>
      </c>
      <c r="C4916" s="2">
        <v>42604</v>
      </c>
      <c r="D4916">
        <v>2241621776</v>
      </c>
      <c r="E4916">
        <v>126651.63</v>
      </c>
    </row>
    <row r="4917" spans="1:5" x14ac:dyDescent="0.3">
      <c r="A4917">
        <v>823</v>
      </c>
      <c r="B4917" s="2">
        <v>42613</v>
      </c>
      <c r="C4917" s="2">
        <v>42613</v>
      </c>
      <c r="D4917">
        <v>2241621776</v>
      </c>
      <c r="E4917">
        <v>126427.47</v>
      </c>
    </row>
    <row r="4918" spans="1:5" x14ac:dyDescent="0.3">
      <c r="A4918">
        <v>823</v>
      </c>
      <c r="B4918" s="2">
        <v>42622</v>
      </c>
      <c r="C4918" s="2">
        <v>42622</v>
      </c>
      <c r="D4918">
        <v>2237762776</v>
      </c>
      <c r="E4918">
        <v>128447.59</v>
      </c>
    </row>
    <row r="4919" spans="1:5" x14ac:dyDescent="0.3">
      <c r="A4919">
        <v>823</v>
      </c>
      <c r="B4919" s="2">
        <v>42643</v>
      </c>
      <c r="C4919" s="2">
        <v>42643</v>
      </c>
      <c r="D4919">
        <v>2231341276</v>
      </c>
      <c r="E4919">
        <v>127186.45</v>
      </c>
    </row>
    <row r="4920" spans="1:5" x14ac:dyDescent="0.3">
      <c r="A4920">
        <v>836</v>
      </c>
      <c r="B4920" s="2">
        <v>37986</v>
      </c>
      <c r="C4920" s="2">
        <v>37986</v>
      </c>
      <c r="D4920">
        <v>3808000000</v>
      </c>
      <c r="E4920">
        <v>13804</v>
      </c>
    </row>
    <row r="4921" spans="1:5" x14ac:dyDescent="0.3">
      <c r="A4921">
        <v>836</v>
      </c>
      <c r="B4921" s="2">
        <v>38352</v>
      </c>
      <c r="C4921" s="2">
        <v>38352</v>
      </c>
      <c r="D4921">
        <v>3808080000</v>
      </c>
      <c r="E4921">
        <v>16089.14</v>
      </c>
    </row>
    <row r="4922" spans="1:5" x14ac:dyDescent="0.3">
      <c r="A4922">
        <v>836</v>
      </c>
      <c r="B4922" s="2">
        <v>39080</v>
      </c>
      <c r="C4922" s="2">
        <v>39082</v>
      </c>
      <c r="D4922">
        <v>3831162000</v>
      </c>
      <c r="E4922">
        <v>44977.84</v>
      </c>
    </row>
    <row r="4923" spans="1:5" x14ac:dyDescent="0.3">
      <c r="A4923">
        <v>836</v>
      </c>
      <c r="B4923" s="2">
        <v>39113</v>
      </c>
      <c r="C4923" s="2">
        <v>39113</v>
      </c>
      <c r="D4923">
        <v>3838730000</v>
      </c>
      <c r="E4923">
        <v>46986.05</v>
      </c>
    </row>
    <row r="4924" spans="1:5" x14ac:dyDescent="0.3">
      <c r="A4924">
        <v>836</v>
      </c>
      <c r="B4924" s="2">
        <v>39141</v>
      </c>
      <c r="C4924" s="2">
        <v>39141</v>
      </c>
      <c r="D4924">
        <v>3841874000</v>
      </c>
      <c r="E4924">
        <v>42260.61</v>
      </c>
    </row>
    <row r="4925" spans="1:5" x14ac:dyDescent="0.3">
      <c r="A4925">
        <v>836</v>
      </c>
      <c r="B4925" s="2">
        <v>39171</v>
      </c>
      <c r="C4925" s="2">
        <v>39172</v>
      </c>
      <c r="D4925">
        <v>3844992000</v>
      </c>
      <c r="E4925">
        <v>46063</v>
      </c>
    </row>
    <row r="4926" spans="1:5" x14ac:dyDescent="0.3">
      <c r="A4926">
        <v>836</v>
      </c>
      <c r="B4926" s="2">
        <v>39202</v>
      </c>
      <c r="C4926" s="2">
        <v>39202</v>
      </c>
      <c r="D4926">
        <v>3848688000</v>
      </c>
      <c r="E4926">
        <v>53727.68</v>
      </c>
    </row>
    <row r="4927" spans="1:5" x14ac:dyDescent="0.3">
      <c r="A4927">
        <v>836</v>
      </c>
      <c r="B4927" s="2">
        <v>39233</v>
      </c>
      <c r="C4927" s="2">
        <v>39233</v>
      </c>
      <c r="D4927">
        <v>3851730000</v>
      </c>
      <c r="E4927">
        <v>59008.5</v>
      </c>
    </row>
    <row r="4928" spans="1:5" x14ac:dyDescent="0.3">
      <c r="A4928">
        <v>836</v>
      </c>
      <c r="B4928" s="2">
        <v>39262</v>
      </c>
      <c r="C4928" s="2">
        <v>39263</v>
      </c>
      <c r="D4928">
        <v>3855742000</v>
      </c>
      <c r="E4928">
        <v>71948.149999999994</v>
      </c>
    </row>
    <row r="4929" spans="1:5" x14ac:dyDescent="0.3">
      <c r="A4929">
        <v>836</v>
      </c>
      <c r="B4929" s="2">
        <v>39294</v>
      </c>
      <c r="C4929" s="2">
        <v>39294</v>
      </c>
      <c r="D4929">
        <v>3897635178</v>
      </c>
      <c r="E4929">
        <v>79121.990000000005</v>
      </c>
    </row>
    <row r="4930" spans="1:5" x14ac:dyDescent="0.3">
      <c r="A4930">
        <v>836</v>
      </c>
      <c r="B4930" s="2">
        <v>39325</v>
      </c>
      <c r="C4930" s="2">
        <v>39325</v>
      </c>
      <c r="D4930">
        <v>3899557178</v>
      </c>
      <c r="E4930">
        <v>85790.26</v>
      </c>
    </row>
    <row r="4931" spans="1:5" x14ac:dyDescent="0.3">
      <c r="A4931">
        <v>836</v>
      </c>
      <c r="B4931" s="2">
        <v>39353</v>
      </c>
      <c r="C4931" s="2">
        <v>39355</v>
      </c>
      <c r="D4931">
        <v>3905829178</v>
      </c>
      <c r="E4931">
        <v>94325.77</v>
      </c>
    </row>
    <row r="4932" spans="1:5" x14ac:dyDescent="0.3">
      <c r="A4932">
        <v>836</v>
      </c>
      <c r="B4932" s="2">
        <v>39386</v>
      </c>
      <c r="C4932" s="2">
        <v>39386</v>
      </c>
      <c r="D4932">
        <v>4120164178</v>
      </c>
      <c r="E4932">
        <v>118042.7</v>
      </c>
    </row>
    <row r="4933" spans="1:5" x14ac:dyDescent="0.3">
      <c r="A4933">
        <v>836</v>
      </c>
      <c r="B4933" s="2">
        <v>39416</v>
      </c>
      <c r="C4933" s="2">
        <v>39416</v>
      </c>
      <c r="D4933">
        <v>4133192178</v>
      </c>
      <c r="E4933">
        <v>110356.23</v>
      </c>
    </row>
    <row r="4934" spans="1:5" x14ac:dyDescent="0.3">
      <c r="A4934">
        <v>836</v>
      </c>
      <c r="B4934" s="2">
        <v>39447</v>
      </c>
      <c r="C4934" s="2">
        <v>39447</v>
      </c>
      <c r="D4934">
        <v>4140317178</v>
      </c>
      <c r="E4934">
        <v>111581.55</v>
      </c>
    </row>
    <row r="4935" spans="1:5" x14ac:dyDescent="0.3">
      <c r="A4935">
        <v>836</v>
      </c>
      <c r="B4935" s="2">
        <v>39478</v>
      </c>
      <c r="C4935" s="2">
        <v>39478</v>
      </c>
      <c r="D4935">
        <v>4143703178</v>
      </c>
      <c r="E4935">
        <v>77155.759999999995</v>
      </c>
    </row>
    <row r="4936" spans="1:5" x14ac:dyDescent="0.3">
      <c r="A4936">
        <v>836</v>
      </c>
      <c r="B4936" s="2">
        <v>39507</v>
      </c>
      <c r="C4936" s="2">
        <v>39507</v>
      </c>
      <c r="D4936">
        <v>4144881178</v>
      </c>
      <c r="E4936">
        <v>81985.75</v>
      </c>
    </row>
    <row r="4937" spans="1:5" x14ac:dyDescent="0.3">
      <c r="A4937">
        <v>836</v>
      </c>
      <c r="B4937" s="2">
        <v>39538</v>
      </c>
      <c r="C4937" s="2">
        <v>39538</v>
      </c>
      <c r="D4937">
        <v>4146829178</v>
      </c>
      <c r="E4937">
        <v>63446.49</v>
      </c>
    </row>
    <row r="4938" spans="1:5" x14ac:dyDescent="0.3">
      <c r="A4938">
        <v>836</v>
      </c>
      <c r="B4938" s="2">
        <v>39568</v>
      </c>
      <c r="C4938" s="2">
        <v>39568</v>
      </c>
      <c r="D4938">
        <v>4150309178</v>
      </c>
      <c r="E4938">
        <v>81927.100000000006</v>
      </c>
    </row>
    <row r="4939" spans="1:5" x14ac:dyDescent="0.3">
      <c r="A4939">
        <v>836</v>
      </c>
      <c r="B4939" s="2">
        <v>39598</v>
      </c>
      <c r="C4939" s="2">
        <v>39599</v>
      </c>
      <c r="D4939">
        <v>4154725178</v>
      </c>
      <c r="E4939">
        <v>89949.8</v>
      </c>
    </row>
    <row r="4940" spans="1:5" x14ac:dyDescent="0.3">
      <c r="A4940">
        <v>836</v>
      </c>
      <c r="B4940" s="2">
        <v>39629</v>
      </c>
      <c r="C4940" s="2">
        <v>39629</v>
      </c>
      <c r="D4940">
        <v>4161015178</v>
      </c>
      <c r="E4940">
        <v>79059.289999999994</v>
      </c>
    </row>
    <row r="4941" spans="1:5" x14ac:dyDescent="0.3">
      <c r="A4941">
        <v>836</v>
      </c>
      <c r="B4941" s="2">
        <v>39660</v>
      </c>
      <c r="C4941" s="2">
        <v>39660</v>
      </c>
      <c r="D4941">
        <v>4181181969</v>
      </c>
      <c r="E4941">
        <v>73087.06</v>
      </c>
    </row>
    <row r="4942" spans="1:5" x14ac:dyDescent="0.3">
      <c r="A4942">
        <v>836</v>
      </c>
      <c r="B4942" s="2">
        <v>39689</v>
      </c>
      <c r="C4942" s="2">
        <v>39691</v>
      </c>
      <c r="D4942">
        <v>4184277969</v>
      </c>
      <c r="E4942">
        <v>81174.990000000005</v>
      </c>
    </row>
    <row r="4943" spans="1:5" x14ac:dyDescent="0.3">
      <c r="A4943">
        <v>836</v>
      </c>
      <c r="B4943" s="2">
        <v>39721</v>
      </c>
      <c r="C4943" s="2">
        <v>39721</v>
      </c>
      <c r="D4943">
        <v>4188313969</v>
      </c>
      <c r="E4943">
        <v>69442.25</v>
      </c>
    </row>
    <row r="4944" spans="1:5" x14ac:dyDescent="0.3">
      <c r="A4944">
        <v>836</v>
      </c>
      <c r="B4944" s="2">
        <v>39752</v>
      </c>
      <c r="C4944" s="2">
        <v>39752</v>
      </c>
      <c r="D4944">
        <v>4196581969</v>
      </c>
      <c r="E4944">
        <v>60346.85</v>
      </c>
    </row>
    <row r="4945" spans="1:5" x14ac:dyDescent="0.3">
      <c r="A4945">
        <v>836</v>
      </c>
      <c r="B4945" s="2">
        <v>39780</v>
      </c>
      <c r="C4945" s="2">
        <v>39782</v>
      </c>
      <c r="D4945">
        <v>4204407969</v>
      </c>
      <c r="E4945">
        <v>65168.32</v>
      </c>
    </row>
    <row r="4946" spans="1:5" x14ac:dyDescent="0.3">
      <c r="A4946">
        <v>836</v>
      </c>
      <c r="B4946" s="2">
        <v>39813</v>
      </c>
      <c r="C4946" s="2">
        <v>39813</v>
      </c>
      <c r="D4946">
        <v>4212796969</v>
      </c>
      <c r="E4946">
        <v>62770.67</v>
      </c>
    </row>
    <row r="4947" spans="1:5" x14ac:dyDescent="0.3">
      <c r="A4947">
        <v>836</v>
      </c>
      <c r="B4947" s="2">
        <v>39843</v>
      </c>
      <c r="C4947" s="2">
        <v>39844</v>
      </c>
      <c r="D4947">
        <v>4214702969</v>
      </c>
      <c r="E4947">
        <v>61113.19</v>
      </c>
    </row>
    <row r="4948" spans="1:5" x14ac:dyDescent="0.3">
      <c r="A4948">
        <v>836</v>
      </c>
      <c r="B4948" s="2">
        <v>39871</v>
      </c>
      <c r="C4948" s="2">
        <v>39872</v>
      </c>
      <c r="D4948">
        <v>4221239969</v>
      </c>
      <c r="E4948">
        <v>61630.11</v>
      </c>
    </row>
    <row r="4949" spans="1:5" x14ac:dyDescent="0.3">
      <c r="A4949">
        <v>836</v>
      </c>
      <c r="B4949" s="2">
        <v>39903</v>
      </c>
      <c r="C4949" s="2">
        <v>39903</v>
      </c>
      <c r="D4949">
        <v>4227084969</v>
      </c>
      <c r="E4949">
        <v>68647.86</v>
      </c>
    </row>
    <row r="4950" spans="1:5" x14ac:dyDescent="0.3">
      <c r="A4950">
        <v>836</v>
      </c>
      <c r="B4950" s="2">
        <v>39933</v>
      </c>
      <c r="C4950" s="2">
        <v>39933</v>
      </c>
      <c r="D4950">
        <v>4233491969</v>
      </c>
      <c r="E4950">
        <v>74086.11</v>
      </c>
    </row>
    <row r="4951" spans="1:5" x14ac:dyDescent="0.3">
      <c r="A4951">
        <v>836</v>
      </c>
      <c r="B4951" s="2">
        <v>39954</v>
      </c>
      <c r="C4951" s="2">
        <v>39954</v>
      </c>
      <c r="D4951">
        <v>4236165969</v>
      </c>
      <c r="E4951">
        <v>67524.479999999996</v>
      </c>
    </row>
    <row r="4952" spans="1:5" x14ac:dyDescent="0.3">
      <c r="A4952">
        <v>836</v>
      </c>
      <c r="B4952" s="2">
        <v>39959</v>
      </c>
      <c r="C4952" s="2">
        <v>39959</v>
      </c>
      <c r="D4952">
        <v>4237781969</v>
      </c>
      <c r="E4952">
        <v>68397.8</v>
      </c>
    </row>
    <row r="4953" spans="1:5" x14ac:dyDescent="0.3">
      <c r="A4953">
        <v>836</v>
      </c>
      <c r="B4953" s="2">
        <v>39962</v>
      </c>
      <c r="C4953" s="2">
        <v>39964</v>
      </c>
      <c r="D4953">
        <v>4237881969</v>
      </c>
      <c r="E4953">
        <v>70009.81</v>
      </c>
    </row>
    <row r="4954" spans="1:5" x14ac:dyDescent="0.3">
      <c r="A4954">
        <v>836</v>
      </c>
      <c r="B4954" s="2">
        <v>39982</v>
      </c>
      <c r="C4954" s="2">
        <v>39982</v>
      </c>
      <c r="D4954">
        <v>4661680165</v>
      </c>
      <c r="E4954">
        <v>83723.77</v>
      </c>
    </row>
    <row r="4955" spans="1:5" x14ac:dyDescent="0.3">
      <c r="A4955">
        <v>836</v>
      </c>
      <c r="B4955" s="2">
        <v>39994</v>
      </c>
      <c r="C4955" s="2">
        <v>39994</v>
      </c>
      <c r="D4955">
        <v>4667711165</v>
      </c>
      <c r="E4955">
        <v>80471.34</v>
      </c>
    </row>
    <row r="4956" spans="1:5" x14ac:dyDescent="0.3">
      <c r="A4956">
        <v>836</v>
      </c>
      <c r="B4956" s="2">
        <v>40014</v>
      </c>
      <c r="C4956" s="2">
        <v>40014</v>
      </c>
      <c r="D4956">
        <v>4667880425</v>
      </c>
      <c r="E4956">
        <v>83835.13</v>
      </c>
    </row>
    <row r="4957" spans="1:5" x14ac:dyDescent="0.3">
      <c r="A4957">
        <v>836</v>
      </c>
      <c r="B4957" s="2">
        <v>40025</v>
      </c>
      <c r="C4957" s="2">
        <v>40025</v>
      </c>
      <c r="D4957">
        <v>4670073349</v>
      </c>
      <c r="E4957">
        <v>93634.97</v>
      </c>
    </row>
    <row r="4958" spans="1:5" x14ac:dyDescent="0.3">
      <c r="A4958">
        <v>836</v>
      </c>
      <c r="B4958" s="2">
        <v>40037</v>
      </c>
      <c r="C4958" s="2">
        <v>40037</v>
      </c>
      <c r="D4958">
        <v>4671711349</v>
      </c>
      <c r="E4958">
        <v>87267.57</v>
      </c>
    </row>
    <row r="4959" spans="1:5" x14ac:dyDescent="0.3">
      <c r="A4959">
        <v>836</v>
      </c>
      <c r="B4959" s="2">
        <v>40045</v>
      </c>
      <c r="C4959" s="2">
        <v>40045</v>
      </c>
      <c r="D4959">
        <v>4672166281</v>
      </c>
      <c r="E4959">
        <v>84379.32</v>
      </c>
    </row>
    <row r="4960" spans="1:5" x14ac:dyDescent="0.3">
      <c r="A4960">
        <v>836</v>
      </c>
      <c r="B4960" s="2">
        <v>40056</v>
      </c>
      <c r="C4960" s="2">
        <v>40056</v>
      </c>
      <c r="D4960">
        <v>4672484405</v>
      </c>
      <c r="E4960">
        <v>88403.41</v>
      </c>
    </row>
    <row r="4961" spans="1:5" x14ac:dyDescent="0.3">
      <c r="A4961">
        <v>836</v>
      </c>
      <c r="B4961" s="2">
        <v>40086</v>
      </c>
      <c r="C4961" s="2">
        <v>40086</v>
      </c>
      <c r="D4961">
        <v>4676493855</v>
      </c>
      <c r="E4961">
        <v>84270.42</v>
      </c>
    </row>
    <row r="4962" spans="1:5" x14ac:dyDescent="0.3">
      <c r="A4962">
        <v>836</v>
      </c>
      <c r="B4962" s="2">
        <v>40116</v>
      </c>
      <c r="C4962" s="2">
        <v>40117</v>
      </c>
      <c r="D4962">
        <v>4678664255</v>
      </c>
      <c r="E4962">
        <v>76355.8</v>
      </c>
    </row>
    <row r="4963" spans="1:5" x14ac:dyDescent="0.3">
      <c r="A4963">
        <v>836</v>
      </c>
      <c r="B4963" s="2">
        <v>40147</v>
      </c>
      <c r="C4963" s="2">
        <v>40147</v>
      </c>
      <c r="D4963">
        <v>4681930599</v>
      </c>
      <c r="E4963">
        <v>73974.5</v>
      </c>
    </row>
    <row r="4964" spans="1:5" x14ac:dyDescent="0.3">
      <c r="A4964">
        <v>836</v>
      </c>
      <c r="B4964" s="2">
        <v>40178</v>
      </c>
      <c r="C4964" s="2">
        <v>40178</v>
      </c>
      <c r="D4964">
        <v>4683431271</v>
      </c>
      <c r="E4964">
        <v>72312.179999999993</v>
      </c>
    </row>
    <row r="4965" spans="1:5" x14ac:dyDescent="0.3">
      <c r="A4965">
        <v>836</v>
      </c>
      <c r="B4965" s="2">
        <v>40210</v>
      </c>
      <c r="C4965" s="2">
        <v>40210</v>
      </c>
      <c r="D4965">
        <v>4685663499</v>
      </c>
      <c r="E4965">
        <v>73564.92</v>
      </c>
    </row>
    <row r="4966" spans="1:5" x14ac:dyDescent="0.3">
      <c r="A4966">
        <v>836</v>
      </c>
      <c r="B4966" s="2">
        <v>40235</v>
      </c>
      <c r="C4966" s="2">
        <v>40237</v>
      </c>
      <c r="D4966">
        <v>4686374319</v>
      </c>
      <c r="E4966">
        <v>72263.89</v>
      </c>
    </row>
    <row r="4967" spans="1:5" x14ac:dyDescent="0.3">
      <c r="A4967">
        <v>836</v>
      </c>
      <c r="B4967" s="2">
        <v>40260</v>
      </c>
      <c r="C4967" s="2">
        <v>40260</v>
      </c>
      <c r="D4967">
        <v>4690281779</v>
      </c>
      <c r="E4967">
        <v>79265.759999999995</v>
      </c>
    </row>
    <row r="4968" spans="1:5" x14ac:dyDescent="0.3">
      <c r="A4968">
        <v>836</v>
      </c>
      <c r="B4968" s="2">
        <v>40268</v>
      </c>
      <c r="C4968" s="2">
        <v>40268</v>
      </c>
      <c r="D4968">
        <v>4693235299</v>
      </c>
      <c r="E4968">
        <v>78001.570000000007</v>
      </c>
    </row>
    <row r="4969" spans="1:5" x14ac:dyDescent="0.3">
      <c r="A4969">
        <v>836</v>
      </c>
      <c r="B4969" s="2">
        <v>40298</v>
      </c>
      <c r="C4969" s="2">
        <v>40298</v>
      </c>
      <c r="D4969">
        <v>4695654079</v>
      </c>
      <c r="E4969">
        <v>74754.81</v>
      </c>
    </row>
    <row r="4970" spans="1:5" x14ac:dyDescent="0.3">
      <c r="A4970">
        <v>836</v>
      </c>
      <c r="B4970" s="2">
        <v>40324</v>
      </c>
      <c r="C4970" s="2">
        <v>40324</v>
      </c>
      <c r="D4970">
        <v>4698909799</v>
      </c>
      <c r="E4970">
        <v>69637.84</v>
      </c>
    </row>
    <row r="4971" spans="1:5" x14ac:dyDescent="0.3">
      <c r="A4971">
        <v>836</v>
      </c>
      <c r="B4971" s="2">
        <v>40330</v>
      </c>
      <c r="C4971" s="2">
        <v>40330</v>
      </c>
      <c r="D4971">
        <v>4699935919</v>
      </c>
      <c r="E4971">
        <v>71721.02</v>
      </c>
    </row>
    <row r="4972" spans="1:5" x14ac:dyDescent="0.3">
      <c r="A4972">
        <v>836</v>
      </c>
      <c r="B4972" s="2">
        <v>40359</v>
      </c>
      <c r="C4972" s="2">
        <v>40359</v>
      </c>
      <c r="D4972">
        <v>4702478051</v>
      </c>
      <c r="E4972">
        <v>83516.009999999995</v>
      </c>
    </row>
    <row r="4973" spans="1:5" x14ac:dyDescent="0.3">
      <c r="A4973">
        <v>836</v>
      </c>
      <c r="B4973" s="2">
        <v>40389</v>
      </c>
      <c r="C4973" s="2">
        <v>40390</v>
      </c>
      <c r="D4973">
        <v>4705046343</v>
      </c>
      <c r="E4973">
        <v>79797.58</v>
      </c>
    </row>
    <row r="4974" spans="1:5" x14ac:dyDescent="0.3">
      <c r="A4974">
        <v>836</v>
      </c>
      <c r="B4974" s="2">
        <v>40421</v>
      </c>
      <c r="C4974" s="2">
        <v>40421</v>
      </c>
      <c r="D4974">
        <v>4707451443</v>
      </c>
      <c r="E4974">
        <v>80779.87</v>
      </c>
    </row>
    <row r="4975" spans="1:5" x14ac:dyDescent="0.3">
      <c r="A4975">
        <v>836</v>
      </c>
      <c r="B4975" s="2">
        <v>40451</v>
      </c>
      <c r="C4975" s="2">
        <v>40451</v>
      </c>
      <c r="D4975">
        <v>4710583543</v>
      </c>
      <c r="E4975">
        <v>78572.53</v>
      </c>
    </row>
    <row r="4976" spans="1:5" x14ac:dyDescent="0.3">
      <c r="A4976">
        <v>836</v>
      </c>
      <c r="B4976" s="2">
        <v>40466</v>
      </c>
      <c r="C4976" s="2">
        <v>40466</v>
      </c>
      <c r="D4976">
        <v>4712489483</v>
      </c>
      <c r="E4976">
        <v>77096.33</v>
      </c>
    </row>
    <row r="4977" spans="1:5" x14ac:dyDescent="0.3">
      <c r="A4977">
        <v>836</v>
      </c>
      <c r="B4977" s="2">
        <v>40480</v>
      </c>
      <c r="C4977" s="2">
        <v>40482</v>
      </c>
      <c r="D4977">
        <v>4712709191</v>
      </c>
      <c r="E4977">
        <v>70313.62</v>
      </c>
    </row>
    <row r="4978" spans="1:5" x14ac:dyDescent="0.3">
      <c r="A4978">
        <v>836</v>
      </c>
      <c r="B4978" s="2">
        <v>40512</v>
      </c>
      <c r="C4978" s="2">
        <v>40512</v>
      </c>
      <c r="D4978">
        <v>4715266851</v>
      </c>
      <c r="E4978">
        <v>64221.93</v>
      </c>
    </row>
    <row r="4979" spans="1:5" x14ac:dyDescent="0.3">
      <c r="A4979">
        <v>836</v>
      </c>
      <c r="B4979" s="2">
        <v>40543</v>
      </c>
      <c r="C4979" s="2">
        <v>40543</v>
      </c>
      <c r="D4979">
        <v>4719501291</v>
      </c>
      <c r="E4979">
        <v>66450.58</v>
      </c>
    </row>
    <row r="4980" spans="1:5" x14ac:dyDescent="0.3">
      <c r="A4980">
        <v>836</v>
      </c>
      <c r="B4980" s="2">
        <v>40574</v>
      </c>
      <c r="C4980" s="2">
        <v>40574</v>
      </c>
      <c r="D4980">
        <v>4722684691</v>
      </c>
      <c r="E4980">
        <v>64417.42</v>
      </c>
    </row>
    <row r="4981" spans="1:5" x14ac:dyDescent="0.3">
      <c r="A4981">
        <v>836</v>
      </c>
      <c r="B4981" s="2">
        <v>40602</v>
      </c>
      <c r="C4981" s="2">
        <v>40602</v>
      </c>
      <c r="D4981">
        <v>4724212311</v>
      </c>
      <c r="E4981">
        <v>61698.21</v>
      </c>
    </row>
    <row r="4982" spans="1:5" x14ac:dyDescent="0.3">
      <c r="A4982">
        <v>836</v>
      </c>
      <c r="B4982" s="2">
        <v>40633</v>
      </c>
      <c r="C4982" s="2">
        <v>40633</v>
      </c>
      <c r="D4982">
        <v>4727616451</v>
      </c>
      <c r="E4982">
        <v>70819.69</v>
      </c>
    </row>
    <row r="4983" spans="1:5" x14ac:dyDescent="0.3">
      <c r="A4983">
        <v>836</v>
      </c>
      <c r="B4983" s="2">
        <v>40662</v>
      </c>
      <c r="C4983" s="2">
        <v>40663</v>
      </c>
      <c r="D4983">
        <v>4731166211</v>
      </c>
      <c r="E4983">
        <v>67655.679999999993</v>
      </c>
    </row>
    <row r="4984" spans="1:5" x14ac:dyDescent="0.3">
      <c r="A4984">
        <v>836</v>
      </c>
      <c r="B4984" s="2">
        <v>40694</v>
      </c>
      <c r="C4984" s="2">
        <v>40694</v>
      </c>
      <c r="D4984">
        <v>4735971851</v>
      </c>
      <c r="E4984">
        <v>73975.88</v>
      </c>
    </row>
    <row r="4985" spans="1:5" x14ac:dyDescent="0.3">
      <c r="A4985">
        <v>836</v>
      </c>
      <c r="B4985" s="2">
        <v>40724</v>
      </c>
      <c r="C4985" s="2">
        <v>40724</v>
      </c>
      <c r="D4985">
        <v>4736840019</v>
      </c>
      <c r="E4985">
        <v>71905.23</v>
      </c>
    </row>
    <row r="4986" spans="1:5" x14ac:dyDescent="0.3">
      <c r="A4986">
        <v>836</v>
      </c>
      <c r="B4986" s="2">
        <v>40753</v>
      </c>
      <c r="C4986" s="2">
        <v>40755</v>
      </c>
      <c r="D4986">
        <v>4738014619</v>
      </c>
      <c r="E4986">
        <v>71923.06</v>
      </c>
    </row>
    <row r="4987" spans="1:5" x14ac:dyDescent="0.3">
      <c r="A4987">
        <v>836</v>
      </c>
      <c r="B4987" s="2">
        <v>40786</v>
      </c>
      <c r="C4987" s="2">
        <v>40786</v>
      </c>
      <c r="D4987">
        <v>4740011901</v>
      </c>
      <c r="E4987">
        <v>62378.559999999998</v>
      </c>
    </row>
    <row r="4988" spans="1:5" x14ac:dyDescent="0.3">
      <c r="A4988">
        <v>836</v>
      </c>
      <c r="B4988" s="2">
        <v>40816</v>
      </c>
      <c r="C4988" s="2">
        <v>40816</v>
      </c>
      <c r="D4988">
        <v>4741141941</v>
      </c>
      <c r="E4988">
        <v>56229.94</v>
      </c>
    </row>
    <row r="4989" spans="1:5" x14ac:dyDescent="0.3">
      <c r="A4989">
        <v>836</v>
      </c>
      <c r="B4989" s="2">
        <v>40847</v>
      </c>
      <c r="C4989" s="2">
        <v>40847</v>
      </c>
      <c r="D4989">
        <v>4742394421</v>
      </c>
      <c r="E4989">
        <v>66108.98</v>
      </c>
    </row>
    <row r="4990" spans="1:5" x14ac:dyDescent="0.3">
      <c r="A4990">
        <v>836</v>
      </c>
      <c r="B4990" s="2">
        <v>40877</v>
      </c>
      <c r="C4990" s="2">
        <v>40877</v>
      </c>
      <c r="D4990">
        <v>4743579941</v>
      </c>
      <c r="E4990">
        <v>72861.39</v>
      </c>
    </row>
    <row r="4991" spans="1:5" x14ac:dyDescent="0.3">
      <c r="A4991">
        <v>836</v>
      </c>
      <c r="B4991" s="2">
        <v>40907</v>
      </c>
      <c r="C4991" s="2">
        <v>40908</v>
      </c>
      <c r="D4991">
        <v>4745092171</v>
      </c>
      <c r="E4991">
        <v>71081.48</v>
      </c>
    </row>
    <row r="4992" spans="1:5" x14ac:dyDescent="0.3">
      <c r="A4992">
        <v>836</v>
      </c>
      <c r="B4992" s="2">
        <v>40939</v>
      </c>
      <c r="C4992" s="2">
        <v>40939</v>
      </c>
      <c r="D4992">
        <v>4747649159</v>
      </c>
      <c r="E4992">
        <v>71879.41</v>
      </c>
    </row>
    <row r="4993" spans="1:5" x14ac:dyDescent="0.3">
      <c r="A4993">
        <v>836</v>
      </c>
      <c r="B4993" s="2">
        <v>40968</v>
      </c>
      <c r="C4993" s="2">
        <v>40968</v>
      </c>
      <c r="D4993">
        <v>4748259151</v>
      </c>
      <c r="E4993">
        <v>72458.44</v>
      </c>
    </row>
    <row r="4994" spans="1:5" x14ac:dyDescent="0.3">
      <c r="A4994">
        <v>836</v>
      </c>
      <c r="B4994" s="2">
        <v>40998</v>
      </c>
      <c r="C4994" s="2">
        <v>40999</v>
      </c>
      <c r="D4994">
        <v>4749144445</v>
      </c>
      <c r="E4994">
        <v>68292.7</v>
      </c>
    </row>
    <row r="4995" spans="1:5" x14ac:dyDescent="0.3">
      <c r="A4995">
        <v>836</v>
      </c>
      <c r="B4995" s="2">
        <v>41015</v>
      </c>
      <c r="C4995" s="2">
        <v>41015</v>
      </c>
      <c r="D4995">
        <v>4749444165</v>
      </c>
      <c r="E4995">
        <v>64592.44</v>
      </c>
    </row>
    <row r="4996" spans="1:5" x14ac:dyDescent="0.3">
      <c r="A4996">
        <v>836</v>
      </c>
      <c r="B4996" s="2">
        <v>41029</v>
      </c>
      <c r="C4996" s="2">
        <v>41029</v>
      </c>
      <c r="D4996">
        <v>4750040545</v>
      </c>
      <c r="E4996">
        <v>67260.570000000007</v>
      </c>
    </row>
    <row r="4997" spans="1:5" x14ac:dyDescent="0.3">
      <c r="A4997">
        <v>836</v>
      </c>
      <c r="B4997" s="2">
        <v>41060</v>
      </c>
      <c r="C4997" s="2">
        <v>41060</v>
      </c>
      <c r="D4997">
        <v>4751242725</v>
      </c>
      <c r="E4997">
        <v>66707.45</v>
      </c>
    </row>
    <row r="4998" spans="1:5" x14ac:dyDescent="0.3">
      <c r="A4998">
        <v>836</v>
      </c>
      <c r="B4998" s="2">
        <v>41089</v>
      </c>
      <c r="C4998" s="2">
        <v>41090</v>
      </c>
      <c r="D4998">
        <v>4752111345</v>
      </c>
      <c r="E4998">
        <v>75558.570000000007</v>
      </c>
    </row>
    <row r="4999" spans="1:5" x14ac:dyDescent="0.3">
      <c r="A4999">
        <v>836</v>
      </c>
      <c r="B4999" s="2">
        <v>41121</v>
      </c>
      <c r="C4999" s="2">
        <v>41121</v>
      </c>
      <c r="D4999">
        <v>4754951083</v>
      </c>
      <c r="E4999">
        <v>77791</v>
      </c>
    </row>
    <row r="5000" spans="1:5" x14ac:dyDescent="0.3">
      <c r="A5000">
        <v>836</v>
      </c>
      <c r="B5000" s="2">
        <v>41152</v>
      </c>
      <c r="C5000" s="2">
        <v>41152</v>
      </c>
      <c r="D5000">
        <v>4755819301</v>
      </c>
      <c r="E5000">
        <v>78851.48</v>
      </c>
    </row>
    <row r="5001" spans="1:5" x14ac:dyDescent="0.3">
      <c r="A5001">
        <v>836</v>
      </c>
      <c r="B5001" s="2">
        <v>41156</v>
      </c>
      <c r="C5001" s="2">
        <v>41156</v>
      </c>
      <c r="D5001">
        <v>4755913745</v>
      </c>
      <c r="E5001">
        <v>79994.47</v>
      </c>
    </row>
    <row r="5002" spans="1:5" x14ac:dyDescent="0.3">
      <c r="A5002">
        <v>836</v>
      </c>
      <c r="B5002" s="2">
        <v>41180</v>
      </c>
      <c r="C5002" s="2">
        <v>41182</v>
      </c>
      <c r="D5002">
        <v>4757949017</v>
      </c>
      <c r="E5002">
        <v>80789.97</v>
      </c>
    </row>
    <row r="5003" spans="1:5" x14ac:dyDescent="0.3">
      <c r="A5003">
        <v>836</v>
      </c>
      <c r="B5003" s="2">
        <v>41213</v>
      </c>
      <c r="C5003" s="2">
        <v>41213</v>
      </c>
      <c r="D5003">
        <v>4759101877</v>
      </c>
      <c r="E5003">
        <v>79001.09</v>
      </c>
    </row>
    <row r="5004" spans="1:5" x14ac:dyDescent="0.3">
      <c r="A5004">
        <v>836</v>
      </c>
      <c r="B5004" s="2">
        <v>41243</v>
      </c>
      <c r="C5004" s="2">
        <v>41243</v>
      </c>
      <c r="D5004">
        <v>4759424977</v>
      </c>
      <c r="E5004">
        <v>82718.8</v>
      </c>
    </row>
    <row r="5005" spans="1:5" x14ac:dyDescent="0.3">
      <c r="A5005">
        <v>836</v>
      </c>
      <c r="B5005" s="2">
        <v>41274</v>
      </c>
      <c r="C5005" s="2">
        <v>41274</v>
      </c>
      <c r="D5005">
        <v>4762862765</v>
      </c>
      <c r="E5005">
        <v>94209.43</v>
      </c>
    </row>
    <row r="5006" spans="1:5" x14ac:dyDescent="0.3">
      <c r="A5006">
        <v>836</v>
      </c>
      <c r="B5006" s="2">
        <v>41289</v>
      </c>
      <c r="C5006" s="2">
        <v>41289</v>
      </c>
      <c r="D5006">
        <v>4765825475</v>
      </c>
      <c r="E5006">
        <v>93314.86</v>
      </c>
    </row>
    <row r="5007" spans="1:5" x14ac:dyDescent="0.3">
      <c r="A5007">
        <v>836</v>
      </c>
      <c r="B5007" s="2">
        <v>41305</v>
      </c>
      <c r="C5007" s="2">
        <v>41305</v>
      </c>
      <c r="D5007">
        <v>4766911477</v>
      </c>
      <c r="E5007">
        <v>102250.25</v>
      </c>
    </row>
    <row r="5008" spans="1:5" x14ac:dyDescent="0.3">
      <c r="A5008">
        <v>836</v>
      </c>
      <c r="B5008" s="2">
        <v>41333</v>
      </c>
      <c r="C5008" s="2">
        <v>41333</v>
      </c>
      <c r="D5008">
        <v>4769263285</v>
      </c>
      <c r="E5008">
        <v>99916.07</v>
      </c>
    </row>
    <row r="5009" spans="1:5" x14ac:dyDescent="0.3">
      <c r="A5009">
        <v>836</v>
      </c>
      <c r="B5009" s="2">
        <v>41348</v>
      </c>
      <c r="C5009" s="2">
        <v>41348</v>
      </c>
      <c r="D5009">
        <v>4770710261</v>
      </c>
      <c r="E5009">
        <v>96368.35</v>
      </c>
    </row>
    <row r="5010" spans="1:5" x14ac:dyDescent="0.3">
      <c r="A5010">
        <v>836</v>
      </c>
      <c r="B5010" s="2">
        <v>41361</v>
      </c>
      <c r="C5010" s="2">
        <v>41364</v>
      </c>
      <c r="D5010">
        <v>4773216381</v>
      </c>
      <c r="E5010">
        <v>110977.28</v>
      </c>
    </row>
    <row r="5011" spans="1:5" x14ac:dyDescent="0.3">
      <c r="A5011">
        <v>836</v>
      </c>
      <c r="B5011" s="2">
        <v>41394</v>
      </c>
      <c r="C5011" s="2">
        <v>41394</v>
      </c>
      <c r="D5011">
        <v>4777044081</v>
      </c>
      <c r="E5011">
        <v>121336.92</v>
      </c>
    </row>
    <row r="5012" spans="1:5" x14ac:dyDescent="0.3">
      <c r="A5012">
        <v>836</v>
      </c>
      <c r="B5012" s="2">
        <v>41425</v>
      </c>
      <c r="C5012" s="2">
        <v>41425</v>
      </c>
      <c r="D5012">
        <v>4781133263</v>
      </c>
      <c r="E5012">
        <v>97774.18</v>
      </c>
    </row>
    <row r="5013" spans="1:5" x14ac:dyDescent="0.3">
      <c r="A5013">
        <v>836</v>
      </c>
      <c r="B5013" s="2">
        <v>41453</v>
      </c>
      <c r="C5013" s="2">
        <v>41455</v>
      </c>
      <c r="D5013">
        <v>4782494455</v>
      </c>
      <c r="E5013">
        <v>88380.5</v>
      </c>
    </row>
    <row r="5014" spans="1:5" x14ac:dyDescent="0.3">
      <c r="A5014">
        <v>836</v>
      </c>
      <c r="B5014" s="2">
        <v>41486</v>
      </c>
      <c r="C5014" s="2">
        <v>41486</v>
      </c>
      <c r="D5014">
        <v>4782694403</v>
      </c>
      <c r="E5014">
        <v>86375.46</v>
      </c>
    </row>
    <row r="5015" spans="1:5" x14ac:dyDescent="0.3">
      <c r="A5015">
        <v>836</v>
      </c>
      <c r="B5015" s="2">
        <v>41509</v>
      </c>
      <c r="C5015" s="2">
        <v>41509</v>
      </c>
      <c r="D5015">
        <v>4783525435</v>
      </c>
      <c r="E5015">
        <v>85146.75</v>
      </c>
    </row>
    <row r="5016" spans="1:5" x14ac:dyDescent="0.3">
      <c r="A5016">
        <v>836</v>
      </c>
      <c r="B5016" s="2">
        <v>41516</v>
      </c>
      <c r="C5016" s="2">
        <v>41517</v>
      </c>
      <c r="D5016">
        <v>4784177075</v>
      </c>
      <c r="E5016">
        <v>85158.35</v>
      </c>
    </row>
    <row r="5017" spans="1:5" x14ac:dyDescent="0.3">
      <c r="A5017">
        <v>836</v>
      </c>
      <c r="B5017" s="2">
        <v>41547</v>
      </c>
      <c r="C5017" s="2">
        <v>41547</v>
      </c>
      <c r="D5017">
        <v>4789750389</v>
      </c>
      <c r="E5017">
        <v>88323</v>
      </c>
    </row>
    <row r="5018" spans="1:5" x14ac:dyDescent="0.3">
      <c r="A5018">
        <v>836</v>
      </c>
      <c r="B5018" s="2">
        <v>41578</v>
      </c>
      <c r="C5018" s="2">
        <v>41578</v>
      </c>
      <c r="D5018">
        <v>4790758327</v>
      </c>
      <c r="E5018">
        <v>97252.39</v>
      </c>
    </row>
    <row r="5019" spans="1:5" x14ac:dyDescent="0.3">
      <c r="A5019">
        <v>836</v>
      </c>
      <c r="B5019" s="2">
        <v>41607</v>
      </c>
      <c r="C5019" s="2">
        <v>41608</v>
      </c>
      <c r="D5019">
        <v>4791299307</v>
      </c>
      <c r="E5019">
        <v>89884.78</v>
      </c>
    </row>
    <row r="5020" spans="1:5" x14ac:dyDescent="0.3">
      <c r="A5020">
        <v>836</v>
      </c>
      <c r="B5020" s="2">
        <v>41639</v>
      </c>
      <c r="C5020" s="2">
        <v>41639</v>
      </c>
      <c r="D5020">
        <v>4791456737</v>
      </c>
      <c r="E5020">
        <v>88066.97</v>
      </c>
    </row>
    <row r="5021" spans="1:5" x14ac:dyDescent="0.3">
      <c r="A5021">
        <v>836</v>
      </c>
      <c r="B5021" s="2">
        <v>41669</v>
      </c>
      <c r="C5021" s="2">
        <v>41670</v>
      </c>
      <c r="D5021">
        <v>4791612137</v>
      </c>
      <c r="E5021">
        <v>88261.5</v>
      </c>
    </row>
    <row r="5022" spans="1:5" x14ac:dyDescent="0.3">
      <c r="A5022">
        <v>836</v>
      </c>
      <c r="B5022" s="2">
        <v>41698</v>
      </c>
      <c r="C5022" s="2">
        <v>41698</v>
      </c>
      <c r="D5022">
        <v>4791715377</v>
      </c>
      <c r="E5022">
        <v>89796.75</v>
      </c>
    </row>
    <row r="5023" spans="1:5" x14ac:dyDescent="0.3">
      <c r="A5023">
        <v>836</v>
      </c>
      <c r="B5023" s="2">
        <v>41729</v>
      </c>
      <c r="C5023" s="2">
        <v>41729</v>
      </c>
      <c r="D5023">
        <v>4791887717</v>
      </c>
      <c r="E5023">
        <v>96796.14</v>
      </c>
    </row>
    <row r="5024" spans="1:5" x14ac:dyDescent="0.3">
      <c r="A5024">
        <v>836</v>
      </c>
      <c r="B5024" s="2">
        <v>41759</v>
      </c>
      <c r="C5024" s="2">
        <v>41759</v>
      </c>
      <c r="D5024">
        <v>4792769637</v>
      </c>
      <c r="E5024">
        <v>93459.01</v>
      </c>
    </row>
    <row r="5025" spans="1:5" x14ac:dyDescent="0.3">
      <c r="A5025">
        <v>836</v>
      </c>
      <c r="B5025" s="2">
        <v>41789</v>
      </c>
      <c r="C5025" s="2">
        <v>41790</v>
      </c>
      <c r="D5025">
        <v>4793371157</v>
      </c>
      <c r="E5025">
        <v>97545.1</v>
      </c>
    </row>
    <row r="5026" spans="1:5" x14ac:dyDescent="0.3">
      <c r="A5026">
        <v>836</v>
      </c>
      <c r="B5026" s="2">
        <v>41820</v>
      </c>
      <c r="C5026" s="2">
        <v>41820</v>
      </c>
      <c r="D5026">
        <v>4794215377</v>
      </c>
      <c r="E5026">
        <v>105472.74</v>
      </c>
    </row>
    <row r="5027" spans="1:5" x14ac:dyDescent="0.3">
      <c r="A5027">
        <v>836</v>
      </c>
      <c r="B5027" s="2">
        <v>41851</v>
      </c>
      <c r="C5027" s="2">
        <v>41851</v>
      </c>
      <c r="D5027">
        <v>4794924777</v>
      </c>
      <c r="E5027">
        <v>104289.61</v>
      </c>
    </row>
    <row r="5028" spans="1:5" x14ac:dyDescent="0.3">
      <c r="A5028">
        <v>836</v>
      </c>
      <c r="B5028" s="2">
        <v>41880</v>
      </c>
      <c r="C5028" s="2">
        <v>41882</v>
      </c>
      <c r="D5028">
        <v>4795095497</v>
      </c>
      <c r="E5028">
        <v>112444.99</v>
      </c>
    </row>
    <row r="5029" spans="1:5" x14ac:dyDescent="0.3">
      <c r="A5029">
        <v>836</v>
      </c>
      <c r="B5029" s="2">
        <v>41912</v>
      </c>
      <c r="C5029" s="2">
        <v>41912</v>
      </c>
      <c r="D5029">
        <v>4796649637</v>
      </c>
      <c r="E5029">
        <v>100489.81</v>
      </c>
    </row>
    <row r="5030" spans="1:5" x14ac:dyDescent="0.3">
      <c r="A5030">
        <v>836</v>
      </c>
      <c r="B5030" s="2">
        <v>41943</v>
      </c>
      <c r="C5030" s="2">
        <v>41943</v>
      </c>
      <c r="D5030">
        <v>4796669637</v>
      </c>
      <c r="E5030">
        <v>108164.9</v>
      </c>
    </row>
    <row r="5031" spans="1:5" x14ac:dyDescent="0.3">
      <c r="A5031">
        <v>836</v>
      </c>
      <c r="B5031" s="2">
        <v>41971</v>
      </c>
      <c r="C5031" s="2">
        <v>41973</v>
      </c>
      <c r="D5031">
        <v>4797064497</v>
      </c>
      <c r="E5031">
        <v>108413.66</v>
      </c>
    </row>
    <row r="5032" spans="1:5" x14ac:dyDescent="0.3">
      <c r="A5032">
        <v>836</v>
      </c>
      <c r="B5032" s="2">
        <v>42004</v>
      </c>
      <c r="C5032" s="2">
        <v>42004</v>
      </c>
      <c r="D5032">
        <v>4797343857</v>
      </c>
      <c r="E5032">
        <v>95946.880000000005</v>
      </c>
    </row>
    <row r="5033" spans="1:5" x14ac:dyDescent="0.3">
      <c r="A5033">
        <v>836</v>
      </c>
      <c r="B5033" s="2">
        <v>42034</v>
      </c>
      <c r="C5033" s="2">
        <v>42035</v>
      </c>
      <c r="D5033">
        <v>4797343857</v>
      </c>
      <c r="E5033">
        <v>105061.83</v>
      </c>
    </row>
    <row r="5034" spans="1:5" x14ac:dyDescent="0.3">
      <c r="A5034">
        <v>836</v>
      </c>
      <c r="B5034" s="2">
        <v>42062</v>
      </c>
      <c r="C5034" s="2">
        <v>42063</v>
      </c>
      <c r="D5034">
        <v>4797719257</v>
      </c>
      <c r="E5034">
        <v>98593.13</v>
      </c>
    </row>
    <row r="5035" spans="1:5" x14ac:dyDescent="0.3">
      <c r="A5035">
        <v>836</v>
      </c>
      <c r="B5035" s="2">
        <v>42094</v>
      </c>
      <c r="C5035" s="2">
        <v>42094</v>
      </c>
      <c r="D5035">
        <v>4798697977</v>
      </c>
      <c r="E5035">
        <v>93382.66</v>
      </c>
    </row>
    <row r="5036" spans="1:5" x14ac:dyDescent="0.3">
      <c r="A5036">
        <v>836</v>
      </c>
      <c r="B5036" s="2">
        <v>42124</v>
      </c>
      <c r="C5036" s="2">
        <v>42124</v>
      </c>
      <c r="D5036">
        <v>4799076977</v>
      </c>
      <c r="E5036">
        <v>112538.36</v>
      </c>
    </row>
    <row r="5037" spans="1:5" x14ac:dyDescent="0.3">
      <c r="A5037">
        <v>836</v>
      </c>
      <c r="B5037" s="2">
        <v>42153</v>
      </c>
      <c r="C5037" s="2">
        <v>42155</v>
      </c>
      <c r="D5037">
        <v>4799362017</v>
      </c>
      <c r="E5037">
        <v>103426.25</v>
      </c>
    </row>
    <row r="5038" spans="1:5" x14ac:dyDescent="0.3">
      <c r="A5038">
        <v>836</v>
      </c>
      <c r="B5038" s="2">
        <v>42185</v>
      </c>
      <c r="C5038" s="2">
        <v>42185</v>
      </c>
      <c r="D5038">
        <v>4799362017</v>
      </c>
      <c r="E5038">
        <v>103906.19</v>
      </c>
    </row>
    <row r="5039" spans="1:5" x14ac:dyDescent="0.3">
      <c r="A5039">
        <v>836</v>
      </c>
      <c r="B5039" s="2">
        <v>42216</v>
      </c>
      <c r="C5039" s="2">
        <v>42216</v>
      </c>
      <c r="D5039">
        <v>4799432017</v>
      </c>
      <c r="E5039">
        <v>95700.68</v>
      </c>
    </row>
    <row r="5040" spans="1:5" x14ac:dyDescent="0.3">
      <c r="A5040">
        <v>836</v>
      </c>
      <c r="B5040" s="2">
        <v>42247</v>
      </c>
      <c r="C5040" s="2">
        <v>42247</v>
      </c>
      <c r="D5040">
        <v>4799665617</v>
      </c>
      <c r="E5040">
        <v>91097.65</v>
      </c>
    </row>
    <row r="5041" spans="1:5" x14ac:dyDescent="0.3">
      <c r="A5041">
        <v>836</v>
      </c>
      <c r="B5041" s="2">
        <v>42277</v>
      </c>
      <c r="C5041" s="2">
        <v>42277</v>
      </c>
      <c r="D5041">
        <v>4800105857</v>
      </c>
      <c r="E5041">
        <v>84865.87</v>
      </c>
    </row>
    <row r="5042" spans="1:5" x14ac:dyDescent="0.3">
      <c r="A5042">
        <v>836</v>
      </c>
      <c r="B5042" s="2">
        <v>42314</v>
      </c>
      <c r="C5042" s="2">
        <v>42314</v>
      </c>
      <c r="D5042">
        <v>4806857480</v>
      </c>
      <c r="E5042">
        <v>80466.789999999994</v>
      </c>
    </row>
    <row r="5043" spans="1:5" x14ac:dyDescent="0.3">
      <c r="A5043">
        <v>836</v>
      </c>
      <c r="B5043" s="2">
        <v>42338</v>
      </c>
      <c r="C5043" s="2">
        <v>42338</v>
      </c>
      <c r="D5043">
        <v>4807203600</v>
      </c>
      <c r="E5043">
        <v>70185.17</v>
      </c>
    </row>
    <row r="5044" spans="1:5" x14ac:dyDescent="0.3">
      <c r="A5044">
        <v>836</v>
      </c>
      <c r="B5044" s="2">
        <v>42369</v>
      </c>
      <c r="C5044" s="2">
        <v>42369</v>
      </c>
      <c r="D5044">
        <v>4807203600</v>
      </c>
      <c r="E5044">
        <v>72492.63</v>
      </c>
    </row>
    <row r="5045" spans="1:5" x14ac:dyDescent="0.3">
      <c r="A5045">
        <v>836</v>
      </c>
      <c r="B5045" s="2">
        <v>42398</v>
      </c>
      <c r="C5045" s="2">
        <v>42400</v>
      </c>
      <c r="D5045">
        <v>4807203600</v>
      </c>
      <c r="E5045">
        <v>62878.22</v>
      </c>
    </row>
    <row r="5046" spans="1:5" x14ac:dyDescent="0.3">
      <c r="A5046">
        <v>836</v>
      </c>
      <c r="B5046" s="2">
        <v>42429</v>
      </c>
      <c r="C5046" s="2">
        <v>42429</v>
      </c>
      <c r="D5046">
        <v>4807203600</v>
      </c>
      <c r="E5046">
        <v>60474.62</v>
      </c>
    </row>
    <row r="5047" spans="1:5" x14ac:dyDescent="0.3">
      <c r="A5047">
        <v>836</v>
      </c>
      <c r="B5047" s="2">
        <v>42460</v>
      </c>
      <c r="C5047" s="2">
        <v>42460</v>
      </c>
      <c r="D5047">
        <v>4807203600</v>
      </c>
      <c r="E5047">
        <v>69704.45</v>
      </c>
    </row>
    <row r="5048" spans="1:5" x14ac:dyDescent="0.3">
      <c r="A5048">
        <v>836</v>
      </c>
      <c r="B5048" s="2">
        <v>42489</v>
      </c>
      <c r="C5048" s="2">
        <v>42490</v>
      </c>
      <c r="D5048">
        <v>4807255600</v>
      </c>
      <c r="E5048">
        <v>63167.34</v>
      </c>
    </row>
    <row r="5049" spans="1:5" x14ac:dyDescent="0.3">
      <c r="A5049">
        <v>836</v>
      </c>
      <c r="B5049" s="2">
        <v>42521</v>
      </c>
      <c r="C5049" s="2">
        <v>42521</v>
      </c>
      <c r="D5049">
        <v>4807255600</v>
      </c>
      <c r="E5049">
        <v>58648.52</v>
      </c>
    </row>
    <row r="5050" spans="1:5" x14ac:dyDescent="0.3">
      <c r="A5050">
        <v>836</v>
      </c>
      <c r="B5050" s="2">
        <v>42551</v>
      </c>
      <c r="C5050" s="2">
        <v>42551</v>
      </c>
      <c r="D5050">
        <v>4807255600</v>
      </c>
      <c r="E5050">
        <v>55571.88</v>
      </c>
    </row>
    <row r="5051" spans="1:5" x14ac:dyDescent="0.3">
      <c r="A5051">
        <v>836</v>
      </c>
      <c r="B5051" s="2">
        <v>42580</v>
      </c>
      <c r="C5051" s="2">
        <v>42582</v>
      </c>
      <c r="D5051">
        <v>4807255600</v>
      </c>
      <c r="E5051">
        <v>59417.68</v>
      </c>
    </row>
    <row r="5052" spans="1:5" x14ac:dyDescent="0.3">
      <c r="A5052">
        <v>836</v>
      </c>
      <c r="B5052" s="2">
        <v>42613</v>
      </c>
      <c r="C5052" s="2">
        <v>42613</v>
      </c>
      <c r="D5052">
        <v>4807662800</v>
      </c>
      <c r="E5052">
        <v>64422.68</v>
      </c>
    </row>
    <row r="5053" spans="1:5" x14ac:dyDescent="0.3">
      <c r="A5053">
        <v>836</v>
      </c>
      <c r="B5053" s="2">
        <v>42643</v>
      </c>
      <c r="C5053" s="2">
        <v>42643</v>
      </c>
      <c r="D5053">
        <v>4807662800</v>
      </c>
      <c r="E5053">
        <v>64230.37</v>
      </c>
    </row>
    <row r="5054" spans="1:5" x14ac:dyDescent="0.3">
      <c r="A5054">
        <v>857</v>
      </c>
      <c r="B5054" s="2">
        <v>37986</v>
      </c>
      <c r="C5054" s="2">
        <v>37986</v>
      </c>
      <c r="D5054">
        <v>17582418000</v>
      </c>
      <c r="E5054">
        <v>78241.759999999995</v>
      </c>
    </row>
    <row r="5055" spans="1:5" x14ac:dyDescent="0.3">
      <c r="A5055">
        <v>857</v>
      </c>
      <c r="B5055" s="2">
        <v>38352</v>
      </c>
      <c r="C5055" s="2">
        <v>38352</v>
      </c>
      <c r="D5055">
        <v>17582418000</v>
      </c>
      <c r="E5055">
        <v>72967.039999999994</v>
      </c>
    </row>
    <row r="5056" spans="1:5" x14ac:dyDescent="0.3">
      <c r="A5056">
        <v>857</v>
      </c>
      <c r="B5056" s="2">
        <v>39080</v>
      </c>
      <c r="C5056" s="2">
        <v>39082</v>
      </c>
      <c r="D5056">
        <v>21098900000</v>
      </c>
      <c r="E5056">
        <v>232509.89</v>
      </c>
    </row>
    <row r="5057" spans="1:5" x14ac:dyDescent="0.3">
      <c r="A5057">
        <v>857</v>
      </c>
      <c r="B5057" s="2">
        <v>39141</v>
      </c>
      <c r="C5057" s="2">
        <v>39141</v>
      </c>
      <c r="D5057">
        <v>21098900000</v>
      </c>
      <c r="E5057">
        <v>192210.97</v>
      </c>
    </row>
    <row r="5058" spans="1:5" x14ac:dyDescent="0.3">
      <c r="A5058">
        <v>857</v>
      </c>
      <c r="B5058" s="2">
        <v>39262</v>
      </c>
      <c r="C5058" s="2">
        <v>39263</v>
      </c>
      <c r="D5058">
        <v>21098900000</v>
      </c>
      <c r="E5058">
        <v>243059.34</v>
      </c>
    </row>
    <row r="5059" spans="1:5" x14ac:dyDescent="0.3">
      <c r="A5059">
        <v>857</v>
      </c>
      <c r="B5059" s="2">
        <v>39325</v>
      </c>
      <c r="C5059" s="2">
        <v>39325</v>
      </c>
      <c r="D5059">
        <v>21098900000</v>
      </c>
      <c r="E5059">
        <v>240527.45</v>
      </c>
    </row>
    <row r="5060" spans="1:5" x14ac:dyDescent="0.3">
      <c r="A5060">
        <v>857</v>
      </c>
      <c r="B5060" s="2">
        <v>39353</v>
      </c>
      <c r="C5060" s="2">
        <v>39355</v>
      </c>
      <c r="D5060">
        <v>21098900000</v>
      </c>
      <c r="E5060">
        <v>310997.78000000003</v>
      </c>
    </row>
    <row r="5061" spans="1:5" x14ac:dyDescent="0.3">
      <c r="A5061">
        <v>857</v>
      </c>
      <c r="B5061" s="2">
        <v>39507</v>
      </c>
      <c r="C5061" s="2">
        <v>39507</v>
      </c>
      <c r="D5061">
        <v>21098900000</v>
      </c>
      <c r="E5061">
        <v>249810.98</v>
      </c>
    </row>
    <row r="5062" spans="1:5" x14ac:dyDescent="0.3">
      <c r="A5062">
        <v>857</v>
      </c>
      <c r="B5062" s="2">
        <v>39598</v>
      </c>
      <c r="C5062" s="2">
        <v>39599</v>
      </c>
      <c r="D5062">
        <v>21098900000</v>
      </c>
      <c r="E5062">
        <v>236729.66</v>
      </c>
    </row>
    <row r="5063" spans="1:5" x14ac:dyDescent="0.3">
      <c r="A5063">
        <v>857</v>
      </c>
      <c r="B5063" s="2">
        <v>39660</v>
      </c>
      <c r="C5063" s="2">
        <v>39660</v>
      </c>
      <c r="D5063">
        <v>21098900000</v>
      </c>
      <c r="E5063">
        <v>219850.54</v>
      </c>
    </row>
    <row r="5064" spans="1:5" x14ac:dyDescent="0.3">
      <c r="A5064">
        <v>857</v>
      </c>
      <c r="B5064" s="2">
        <v>39752</v>
      </c>
      <c r="C5064" s="2">
        <v>39752</v>
      </c>
      <c r="D5064">
        <v>21098900000</v>
      </c>
      <c r="E5064">
        <v>120263.73</v>
      </c>
    </row>
    <row r="5065" spans="1:5" x14ac:dyDescent="0.3">
      <c r="A5065">
        <v>857</v>
      </c>
      <c r="B5065" s="2">
        <v>39780</v>
      </c>
      <c r="C5065" s="2">
        <v>39782</v>
      </c>
      <c r="D5065">
        <v>21098900000</v>
      </c>
      <c r="E5065">
        <v>134821.97</v>
      </c>
    </row>
    <row r="5066" spans="1:5" x14ac:dyDescent="0.3">
      <c r="A5066">
        <v>857</v>
      </c>
      <c r="B5066" s="2">
        <v>39813</v>
      </c>
      <c r="C5066" s="2">
        <v>39813</v>
      </c>
      <c r="D5066">
        <v>21098900000</v>
      </c>
      <c r="E5066">
        <v>143261.53</v>
      </c>
    </row>
    <row r="5067" spans="1:5" x14ac:dyDescent="0.3">
      <c r="A5067">
        <v>857</v>
      </c>
      <c r="B5067" s="2">
        <v>39843</v>
      </c>
      <c r="C5067" s="2">
        <v>39844</v>
      </c>
      <c r="D5067">
        <v>21098900000</v>
      </c>
      <c r="E5067">
        <v>122795.6</v>
      </c>
    </row>
    <row r="5068" spans="1:5" x14ac:dyDescent="0.3">
      <c r="A5068">
        <v>857</v>
      </c>
      <c r="B5068" s="2">
        <v>39871</v>
      </c>
      <c r="C5068" s="2">
        <v>39872</v>
      </c>
      <c r="D5068">
        <v>21098900000</v>
      </c>
      <c r="E5068">
        <v>116676.92</v>
      </c>
    </row>
    <row r="5069" spans="1:5" x14ac:dyDescent="0.3">
      <c r="A5069">
        <v>857</v>
      </c>
      <c r="B5069" s="2">
        <v>39903</v>
      </c>
      <c r="C5069" s="2">
        <v>39903</v>
      </c>
      <c r="D5069">
        <v>21098900000</v>
      </c>
      <c r="E5069">
        <v>130391.2</v>
      </c>
    </row>
    <row r="5070" spans="1:5" x14ac:dyDescent="0.3">
      <c r="A5070">
        <v>857</v>
      </c>
      <c r="B5070" s="2">
        <v>39933</v>
      </c>
      <c r="C5070" s="2">
        <v>39933</v>
      </c>
      <c r="D5070">
        <v>21098900000</v>
      </c>
      <c r="E5070">
        <v>144738.46</v>
      </c>
    </row>
    <row r="5071" spans="1:5" x14ac:dyDescent="0.3">
      <c r="A5071">
        <v>857</v>
      </c>
      <c r="B5071" s="2">
        <v>39962</v>
      </c>
      <c r="C5071" s="2">
        <v>39964</v>
      </c>
      <c r="D5071">
        <v>21098900000</v>
      </c>
      <c r="E5071">
        <v>187569.23</v>
      </c>
    </row>
    <row r="5072" spans="1:5" x14ac:dyDescent="0.3">
      <c r="A5072">
        <v>857</v>
      </c>
      <c r="B5072" s="2">
        <v>39994</v>
      </c>
      <c r="C5072" s="2">
        <v>39994</v>
      </c>
      <c r="D5072">
        <v>21098900000</v>
      </c>
      <c r="E5072">
        <v>181450.55</v>
      </c>
    </row>
    <row r="5073" spans="1:5" x14ac:dyDescent="0.3">
      <c r="A5073">
        <v>857</v>
      </c>
      <c r="B5073" s="2">
        <v>40025</v>
      </c>
      <c r="C5073" s="2">
        <v>40025</v>
      </c>
      <c r="D5073">
        <v>21098900000</v>
      </c>
      <c r="E5073">
        <v>194320.87</v>
      </c>
    </row>
    <row r="5074" spans="1:5" x14ac:dyDescent="0.3">
      <c r="A5074">
        <v>857</v>
      </c>
      <c r="B5074" s="2">
        <v>40056</v>
      </c>
      <c r="C5074" s="2">
        <v>40056</v>
      </c>
      <c r="D5074">
        <v>21098900000</v>
      </c>
      <c r="E5074">
        <v>180606.59</v>
      </c>
    </row>
    <row r="5075" spans="1:5" x14ac:dyDescent="0.3">
      <c r="A5075">
        <v>857</v>
      </c>
      <c r="B5075" s="2">
        <v>40086</v>
      </c>
      <c r="C5075" s="2">
        <v>40086</v>
      </c>
      <c r="D5075">
        <v>21098900000</v>
      </c>
      <c r="E5075">
        <v>184826.37</v>
      </c>
    </row>
    <row r="5076" spans="1:5" x14ac:dyDescent="0.3">
      <c r="A5076">
        <v>857</v>
      </c>
      <c r="B5076" s="2">
        <v>40116</v>
      </c>
      <c r="C5076" s="2">
        <v>40117</v>
      </c>
      <c r="D5076">
        <v>21098900000</v>
      </c>
      <c r="E5076">
        <v>202549.45</v>
      </c>
    </row>
    <row r="5077" spans="1:5" x14ac:dyDescent="0.3">
      <c r="A5077">
        <v>857</v>
      </c>
      <c r="B5077" s="2">
        <v>40147</v>
      </c>
      <c r="C5077" s="2">
        <v>40147</v>
      </c>
      <c r="D5077">
        <v>21098900000</v>
      </c>
      <c r="E5077">
        <v>202549.45</v>
      </c>
    </row>
    <row r="5078" spans="1:5" x14ac:dyDescent="0.3">
      <c r="A5078">
        <v>857</v>
      </c>
      <c r="B5078" s="2">
        <v>40178</v>
      </c>
      <c r="C5078" s="2">
        <v>40178</v>
      </c>
      <c r="D5078">
        <v>21098900000</v>
      </c>
      <c r="E5078">
        <v>196641.74</v>
      </c>
    </row>
    <row r="5079" spans="1:5" x14ac:dyDescent="0.3">
      <c r="A5079">
        <v>857</v>
      </c>
      <c r="B5079" s="2">
        <v>40207</v>
      </c>
      <c r="C5079" s="2">
        <v>40209</v>
      </c>
      <c r="D5079">
        <v>21098900000</v>
      </c>
      <c r="E5079">
        <v>185670.32</v>
      </c>
    </row>
    <row r="5080" spans="1:5" x14ac:dyDescent="0.3">
      <c r="A5080">
        <v>857</v>
      </c>
      <c r="B5080" s="2">
        <v>40235</v>
      </c>
      <c r="C5080" s="2">
        <v>40237</v>
      </c>
      <c r="D5080">
        <v>21098900000</v>
      </c>
      <c r="E5080">
        <v>182927.46</v>
      </c>
    </row>
    <row r="5081" spans="1:5" x14ac:dyDescent="0.3">
      <c r="A5081">
        <v>857</v>
      </c>
      <c r="B5081" s="2">
        <v>40268</v>
      </c>
      <c r="C5081" s="2">
        <v>40268</v>
      </c>
      <c r="D5081">
        <v>21098900000</v>
      </c>
      <c r="E5081">
        <v>191578.01</v>
      </c>
    </row>
    <row r="5082" spans="1:5" x14ac:dyDescent="0.3">
      <c r="A5082">
        <v>857</v>
      </c>
      <c r="B5082" s="2">
        <v>40298</v>
      </c>
      <c r="C5082" s="2">
        <v>40298</v>
      </c>
      <c r="D5082">
        <v>21098900000</v>
      </c>
      <c r="E5082">
        <v>192000</v>
      </c>
    </row>
    <row r="5083" spans="1:5" x14ac:dyDescent="0.3">
      <c r="A5083">
        <v>857</v>
      </c>
      <c r="B5083" s="2">
        <v>40329</v>
      </c>
      <c r="C5083" s="2">
        <v>40329</v>
      </c>
      <c r="D5083">
        <v>21098900000</v>
      </c>
      <c r="E5083">
        <v>179973.61</v>
      </c>
    </row>
    <row r="5084" spans="1:5" x14ac:dyDescent="0.3">
      <c r="A5084">
        <v>857</v>
      </c>
      <c r="B5084" s="2">
        <v>40359</v>
      </c>
      <c r="C5084" s="2">
        <v>40359</v>
      </c>
      <c r="D5084">
        <v>21098900000</v>
      </c>
      <c r="E5084">
        <v>185037.36</v>
      </c>
    </row>
    <row r="5085" spans="1:5" x14ac:dyDescent="0.3">
      <c r="A5085">
        <v>857</v>
      </c>
      <c r="B5085" s="2">
        <v>40389</v>
      </c>
      <c r="C5085" s="2">
        <v>40390</v>
      </c>
      <c r="D5085">
        <v>21098900000</v>
      </c>
      <c r="E5085">
        <v>185881.32</v>
      </c>
    </row>
    <row r="5086" spans="1:5" x14ac:dyDescent="0.3">
      <c r="A5086">
        <v>857</v>
      </c>
      <c r="B5086" s="2">
        <v>40421</v>
      </c>
      <c r="C5086" s="2">
        <v>40421</v>
      </c>
      <c r="D5086">
        <v>21098900000</v>
      </c>
      <c r="E5086">
        <v>178074.71</v>
      </c>
    </row>
    <row r="5087" spans="1:5" x14ac:dyDescent="0.3">
      <c r="A5087">
        <v>857</v>
      </c>
      <c r="B5087" s="2">
        <v>40451</v>
      </c>
      <c r="C5087" s="2">
        <v>40451</v>
      </c>
      <c r="D5087">
        <v>21098900000</v>
      </c>
      <c r="E5087">
        <v>190523.06</v>
      </c>
    </row>
    <row r="5088" spans="1:5" x14ac:dyDescent="0.3">
      <c r="A5088">
        <v>857</v>
      </c>
      <c r="B5088" s="2">
        <v>40480</v>
      </c>
      <c r="C5088" s="2">
        <v>40482</v>
      </c>
      <c r="D5088">
        <v>21098900000</v>
      </c>
      <c r="E5088">
        <v>199595.59</v>
      </c>
    </row>
    <row r="5089" spans="1:5" x14ac:dyDescent="0.3">
      <c r="A5089">
        <v>857</v>
      </c>
      <c r="B5089" s="2">
        <v>40512</v>
      </c>
      <c r="C5089" s="2">
        <v>40512</v>
      </c>
      <c r="D5089">
        <v>21098900000</v>
      </c>
      <c r="E5089">
        <v>203604.38</v>
      </c>
    </row>
    <row r="5090" spans="1:5" x14ac:dyDescent="0.3">
      <c r="A5090">
        <v>857</v>
      </c>
      <c r="B5090" s="2">
        <v>40543</v>
      </c>
      <c r="C5090" s="2">
        <v>40543</v>
      </c>
      <c r="D5090">
        <v>21098900000</v>
      </c>
      <c r="E5090">
        <v>214364.82</v>
      </c>
    </row>
    <row r="5091" spans="1:5" x14ac:dyDescent="0.3">
      <c r="A5091">
        <v>857</v>
      </c>
      <c r="B5091" s="2">
        <v>40574</v>
      </c>
      <c r="C5091" s="2">
        <v>40574</v>
      </c>
      <c r="D5091">
        <v>21098900000</v>
      </c>
      <c r="E5091">
        <v>228290.09</v>
      </c>
    </row>
    <row r="5092" spans="1:5" x14ac:dyDescent="0.3">
      <c r="A5092">
        <v>857</v>
      </c>
      <c r="B5092" s="2">
        <v>40602</v>
      </c>
      <c r="C5092" s="2">
        <v>40602</v>
      </c>
      <c r="D5092">
        <v>21098900000</v>
      </c>
      <c r="E5092">
        <v>223648.35</v>
      </c>
    </row>
    <row r="5093" spans="1:5" x14ac:dyDescent="0.3">
      <c r="A5093">
        <v>857</v>
      </c>
      <c r="B5093" s="2">
        <v>40633</v>
      </c>
      <c r="C5093" s="2">
        <v>40633</v>
      </c>
      <c r="D5093">
        <v>21098900000</v>
      </c>
      <c r="E5093">
        <v>248545.04</v>
      </c>
    </row>
    <row r="5094" spans="1:5" x14ac:dyDescent="0.3">
      <c r="A5094">
        <v>857</v>
      </c>
      <c r="B5094" s="2">
        <v>40662</v>
      </c>
      <c r="C5094" s="2">
        <v>40663</v>
      </c>
      <c r="D5094">
        <v>21098900000</v>
      </c>
      <c r="E5094">
        <v>235463.72</v>
      </c>
    </row>
    <row r="5095" spans="1:5" x14ac:dyDescent="0.3">
      <c r="A5095">
        <v>857</v>
      </c>
      <c r="B5095" s="2">
        <v>40694</v>
      </c>
      <c r="C5095" s="2">
        <v>40694</v>
      </c>
      <c r="D5095">
        <v>21098900000</v>
      </c>
      <c r="E5095">
        <v>237995.59</v>
      </c>
    </row>
    <row r="5096" spans="1:5" x14ac:dyDescent="0.3">
      <c r="A5096">
        <v>857</v>
      </c>
      <c r="B5096" s="2">
        <v>40724</v>
      </c>
      <c r="C5096" s="2">
        <v>40724</v>
      </c>
      <c r="D5096">
        <v>21098900000</v>
      </c>
      <c r="E5096">
        <v>240105.48</v>
      </c>
    </row>
    <row r="5097" spans="1:5" x14ac:dyDescent="0.3">
      <c r="A5097">
        <v>857</v>
      </c>
      <c r="B5097" s="2">
        <v>40753</v>
      </c>
      <c r="C5097" s="2">
        <v>40755</v>
      </c>
      <c r="D5097">
        <v>21098900000</v>
      </c>
      <c r="E5097">
        <v>232931.86</v>
      </c>
    </row>
    <row r="5098" spans="1:5" x14ac:dyDescent="0.3">
      <c r="A5098">
        <v>857</v>
      </c>
      <c r="B5098" s="2">
        <v>40786</v>
      </c>
      <c r="C5098" s="2">
        <v>40786</v>
      </c>
      <c r="D5098">
        <v>21098900000</v>
      </c>
      <c r="E5098">
        <v>211832.95999999999</v>
      </c>
    </row>
    <row r="5099" spans="1:5" x14ac:dyDescent="0.3">
      <c r="A5099">
        <v>857</v>
      </c>
      <c r="B5099" s="2">
        <v>40816</v>
      </c>
      <c r="C5099" s="2">
        <v>40816</v>
      </c>
      <c r="D5099">
        <v>21098900000</v>
      </c>
      <c r="E5099">
        <v>204026.36</v>
      </c>
    </row>
    <row r="5100" spans="1:5" x14ac:dyDescent="0.3">
      <c r="A5100">
        <v>857</v>
      </c>
      <c r="B5100" s="2">
        <v>40847</v>
      </c>
      <c r="C5100" s="2">
        <v>40847</v>
      </c>
      <c r="D5100">
        <v>21098900000</v>
      </c>
      <c r="E5100">
        <v>216474.72</v>
      </c>
    </row>
    <row r="5101" spans="1:5" x14ac:dyDescent="0.3">
      <c r="A5101">
        <v>857</v>
      </c>
      <c r="B5101" s="2">
        <v>40877</v>
      </c>
      <c r="C5101" s="2">
        <v>40877</v>
      </c>
      <c r="D5101">
        <v>21098900000</v>
      </c>
      <c r="E5101">
        <v>201705.49</v>
      </c>
    </row>
    <row r="5102" spans="1:5" x14ac:dyDescent="0.3">
      <c r="A5102">
        <v>857</v>
      </c>
      <c r="B5102" s="2">
        <v>40907</v>
      </c>
      <c r="C5102" s="2">
        <v>40908</v>
      </c>
      <c r="D5102">
        <v>21098900000</v>
      </c>
      <c r="E5102">
        <v>204026.36</v>
      </c>
    </row>
    <row r="5103" spans="1:5" x14ac:dyDescent="0.3">
      <c r="A5103">
        <v>857</v>
      </c>
      <c r="B5103" s="2">
        <v>40939</v>
      </c>
      <c r="C5103" s="2">
        <v>40939</v>
      </c>
      <c r="D5103">
        <v>21098900000</v>
      </c>
      <c r="E5103">
        <v>239261.53</v>
      </c>
    </row>
    <row r="5104" spans="1:5" x14ac:dyDescent="0.3">
      <c r="A5104">
        <v>857</v>
      </c>
      <c r="B5104" s="2">
        <v>40968</v>
      </c>
      <c r="C5104" s="2">
        <v>40968</v>
      </c>
      <c r="D5104">
        <v>21098900000</v>
      </c>
      <c r="E5104">
        <v>247701.08</v>
      </c>
    </row>
    <row r="5105" spans="1:5" x14ac:dyDescent="0.3">
      <c r="A5105">
        <v>857</v>
      </c>
      <c r="B5105" s="2">
        <v>40998</v>
      </c>
      <c r="C5105" s="2">
        <v>40999</v>
      </c>
      <c r="D5105">
        <v>21098900000</v>
      </c>
      <c r="E5105">
        <v>231665.91</v>
      </c>
    </row>
    <row r="5106" spans="1:5" x14ac:dyDescent="0.3">
      <c r="A5106">
        <v>857</v>
      </c>
      <c r="B5106" s="2">
        <v>41029</v>
      </c>
      <c r="C5106" s="2">
        <v>41029</v>
      </c>
      <c r="D5106">
        <v>21098900000</v>
      </c>
      <c r="E5106">
        <v>248123.07</v>
      </c>
    </row>
    <row r="5107" spans="1:5" x14ac:dyDescent="0.3">
      <c r="A5107">
        <v>857</v>
      </c>
      <c r="B5107" s="2">
        <v>41060</v>
      </c>
      <c r="C5107" s="2">
        <v>41060</v>
      </c>
      <c r="D5107">
        <v>21098900000</v>
      </c>
      <c r="E5107">
        <v>207191.19</v>
      </c>
    </row>
    <row r="5108" spans="1:5" x14ac:dyDescent="0.3">
      <c r="A5108">
        <v>857</v>
      </c>
      <c r="B5108" s="2">
        <v>41089</v>
      </c>
      <c r="C5108" s="2">
        <v>41090</v>
      </c>
      <c r="D5108">
        <v>21098900000</v>
      </c>
      <c r="E5108">
        <v>209934.05</v>
      </c>
    </row>
    <row r="5109" spans="1:5" x14ac:dyDescent="0.3">
      <c r="A5109">
        <v>857</v>
      </c>
      <c r="B5109" s="2">
        <v>41121</v>
      </c>
      <c r="C5109" s="2">
        <v>41121</v>
      </c>
      <c r="D5109">
        <v>21098900000</v>
      </c>
      <c r="E5109">
        <v>205081.31</v>
      </c>
    </row>
    <row r="5110" spans="1:5" x14ac:dyDescent="0.3">
      <c r="A5110">
        <v>857</v>
      </c>
      <c r="B5110" s="2">
        <v>41152</v>
      </c>
      <c r="C5110" s="2">
        <v>41152</v>
      </c>
      <c r="D5110">
        <v>21098900000</v>
      </c>
      <c r="E5110">
        <v>197274.72</v>
      </c>
    </row>
    <row r="5111" spans="1:5" x14ac:dyDescent="0.3">
      <c r="A5111">
        <v>857</v>
      </c>
      <c r="B5111" s="2">
        <v>41180</v>
      </c>
      <c r="C5111" s="2">
        <v>41182</v>
      </c>
      <c r="D5111">
        <v>21098900000</v>
      </c>
      <c r="E5111">
        <v>214364.82</v>
      </c>
    </row>
    <row r="5112" spans="1:5" x14ac:dyDescent="0.3">
      <c r="A5112">
        <v>857</v>
      </c>
      <c r="B5112" s="2">
        <v>41213</v>
      </c>
      <c r="C5112" s="2">
        <v>41213</v>
      </c>
      <c r="D5112">
        <v>21098900000</v>
      </c>
      <c r="E5112">
        <v>223226.36</v>
      </c>
    </row>
    <row r="5113" spans="1:5" x14ac:dyDescent="0.3">
      <c r="A5113">
        <v>857</v>
      </c>
      <c r="B5113" s="2">
        <v>41243</v>
      </c>
      <c r="C5113" s="2">
        <v>41243</v>
      </c>
      <c r="D5113">
        <v>21098900000</v>
      </c>
      <c r="E5113">
        <v>219006.58</v>
      </c>
    </row>
    <row r="5114" spans="1:5" x14ac:dyDescent="0.3">
      <c r="A5114">
        <v>857</v>
      </c>
      <c r="B5114" s="2">
        <v>41274</v>
      </c>
      <c r="C5114" s="2">
        <v>41274</v>
      </c>
      <c r="D5114">
        <v>21098900000</v>
      </c>
      <c r="E5114">
        <v>231665.91</v>
      </c>
    </row>
    <row r="5115" spans="1:5" x14ac:dyDescent="0.3">
      <c r="A5115">
        <v>857</v>
      </c>
      <c r="B5115" s="2">
        <v>41305</v>
      </c>
      <c r="C5115" s="2">
        <v>41305</v>
      </c>
      <c r="D5115">
        <v>21098900000</v>
      </c>
      <c r="E5115">
        <v>233353.84</v>
      </c>
    </row>
    <row r="5116" spans="1:5" x14ac:dyDescent="0.3">
      <c r="A5116">
        <v>857</v>
      </c>
      <c r="B5116" s="2">
        <v>41333</v>
      </c>
      <c r="C5116" s="2">
        <v>41333</v>
      </c>
      <c r="D5116">
        <v>21098900000</v>
      </c>
      <c r="E5116">
        <v>224914.27</v>
      </c>
    </row>
    <row r="5117" spans="1:5" x14ac:dyDescent="0.3">
      <c r="A5117">
        <v>857</v>
      </c>
      <c r="B5117" s="2">
        <v>41361</v>
      </c>
      <c r="C5117" s="2">
        <v>41364</v>
      </c>
      <c r="D5117">
        <v>21098900000</v>
      </c>
      <c r="E5117">
        <v>214786.81</v>
      </c>
    </row>
    <row r="5118" spans="1:5" x14ac:dyDescent="0.3">
      <c r="A5118">
        <v>857</v>
      </c>
      <c r="B5118" s="2">
        <v>41394</v>
      </c>
      <c r="C5118" s="2">
        <v>41394</v>
      </c>
      <c r="D5118">
        <v>21098900000</v>
      </c>
      <c r="E5118">
        <v>208246.14</v>
      </c>
    </row>
    <row r="5119" spans="1:5" x14ac:dyDescent="0.3">
      <c r="A5119">
        <v>857</v>
      </c>
      <c r="B5119" s="2">
        <v>41425</v>
      </c>
      <c r="C5119" s="2">
        <v>41425</v>
      </c>
      <c r="D5119">
        <v>21098900000</v>
      </c>
      <c r="E5119">
        <v>190734.06</v>
      </c>
    </row>
    <row r="5120" spans="1:5" x14ac:dyDescent="0.3">
      <c r="A5120">
        <v>857</v>
      </c>
      <c r="B5120" s="2">
        <v>41453</v>
      </c>
      <c r="C5120" s="2">
        <v>41455</v>
      </c>
      <c r="D5120">
        <v>21098900000</v>
      </c>
      <c r="E5120">
        <v>174065.93</v>
      </c>
    </row>
    <row r="5121" spans="1:5" x14ac:dyDescent="0.3">
      <c r="A5121">
        <v>857</v>
      </c>
      <c r="B5121" s="2">
        <v>41486</v>
      </c>
      <c r="C5121" s="2">
        <v>41486</v>
      </c>
      <c r="D5121">
        <v>21098900000</v>
      </c>
      <c r="E5121">
        <v>191367.02</v>
      </c>
    </row>
    <row r="5122" spans="1:5" x14ac:dyDescent="0.3">
      <c r="A5122">
        <v>857</v>
      </c>
      <c r="B5122" s="2">
        <v>41516</v>
      </c>
      <c r="C5122" s="2">
        <v>41517</v>
      </c>
      <c r="D5122">
        <v>21098900000</v>
      </c>
      <c r="E5122">
        <v>178074.71</v>
      </c>
    </row>
    <row r="5123" spans="1:5" x14ac:dyDescent="0.3">
      <c r="A5123">
        <v>857</v>
      </c>
      <c r="B5123" s="2">
        <v>41547</v>
      </c>
      <c r="C5123" s="2">
        <v>41547</v>
      </c>
      <c r="D5123">
        <v>21098900000</v>
      </c>
      <c r="E5123">
        <v>180606.59</v>
      </c>
    </row>
    <row r="5124" spans="1:5" x14ac:dyDescent="0.3">
      <c r="A5124">
        <v>857</v>
      </c>
      <c r="B5124" s="2">
        <v>41578</v>
      </c>
      <c r="C5124" s="2">
        <v>41578</v>
      </c>
      <c r="D5124">
        <v>21098900000</v>
      </c>
      <c r="E5124">
        <v>187358.23</v>
      </c>
    </row>
    <row r="5125" spans="1:5" x14ac:dyDescent="0.3">
      <c r="A5125">
        <v>857</v>
      </c>
      <c r="B5125" s="2">
        <v>41607</v>
      </c>
      <c r="C5125" s="2">
        <v>41608</v>
      </c>
      <c r="D5125">
        <v>21098900000</v>
      </c>
      <c r="E5125">
        <v>193476.91</v>
      </c>
    </row>
    <row r="5126" spans="1:5" x14ac:dyDescent="0.3">
      <c r="A5126">
        <v>857</v>
      </c>
      <c r="B5126" s="2">
        <v>41639</v>
      </c>
      <c r="C5126" s="2">
        <v>41639</v>
      </c>
      <c r="D5126">
        <v>21098900000</v>
      </c>
      <c r="E5126">
        <v>179340.65</v>
      </c>
    </row>
    <row r="5127" spans="1:5" x14ac:dyDescent="0.3">
      <c r="A5127">
        <v>857</v>
      </c>
      <c r="B5127" s="2">
        <v>41669</v>
      </c>
      <c r="C5127" s="2">
        <v>41670</v>
      </c>
      <c r="D5127">
        <v>21098900000</v>
      </c>
      <c r="E5127">
        <v>158452.74</v>
      </c>
    </row>
    <row r="5128" spans="1:5" x14ac:dyDescent="0.3">
      <c r="A5128">
        <v>857</v>
      </c>
      <c r="B5128" s="2">
        <v>41698</v>
      </c>
      <c r="C5128" s="2">
        <v>41698</v>
      </c>
      <c r="D5128">
        <v>21098900000</v>
      </c>
      <c r="E5128">
        <v>172589.01</v>
      </c>
    </row>
    <row r="5129" spans="1:5" x14ac:dyDescent="0.3">
      <c r="A5129">
        <v>857</v>
      </c>
      <c r="B5129" s="2">
        <v>41729</v>
      </c>
      <c r="C5129" s="2">
        <v>41729</v>
      </c>
      <c r="D5129">
        <v>21098900000</v>
      </c>
      <c r="E5129">
        <v>178285.7</v>
      </c>
    </row>
    <row r="5130" spans="1:5" x14ac:dyDescent="0.3">
      <c r="A5130">
        <v>857</v>
      </c>
      <c r="B5130" s="2">
        <v>41759</v>
      </c>
      <c r="C5130" s="2">
        <v>41759</v>
      </c>
      <c r="D5130">
        <v>21098900000</v>
      </c>
      <c r="E5130">
        <v>189468.11</v>
      </c>
    </row>
    <row r="5131" spans="1:5" x14ac:dyDescent="0.3">
      <c r="A5131">
        <v>857</v>
      </c>
      <c r="B5131" s="2">
        <v>41789</v>
      </c>
      <c r="C5131" s="2">
        <v>41790</v>
      </c>
      <c r="D5131">
        <v>21098900000</v>
      </c>
      <c r="E5131">
        <v>195164.83</v>
      </c>
    </row>
    <row r="5132" spans="1:5" x14ac:dyDescent="0.3">
      <c r="A5132">
        <v>857</v>
      </c>
      <c r="B5132" s="2">
        <v>41820</v>
      </c>
      <c r="C5132" s="2">
        <v>41820</v>
      </c>
      <c r="D5132">
        <v>21098900000</v>
      </c>
      <c r="E5132">
        <v>206558.23</v>
      </c>
    </row>
    <row r="5133" spans="1:5" x14ac:dyDescent="0.3">
      <c r="A5133">
        <v>857</v>
      </c>
      <c r="B5133" s="2">
        <v>41851</v>
      </c>
      <c r="C5133" s="2">
        <v>41851</v>
      </c>
      <c r="D5133">
        <v>21098900000</v>
      </c>
      <c r="E5133">
        <v>214786.81</v>
      </c>
    </row>
    <row r="5134" spans="1:5" x14ac:dyDescent="0.3">
      <c r="A5134">
        <v>857</v>
      </c>
      <c r="B5134" s="2">
        <v>41880</v>
      </c>
      <c r="C5134" s="2">
        <v>41882</v>
      </c>
      <c r="D5134">
        <v>21098900000</v>
      </c>
      <c r="E5134">
        <v>232087.9</v>
      </c>
    </row>
    <row r="5135" spans="1:5" x14ac:dyDescent="0.3">
      <c r="A5135">
        <v>857</v>
      </c>
      <c r="B5135" s="2">
        <v>41912</v>
      </c>
      <c r="C5135" s="2">
        <v>41912</v>
      </c>
      <c r="D5135">
        <v>21098900000</v>
      </c>
      <c r="E5135">
        <v>209934.05</v>
      </c>
    </row>
    <row r="5136" spans="1:5" x14ac:dyDescent="0.3">
      <c r="A5136">
        <v>857</v>
      </c>
      <c r="B5136" s="2">
        <v>41943</v>
      </c>
      <c r="C5136" s="2">
        <v>41943</v>
      </c>
      <c r="D5136">
        <v>21098900000</v>
      </c>
      <c r="E5136">
        <v>204870.32</v>
      </c>
    </row>
    <row r="5137" spans="1:5" x14ac:dyDescent="0.3">
      <c r="A5137">
        <v>857</v>
      </c>
      <c r="B5137" s="2">
        <v>41971</v>
      </c>
      <c r="C5137" s="2">
        <v>41973</v>
      </c>
      <c r="D5137">
        <v>21098900000</v>
      </c>
      <c r="E5137">
        <v>177441.75</v>
      </c>
    </row>
    <row r="5138" spans="1:5" x14ac:dyDescent="0.3">
      <c r="A5138">
        <v>857</v>
      </c>
      <c r="B5138" s="2">
        <v>42004</v>
      </c>
      <c r="C5138" s="2">
        <v>42004</v>
      </c>
      <c r="D5138">
        <v>21098900000</v>
      </c>
      <c r="E5138">
        <v>181450.55</v>
      </c>
    </row>
    <row r="5139" spans="1:5" x14ac:dyDescent="0.3">
      <c r="A5139">
        <v>857</v>
      </c>
      <c r="B5139" s="2">
        <v>42034</v>
      </c>
      <c r="C5139" s="2">
        <v>42035</v>
      </c>
      <c r="D5139">
        <v>21098900000</v>
      </c>
      <c r="E5139">
        <v>177019.78</v>
      </c>
    </row>
    <row r="5140" spans="1:5" x14ac:dyDescent="0.3">
      <c r="A5140">
        <v>857</v>
      </c>
      <c r="B5140" s="2">
        <v>42062</v>
      </c>
      <c r="C5140" s="2">
        <v>42063</v>
      </c>
      <c r="D5140">
        <v>21098900000</v>
      </c>
      <c r="E5140">
        <v>189890.1</v>
      </c>
    </row>
    <row r="5141" spans="1:5" x14ac:dyDescent="0.3">
      <c r="A5141">
        <v>857</v>
      </c>
      <c r="B5141" s="2">
        <v>42094</v>
      </c>
      <c r="C5141" s="2">
        <v>42094</v>
      </c>
      <c r="D5141">
        <v>21098900000</v>
      </c>
      <c r="E5141">
        <v>181028.56</v>
      </c>
    </row>
    <row r="5142" spans="1:5" x14ac:dyDescent="0.3">
      <c r="A5142">
        <v>857</v>
      </c>
      <c r="B5142" s="2">
        <v>42124</v>
      </c>
      <c r="C5142" s="2">
        <v>42124</v>
      </c>
      <c r="D5142">
        <v>21098900000</v>
      </c>
      <c r="E5142">
        <v>210145.04</v>
      </c>
    </row>
    <row r="5143" spans="1:5" x14ac:dyDescent="0.3">
      <c r="A5143">
        <v>857</v>
      </c>
      <c r="B5143" s="2">
        <v>42153</v>
      </c>
      <c r="C5143" s="2">
        <v>42155</v>
      </c>
      <c r="D5143">
        <v>21098900000</v>
      </c>
      <c r="E5143">
        <v>193898.88</v>
      </c>
    </row>
    <row r="5144" spans="1:5" x14ac:dyDescent="0.3">
      <c r="A5144">
        <v>857</v>
      </c>
      <c r="B5144" s="2">
        <v>42185</v>
      </c>
      <c r="C5144" s="2">
        <v>42185</v>
      </c>
      <c r="D5144">
        <v>21098900000</v>
      </c>
      <c r="E5144">
        <v>182505.48</v>
      </c>
    </row>
    <row r="5145" spans="1:5" x14ac:dyDescent="0.3">
      <c r="A5145">
        <v>857</v>
      </c>
      <c r="B5145" s="2">
        <v>42216</v>
      </c>
      <c r="C5145" s="2">
        <v>42216</v>
      </c>
      <c r="D5145">
        <v>21098900000</v>
      </c>
      <c r="E5145">
        <v>162250.54</v>
      </c>
    </row>
    <row r="5146" spans="1:5" x14ac:dyDescent="0.3">
      <c r="A5146">
        <v>857</v>
      </c>
      <c r="B5146" s="2">
        <v>42247</v>
      </c>
      <c r="C5146" s="2">
        <v>42247</v>
      </c>
      <c r="D5146">
        <v>21098900000</v>
      </c>
      <c r="E5146">
        <v>135876.92000000001</v>
      </c>
    </row>
    <row r="5147" spans="1:5" x14ac:dyDescent="0.3">
      <c r="A5147">
        <v>857</v>
      </c>
      <c r="B5147" s="2">
        <v>42277</v>
      </c>
      <c r="C5147" s="2">
        <v>42277</v>
      </c>
      <c r="D5147">
        <v>21098900000</v>
      </c>
      <c r="E5147">
        <v>113301.09</v>
      </c>
    </row>
    <row r="5148" spans="1:5" x14ac:dyDescent="0.3">
      <c r="A5148">
        <v>857</v>
      </c>
      <c r="B5148" s="2">
        <v>42307</v>
      </c>
      <c r="C5148" s="2">
        <v>42308</v>
      </c>
      <c r="D5148">
        <v>21098900000</v>
      </c>
      <c r="E5148">
        <v>127859.33</v>
      </c>
    </row>
    <row r="5149" spans="1:5" x14ac:dyDescent="0.3">
      <c r="A5149">
        <v>857</v>
      </c>
      <c r="B5149" s="2">
        <v>42338</v>
      </c>
      <c r="C5149" s="2">
        <v>42338</v>
      </c>
      <c r="D5149">
        <v>21098900000</v>
      </c>
      <c r="E5149">
        <v>116254.94</v>
      </c>
    </row>
    <row r="5150" spans="1:5" x14ac:dyDescent="0.3">
      <c r="A5150">
        <v>857</v>
      </c>
      <c r="B5150" s="2">
        <v>42369</v>
      </c>
      <c r="C5150" s="2">
        <v>42369</v>
      </c>
      <c r="D5150">
        <v>21098900000</v>
      </c>
      <c r="E5150">
        <v>107182.41</v>
      </c>
    </row>
    <row r="5151" spans="1:5" x14ac:dyDescent="0.3">
      <c r="A5151">
        <v>857</v>
      </c>
      <c r="B5151" s="2">
        <v>42398</v>
      </c>
      <c r="C5151" s="2">
        <v>42400</v>
      </c>
      <c r="D5151">
        <v>21098900000</v>
      </c>
      <c r="E5151">
        <v>100219.78</v>
      </c>
    </row>
    <row r="5152" spans="1:5" x14ac:dyDescent="0.3">
      <c r="A5152">
        <v>857</v>
      </c>
      <c r="B5152" s="2">
        <v>42429</v>
      </c>
      <c r="C5152" s="2">
        <v>42429</v>
      </c>
      <c r="D5152">
        <v>21098900000</v>
      </c>
      <c r="E5152">
        <v>105283.51</v>
      </c>
    </row>
    <row r="5153" spans="1:5" x14ac:dyDescent="0.3">
      <c r="A5153">
        <v>857</v>
      </c>
      <c r="B5153" s="2">
        <v>42460</v>
      </c>
      <c r="C5153" s="2">
        <v>42460</v>
      </c>
      <c r="D5153">
        <v>21098900000</v>
      </c>
      <c r="E5153">
        <v>108870.32</v>
      </c>
    </row>
    <row r="5154" spans="1:5" x14ac:dyDescent="0.3">
      <c r="A5154">
        <v>857</v>
      </c>
      <c r="B5154" s="2">
        <v>42489</v>
      </c>
      <c r="C5154" s="2">
        <v>42490</v>
      </c>
      <c r="D5154">
        <v>21098900000</v>
      </c>
      <c r="E5154">
        <v>120474.72</v>
      </c>
    </row>
    <row r="5155" spans="1:5" x14ac:dyDescent="0.3">
      <c r="A5155">
        <v>857</v>
      </c>
      <c r="B5155" s="2">
        <v>42521</v>
      </c>
      <c r="C5155" s="2">
        <v>42521</v>
      </c>
      <c r="D5155">
        <v>21098900000</v>
      </c>
      <c r="E5155">
        <v>112668.13</v>
      </c>
    </row>
    <row r="5156" spans="1:5" x14ac:dyDescent="0.3">
      <c r="A5156">
        <v>857</v>
      </c>
      <c r="B5156" s="2">
        <v>42551</v>
      </c>
      <c r="C5156" s="2">
        <v>42551</v>
      </c>
      <c r="D5156">
        <v>21098900000</v>
      </c>
      <c r="E5156">
        <v>111613.18</v>
      </c>
    </row>
    <row r="5157" spans="1:5" x14ac:dyDescent="0.3">
      <c r="A5157">
        <v>857</v>
      </c>
      <c r="B5157" s="2">
        <v>42580</v>
      </c>
      <c r="C5157" s="2">
        <v>42582</v>
      </c>
      <c r="D5157">
        <v>21098900000</v>
      </c>
      <c r="E5157">
        <v>110980.22</v>
      </c>
    </row>
    <row r="5158" spans="1:5" x14ac:dyDescent="0.3">
      <c r="A5158">
        <v>857</v>
      </c>
      <c r="B5158" s="2">
        <v>42613</v>
      </c>
      <c r="C5158" s="2">
        <v>42613</v>
      </c>
      <c r="D5158">
        <v>21098900000</v>
      </c>
      <c r="E5158">
        <v>109292.3</v>
      </c>
    </row>
    <row r="5159" spans="1:5" x14ac:dyDescent="0.3">
      <c r="A5159">
        <v>857</v>
      </c>
      <c r="B5159" s="2">
        <v>42643</v>
      </c>
      <c r="C5159" s="2">
        <v>42643</v>
      </c>
      <c r="D5159">
        <v>21098900000</v>
      </c>
      <c r="E5159">
        <v>107393.4</v>
      </c>
    </row>
    <row r="5160" spans="1:5" x14ac:dyDescent="0.3">
      <c r="A5160">
        <v>883</v>
      </c>
      <c r="B5160" s="2">
        <v>37986</v>
      </c>
      <c r="C5160" s="2">
        <v>37986</v>
      </c>
      <c r="D5160">
        <v>8214165655</v>
      </c>
      <c r="E5160">
        <v>124855.32</v>
      </c>
    </row>
    <row r="5161" spans="1:5" x14ac:dyDescent="0.3">
      <c r="A5161">
        <v>883</v>
      </c>
      <c r="B5161" s="2">
        <v>38352</v>
      </c>
      <c r="C5161" s="2">
        <v>38352</v>
      </c>
      <c r="D5161">
        <v>41052375275</v>
      </c>
      <c r="E5161">
        <v>171393.67</v>
      </c>
    </row>
    <row r="5162" spans="1:5" x14ac:dyDescent="0.3">
      <c r="A5162">
        <v>883</v>
      </c>
      <c r="B5162" s="2">
        <v>39080</v>
      </c>
      <c r="C5162" s="2">
        <v>39082</v>
      </c>
      <c r="D5162">
        <v>43328552648</v>
      </c>
      <c r="E5162">
        <v>320198</v>
      </c>
    </row>
    <row r="5163" spans="1:5" x14ac:dyDescent="0.3">
      <c r="A5163">
        <v>883</v>
      </c>
      <c r="B5163" s="2">
        <v>39113</v>
      </c>
      <c r="C5163" s="2">
        <v>39113</v>
      </c>
      <c r="D5163">
        <v>43328552648</v>
      </c>
      <c r="E5163">
        <v>287701.58</v>
      </c>
    </row>
    <row r="5164" spans="1:5" x14ac:dyDescent="0.3">
      <c r="A5164">
        <v>883</v>
      </c>
      <c r="B5164" s="2">
        <v>39141</v>
      </c>
      <c r="C5164" s="2">
        <v>39141</v>
      </c>
      <c r="D5164">
        <v>43328552648</v>
      </c>
      <c r="E5164">
        <v>272969.89</v>
      </c>
    </row>
    <row r="5165" spans="1:5" x14ac:dyDescent="0.3">
      <c r="A5165">
        <v>883</v>
      </c>
      <c r="B5165" s="2">
        <v>39171</v>
      </c>
      <c r="C5165" s="2">
        <v>39172</v>
      </c>
      <c r="D5165">
        <v>43328552648</v>
      </c>
      <c r="E5165">
        <v>296800.58</v>
      </c>
    </row>
    <row r="5166" spans="1:5" x14ac:dyDescent="0.3">
      <c r="A5166">
        <v>883</v>
      </c>
      <c r="B5166" s="2">
        <v>39202</v>
      </c>
      <c r="C5166" s="2">
        <v>39202</v>
      </c>
      <c r="D5166">
        <v>43328552648</v>
      </c>
      <c r="E5166">
        <v>294634.17</v>
      </c>
    </row>
    <row r="5167" spans="1:5" x14ac:dyDescent="0.3">
      <c r="A5167">
        <v>883</v>
      </c>
      <c r="B5167" s="2">
        <v>39233</v>
      </c>
      <c r="C5167" s="2">
        <v>39233</v>
      </c>
      <c r="D5167">
        <v>43328552648</v>
      </c>
      <c r="E5167">
        <v>320198</v>
      </c>
    </row>
    <row r="5168" spans="1:5" x14ac:dyDescent="0.3">
      <c r="A5168">
        <v>883</v>
      </c>
      <c r="B5168" s="2">
        <v>39262</v>
      </c>
      <c r="C5168" s="2">
        <v>39263</v>
      </c>
      <c r="D5168">
        <v>43331236585</v>
      </c>
      <c r="E5168">
        <v>383914.74</v>
      </c>
    </row>
    <row r="5169" spans="1:5" x14ac:dyDescent="0.3">
      <c r="A5169">
        <v>883</v>
      </c>
      <c r="B5169" s="2">
        <v>39294</v>
      </c>
      <c r="C5169" s="2">
        <v>39294</v>
      </c>
      <c r="D5169">
        <v>43347722671</v>
      </c>
      <c r="E5169">
        <v>406601.64</v>
      </c>
    </row>
    <row r="5170" spans="1:5" x14ac:dyDescent="0.3">
      <c r="A5170">
        <v>883</v>
      </c>
      <c r="B5170" s="2">
        <v>39325</v>
      </c>
      <c r="C5170" s="2">
        <v>39325</v>
      </c>
      <c r="D5170">
        <v>43498700876</v>
      </c>
      <c r="E5170">
        <v>414542.61</v>
      </c>
    </row>
    <row r="5171" spans="1:5" x14ac:dyDescent="0.3">
      <c r="A5171">
        <v>883</v>
      </c>
      <c r="B5171" s="2">
        <v>39353</v>
      </c>
      <c r="C5171" s="2">
        <v>39355</v>
      </c>
      <c r="D5171">
        <v>44099920838</v>
      </c>
      <c r="E5171">
        <v>575944.98</v>
      </c>
    </row>
    <row r="5172" spans="1:5" x14ac:dyDescent="0.3">
      <c r="A5172">
        <v>883</v>
      </c>
      <c r="B5172" s="2">
        <v>39386</v>
      </c>
      <c r="C5172" s="2">
        <v>39386</v>
      </c>
      <c r="D5172">
        <v>44184349447</v>
      </c>
      <c r="E5172">
        <v>714019.08</v>
      </c>
    </row>
    <row r="5173" spans="1:5" x14ac:dyDescent="0.3">
      <c r="A5173">
        <v>883</v>
      </c>
      <c r="B5173" s="2">
        <v>39416</v>
      </c>
      <c r="C5173" s="2">
        <v>39416</v>
      </c>
      <c r="D5173">
        <v>44287378921</v>
      </c>
      <c r="E5173">
        <v>635966.75</v>
      </c>
    </row>
    <row r="5174" spans="1:5" x14ac:dyDescent="0.3">
      <c r="A5174">
        <v>883</v>
      </c>
      <c r="B5174" s="2">
        <v>39447</v>
      </c>
      <c r="C5174" s="2">
        <v>39447</v>
      </c>
      <c r="D5174">
        <v>44302616976</v>
      </c>
      <c r="E5174">
        <v>588338.74</v>
      </c>
    </row>
    <row r="5175" spans="1:5" x14ac:dyDescent="0.3">
      <c r="A5175">
        <v>883</v>
      </c>
      <c r="B5175" s="2">
        <v>39478</v>
      </c>
      <c r="C5175" s="2">
        <v>39478</v>
      </c>
      <c r="D5175">
        <v>44325690786</v>
      </c>
      <c r="E5175">
        <v>485809.57</v>
      </c>
    </row>
    <row r="5176" spans="1:5" x14ac:dyDescent="0.3">
      <c r="A5176">
        <v>883</v>
      </c>
      <c r="B5176" s="2">
        <v>39507</v>
      </c>
      <c r="C5176" s="2">
        <v>39507</v>
      </c>
      <c r="D5176">
        <v>44668049984</v>
      </c>
      <c r="E5176">
        <v>599445.23</v>
      </c>
    </row>
    <row r="5177" spans="1:5" x14ac:dyDescent="0.3">
      <c r="A5177">
        <v>883</v>
      </c>
      <c r="B5177" s="2">
        <v>39538</v>
      </c>
      <c r="C5177" s="2">
        <v>39538</v>
      </c>
      <c r="D5177">
        <v>44668049984</v>
      </c>
      <c r="E5177">
        <v>513682.57</v>
      </c>
    </row>
    <row r="5178" spans="1:5" x14ac:dyDescent="0.3">
      <c r="A5178">
        <v>883</v>
      </c>
      <c r="B5178" s="2">
        <v>39568</v>
      </c>
      <c r="C5178" s="2">
        <v>39568</v>
      </c>
      <c r="D5178">
        <v>44668049984</v>
      </c>
      <c r="E5178">
        <v>614632.38</v>
      </c>
    </row>
    <row r="5179" spans="1:5" x14ac:dyDescent="0.3">
      <c r="A5179">
        <v>883</v>
      </c>
      <c r="B5179" s="2">
        <v>39598</v>
      </c>
      <c r="C5179" s="2">
        <v>39599</v>
      </c>
      <c r="D5179">
        <v>44668049984</v>
      </c>
      <c r="E5179">
        <v>607485.5</v>
      </c>
    </row>
    <row r="5180" spans="1:5" x14ac:dyDescent="0.3">
      <c r="A5180">
        <v>883</v>
      </c>
      <c r="B5180" s="2">
        <v>39629</v>
      </c>
      <c r="C5180" s="2">
        <v>39629</v>
      </c>
      <c r="D5180">
        <v>44668049984</v>
      </c>
      <c r="E5180">
        <v>599445.23</v>
      </c>
    </row>
    <row r="5181" spans="1:5" x14ac:dyDescent="0.3">
      <c r="A5181">
        <v>883</v>
      </c>
      <c r="B5181" s="2">
        <v>39660</v>
      </c>
      <c r="C5181" s="2">
        <v>39660</v>
      </c>
      <c r="D5181">
        <v>44668049984</v>
      </c>
      <c r="E5181">
        <v>524402.9</v>
      </c>
    </row>
    <row r="5182" spans="1:5" x14ac:dyDescent="0.3">
      <c r="A5182">
        <v>883</v>
      </c>
      <c r="B5182" s="2">
        <v>39689</v>
      </c>
      <c r="C5182" s="2">
        <v>39691</v>
      </c>
      <c r="D5182">
        <v>44669199984</v>
      </c>
      <c r="E5182">
        <v>538710.56999999995</v>
      </c>
    </row>
    <row r="5183" spans="1:5" x14ac:dyDescent="0.3">
      <c r="A5183">
        <v>883</v>
      </c>
      <c r="B5183" s="2">
        <v>39721</v>
      </c>
      <c r="C5183" s="2">
        <v>39721</v>
      </c>
      <c r="D5183">
        <v>44669199984</v>
      </c>
      <c r="E5183">
        <v>395322.44</v>
      </c>
    </row>
    <row r="5184" spans="1:5" x14ac:dyDescent="0.3">
      <c r="A5184">
        <v>883</v>
      </c>
      <c r="B5184" s="2">
        <v>39752</v>
      </c>
      <c r="C5184" s="2">
        <v>39752</v>
      </c>
      <c r="D5184">
        <v>44669199984</v>
      </c>
      <c r="E5184">
        <v>281415.96999999997</v>
      </c>
    </row>
    <row r="5185" spans="1:5" x14ac:dyDescent="0.3">
      <c r="A5185">
        <v>883</v>
      </c>
      <c r="B5185" s="2">
        <v>39780</v>
      </c>
      <c r="C5185" s="2">
        <v>39782</v>
      </c>
      <c r="D5185">
        <v>44669199984</v>
      </c>
      <c r="E5185">
        <v>279182.5</v>
      </c>
    </row>
    <row r="5186" spans="1:5" x14ac:dyDescent="0.3">
      <c r="A5186">
        <v>883</v>
      </c>
      <c r="B5186" s="2">
        <v>39813</v>
      </c>
      <c r="C5186" s="2">
        <v>39813</v>
      </c>
      <c r="D5186">
        <v>44669199984</v>
      </c>
      <c r="E5186">
        <v>323405</v>
      </c>
    </row>
    <row r="5187" spans="1:5" x14ac:dyDescent="0.3">
      <c r="A5187">
        <v>883</v>
      </c>
      <c r="B5187" s="2">
        <v>39843</v>
      </c>
      <c r="C5187" s="2">
        <v>39844</v>
      </c>
      <c r="D5187">
        <v>44669199984</v>
      </c>
      <c r="E5187">
        <v>303750.57</v>
      </c>
    </row>
    <row r="5188" spans="1:5" x14ac:dyDescent="0.3">
      <c r="A5188">
        <v>883</v>
      </c>
      <c r="B5188" s="2">
        <v>39871</v>
      </c>
      <c r="C5188" s="2">
        <v>39872</v>
      </c>
      <c r="D5188">
        <v>44669199984</v>
      </c>
      <c r="E5188">
        <v>303750.57</v>
      </c>
    </row>
    <row r="5189" spans="1:5" x14ac:dyDescent="0.3">
      <c r="A5189">
        <v>883</v>
      </c>
      <c r="B5189" s="2">
        <v>39903</v>
      </c>
      <c r="C5189" s="2">
        <v>39903</v>
      </c>
      <c r="D5189">
        <v>44669199984</v>
      </c>
      <c r="E5189">
        <v>343059.45</v>
      </c>
    </row>
    <row r="5190" spans="1:5" x14ac:dyDescent="0.3">
      <c r="A5190">
        <v>883</v>
      </c>
      <c r="B5190" s="2">
        <v>39933</v>
      </c>
      <c r="C5190" s="2">
        <v>39933</v>
      </c>
      <c r="D5190">
        <v>44669199984</v>
      </c>
      <c r="E5190">
        <v>388175.33</v>
      </c>
    </row>
    <row r="5191" spans="1:5" x14ac:dyDescent="0.3">
      <c r="A5191">
        <v>883</v>
      </c>
      <c r="B5191" s="2">
        <v>39962</v>
      </c>
      <c r="C5191" s="2">
        <v>39964</v>
      </c>
      <c r="D5191">
        <v>44669199984</v>
      </c>
      <c r="E5191">
        <v>455625.83</v>
      </c>
    </row>
    <row r="5192" spans="1:5" x14ac:dyDescent="0.3">
      <c r="A5192">
        <v>883</v>
      </c>
      <c r="B5192" s="2">
        <v>39994</v>
      </c>
      <c r="C5192" s="2">
        <v>39994</v>
      </c>
      <c r="D5192">
        <v>44669199984</v>
      </c>
      <c r="E5192">
        <v>429271</v>
      </c>
    </row>
    <row r="5193" spans="1:5" x14ac:dyDescent="0.3">
      <c r="A5193">
        <v>883</v>
      </c>
      <c r="B5193" s="2">
        <v>40025</v>
      </c>
      <c r="C5193" s="2">
        <v>40025</v>
      </c>
      <c r="D5193">
        <v>44669199984</v>
      </c>
      <c r="E5193">
        <v>465453.07</v>
      </c>
    </row>
    <row r="5194" spans="1:5" x14ac:dyDescent="0.3">
      <c r="A5194">
        <v>883</v>
      </c>
      <c r="B5194" s="2">
        <v>40056</v>
      </c>
      <c r="C5194" s="2">
        <v>40056</v>
      </c>
      <c r="D5194">
        <v>44669199984</v>
      </c>
      <c r="E5194">
        <v>454732.47</v>
      </c>
    </row>
    <row r="5195" spans="1:5" x14ac:dyDescent="0.3">
      <c r="A5195">
        <v>883</v>
      </c>
      <c r="B5195" s="2">
        <v>40086</v>
      </c>
      <c r="C5195" s="2">
        <v>40086</v>
      </c>
      <c r="D5195">
        <v>44669199984</v>
      </c>
      <c r="E5195">
        <v>465453.07</v>
      </c>
    </row>
    <row r="5196" spans="1:5" x14ac:dyDescent="0.3">
      <c r="A5196">
        <v>883</v>
      </c>
      <c r="B5196" s="2">
        <v>40116</v>
      </c>
      <c r="C5196" s="2">
        <v>40117</v>
      </c>
      <c r="D5196">
        <v>44669199984</v>
      </c>
      <c r="E5196">
        <v>536923.80000000005</v>
      </c>
    </row>
    <row r="5197" spans="1:5" x14ac:dyDescent="0.3">
      <c r="A5197">
        <v>883</v>
      </c>
      <c r="B5197" s="2">
        <v>40147</v>
      </c>
      <c r="C5197" s="2">
        <v>40147</v>
      </c>
      <c r="D5197">
        <v>44669199984</v>
      </c>
      <c r="E5197">
        <v>533350.23</v>
      </c>
    </row>
    <row r="5198" spans="1:5" x14ac:dyDescent="0.3">
      <c r="A5198">
        <v>883</v>
      </c>
      <c r="B5198" s="2">
        <v>40178</v>
      </c>
      <c r="C5198" s="2">
        <v>40178</v>
      </c>
      <c r="D5198">
        <v>44669199984</v>
      </c>
      <c r="E5198">
        <v>544964.23</v>
      </c>
    </row>
    <row r="5199" spans="1:5" x14ac:dyDescent="0.3">
      <c r="A5199">
        <v>883</v>
      </c>
      <c r="B5199" s="2">
        <v>40207</v>
      </c>
      <c r="C5199" s="2">
        <v>40209</v>
      </c>
      <c r="D5199">
        <v>44669199984</v>
      </c>
      <c r="E5199">
        <v>493147.97</v>
      </c>
    </row>
    <row r="5200" spans="1:5" x14ac:dyDescent="0.3">
      <c r="A5200">
        <v>883</v>
      </c>
      <c r="B5200" s="2">
        <v>40235</v>
      </c>
      <c r="C5200" s="2">
        <v>40237</v>
      </c>
      <c r="D5200">
        <v>44669199984</v>
      </c>
      <c r="E5200">
        <v>546751</v>
      </c>
    </row>
    <row r="5201" spans="1:5" x14ac:dyDescent="0.3">
      <c r="A5201">
        <v>883</v>
      </c>
      <c r="B5201" s="2">
        <v>40268</v>
      </c>
      <c r="C5201" s="2">
        <v>40268</v>
      </c>
      <c r="D5201">
        <v>44669199984</v>
      </c>
      <c r="E5201">
        <v>570872.36</v>
      </c>
    </row>
    <row r="5202" spans="1:5" x14ac:dyDescent="0.3">
      <c r="A5202">
        <v>883</v>
      </c>
      <c r="B5202" s="2">
        <v>40298</v>
      </c>
      <c r="C5202" s="2">
        <v>40298</v>
      </c>
      <c r="D5202">
        <v>44669199984</v>
      </c>
      <c r="E5202">
        <v>618221.73</v>
      </c>
    </row>
    <row r="5203" spans="1:5" x14ac:dyDescent="0.3">
      <c r="A5203">
        <v>883</v>
      </c>
      <c r="B5203" s="2">
        <v>40329</v>
      </c>
      <c r="C5203" s="2">
        <v>40329</v>
      </c>
      <c r="D5203">
        <v>44669199984</v>
      </c>
      <c r="E5203">
        <v>556578.23</v>
      </c>
    </row>
    <row r="5204" spans="1:5" x14ac:dyDescent="0.3">
      <c r="A5204">
        <v>883</v>
      </c>
      <c r="B5204" s="2">
        <v>40359</v>
      </c>
      <c r="C5204" s="2">
        <v>40359</v>
      </c>
      <c r="D5204">
        <v>44669199984</v>
      </c>
      <c r="E5204">
        <v>597673.9</v>
      </c>
    </row>
    <row r="5205" spans="1:5" x14ac:dyDescent="0.3">
      <c r="A5205">
        <v>883</v>
      </c>
      <c r="B5205" s="2">
        <v>40389</v>
      </c>
      <c r="C5205" s="2">
        <v>40390</v>
      </c>
      <c r="D5205">
        <v>44669199984</v>
      </c>
      <c r="E5205">
        <v>584273.13</v>
      </c>
    </row>
    <row r="5206" spans="1:5" x14ac:dyDescent="0.3">
      <c r="A5206">
        <v>883</v>
      </c>
      <c r="B5206" s="2">
        <v>40421</v>
      </c>
      <c r="C5206" s="2">
        <v>40421</v>
      </c>
      <c r="D5206">
        <v>44669199984</v>
      </c>
      <c r="E5206">
        <v>600354.03</v>
      </c>
    </row>
    <row r="5207" spans="1:5" x14ac:dyDescent="0.3">
      <c r="A5207">
        <v>883</v>
      </c>
      <c r="B5207" s="2">
        <v>40451</v>
      </c>
      <c r="C5207" s="2">
        <v>40451</v>
      </c>
      <c r="D5207">
        <v>44669199984</v>
      </c>
      <c r="E5207">
        <v>671824.77</v>
      </c>
    </row>
    <row r="5208" spans="1:5" x14ac:dyDescent="0.3">
      <c r="A5208">
        <v>883</v>
      </c>
      <c r="B5208" s="2">
        <v>40480</v>
      </c>
      <c r="C5208" s="2">
        <v>40482</v>
      </c>
      <c r="D5208">
        <v>44669199984</v>
      </c>
      <c r="E5208">
        <v>717387.33</v>
      </c>
    </row>
    <row r="5209" spans="1:5" x14ac:dyDescent="0.3">
      <c r="A5209">
        <v>883</v>
      </c>
      <c r="B5209" s="2">
        <v>40512</v>
      </c>
      <c r="C5209" s="2">
        <v>40512</v>
      </c>
      <c r="D5209">
        <v>44669199984</v>
      </c>
      <c r="E5209">
        <v>752229.33</v>
      </c>
    </row>
    <row r="5210" spans="1:5" x14ac:dyDescent="0.3">
      <c r="A5210">
        <v>883</v>
      </c>
      <c r="B5210" s="2">
        <v>40543</v>
      </c>
      <c r="C5210" s="2">
        <v>40543</v>
      </c>
      <c r="D5210">
        <v>44669199984</v>
      </c>
      <c r="E5210">
        <v>823700.07</v>
      </c>
    </row>
    <row r="5211" spans="1:5" x14ac:dyDescent="0.3">
      <c r="A5211">
        <v>883</v>
      </c>
      <c r="B5211" s="2">
        <v>40574</v>
      </c>
      <c r="C5211" s="2">
        <v>40574</v>
      </c>
      <c r="D5211">
        <v>44669199984</v>
      </c>
      <c r="E5211">
        <v>768310.27</v>
      </c>
    </row>
    <row r="5212" spans="1:5" x14ac:dyDescent="0.3">
      <c r="A5212">
        <v>883</v>
      </c>
      <c r="B5212" s="2">
        <v>40602</v>
      </c>
      <c r="C5212" s="2">
        <v>40602</v>
      </c>
      <c r="D5212">
        <v>44669199984</v>
      </c>
      <c r="E5212">
        <v>789751.47</v>
      </c>
    </row>
    <row r="5213" spans="1:5" x14ac:dyDescent="0.3">
      <c r="A5213">
        <v>883</v>
      </c>
      <c r="B5213" s="2">
        <v>40633</v>
      </c>
      <c r="C5213" s="2">
        <v>40633</v>
      </c>
      <c r="D5213">
        <v>44669199984</v>
      </c>
      <c r="E5213">
        <v>875516.34</v>
      </c>
    </row>
    <row r="5214" spans="1:5" x14ac:dyDescent="0.3">
      <c r="A5214">
        <v>883</v>
      </c>
      <c r="B5214" s="2">
        <v>40662</v>
      </c>
      <c r="C5214" s="2">
        <v>40663</v>
      </c>
      <c r="D5214">
        <v>44669199984</v>
      </c>
      <c r="E5214">
        <v>855861.86</v>
      </c>
    </row>
    <row r="5215" spans="1:5" x14ac:dyDescent="0.3">
      <c r="A5215">
        <v>883</v>
      </c>
      <c r="B5215" s="2">
        <v>40694</v>
      </c>
      <c r="C5215" s="2">
        <v>40694</v>
      </c>
      <c r="D5215">
        <v>44669199984</v>
      </c>
      <c r="E5215">
        <v>875516.34</v>
      </c>
    </row>
    <row r="5216" spans="1:5" x14ac:dyDescent="0.3">
      <c r="A5216">
        <v>883</v>
      </c>
      <c r="B5216" s="2">
        <v>40724</v>
      </c>
      <c r="C5216" s="2">
        <v>40724</v>
      </c>
      <c r="D5216">
        <v>44669199984</v>
      </c>
      <c r="E5216">
        <v>811192.66</v>
      </c>
    </row>
    <row r="5217" spans="1:5" x14ac:dyDescent="0.3">
      <c r="A5217">
        <v>883</v>
      </c>
      <c r="B5217" s="2">
        <v>40753</v>
      </c>
      <c r="C5217" s="2">
        <v>40755</v>
      </c>
      <c r="D5217">
        <v>44669199984</v>
      </c>
      <c r="E5217">
        <v>778137.47</v>
      </c>
    </row>
    <row r="5218" spans="1:5" x14ac:dyDescent="0.3">
      <c r="A5218">
        <v>883</v>
      </c>
      <c r="B5218" s="2">
        <v>40786</v>
      </c>
      <c r="C5218" s="2">
        <v>40786</v>
      </c>
      <c r="D5218">
        <v>44669199984</v>
      </c>
      <c r="E5218">
        <v>710240.26</v>
      </c>
    </row>
    <row r="5219" spans="1:5" x14ac:dyDescent="0.3">
      <c r="A5219">
        <v>883</v>
      </c>
      <c r="B5219" s="2">
        <v>40816</v>
      </c>
      <c r="C5219" s="2">
        <v>40816</v>
      </c>
      <c r="D5219">
        <v>44669199984</v>
      </c>
      <c r="E5219">
        <v>580699.6</v>
      </c>
    </row>
    <row r="5220" spans="1:5" x14ac:dyDescent="0.3">
      <c r="A5220">
        <v>883</v>
      </c>
      <c r="B5220" s="2">
        <v>40847</v>
      </c>
      <c r="C5220" s="2">
        <v>40847</v>
      </c>
      <c r="D5220">
        <v>44669199984</v>
      </c>
      <c r="E5220">
        <v>681652</v>
      </c>
    </row>
    <row r="5221" spans="1:5" x14ac:dyDescent="0.3">
      <c r="A5221">
        <v>883</v>
      </c>
      <c r="B5221" s="2">
        <v>40877</v>
      </c>
      <c r="C5221" s="2">
        <v>40877</v>
      </c>
      <c r="D5221">
        <v>44669199984</v>
      </c>
      <c r="E5221">
        <v>626262.19999999995</v>
      </c>
    </row>
    <row r="5222" spans="1:5" x14ac:dyDescent="0.3">
      <c r="A5222">
        <v>883</v>
      </c>
      <c r="B5222" s="2">
        <v>40891</v>
      </c>
      <c r="C5222" s="2">
        <v>40891</v>
      </c>
      <c r="D5222">
        <v>44668080984</v>
      </c>
      <c r="E5222">
        <v>646793.79</v>
      </c>
    </row>
    <row r="5223" spans="1:5" x14ac:dyDescent="0.3">
      <c r="A5223">
        <v>883</v>
      </c>
      <c r="B5223" s="2">
        <v>40905</v>
      </c>
      <c r="C5223" s="2">
        <v>40905</v>
      </c>
      <c r="D5223">
        <v>44659180984</v>
      </c>
      <c r="E5223">
        <v>612723.98</v>
      </c>
    </row>
    <row r="5224" spans="1:5" x14ac:dyDescent="0.3">
      <c r="A5224">
        <v>883</v>
      </c>
      <c r="B5224" s="2">
        <v>40907</v>
      </c>
      <c r="C5224" s="2">
        <v>40908</v>
      </c>
      <c r="D5224">
        <v>44659180984</v>
      </c>
      <c r="E5224">
        <v>606471.67000000004</v>
      </c>
    </row>
    <row r="5225" spans="1:5" x14ac:dyDescent="0.3">
      <c r="A5225">
        <v>883</v>
      </c>
      <c r="B5225" s="2">
        <v>40939</v>
      </c>
      <c r="C5225" s="2">
        <v>40939</v>
      </c>
      <c r="D5225">
        <v>44646305984</v>
      </c>
      <c r="E5225">
        <v>711662.1</v>
      </c>
    </row>
    <row r="5226" spans="1:5" x14ac:dyDescent="0.3">
      <c r="A5226">
        <v>883</v>
      </c>
      <c r="B5226" s="2">
        <v>40968</v>
      </c>
      <c r="C5226" s="2">
        <v>40968</v>
      </c>
      <c r="D5226">
        <v>44646305984</v>
      </c>
      <c r="E5226">
        <v>794704.21</v>
      </c>
    </row>
    <row r="5227" spans="1:5" x14ac:dyDescent="0.3">
      <c r="A5227">
        <v>883</v>
      </c>
      <c r="B5227" s="2">
        <v>40998</v>
      </c>
      <c r="C5227" s="2">
        <v>40999</v>
      </c>
      <c r="D5227">
        <v>44646305984</v>
      </c>
      <c r="E5227">
        <v>712555.05</v>
      </c>
    </row>
    <row r="5228" spans="1:5" x14ac:dyDescent="0.3">
      <c r="A5228">
        <v>883</v>
      </c>
      <c r="B5228" s="2">
        <v>41029</v>
      </c>
      <c r="C5228" s="2">
        <v>41029</v>
      </c>
      <c r="D5228">
        <v>44646305984</v>
      </c>
      <c r="E5228">
        <v>738449.94</v>
      </c>
    </row>
    <row r="5229" spans="1:5" x14ac:dyDescent="0.3">
      <c r="A5229">
        <v>883</v>
      </c>
      <c r="B5229" s="2">
        <v>41060</v>
      </c>
      <c r="C5229" s="2">
        <v>41060</v>
      </c>
      <c r="D5229">
        <v>44646305984</v>
      </c>
      <c r="E5229">
        <v>626834.13</v>
      </c>
    </row>
    <row r="5230" spans="1:5" x14ac:dyDescent="0.3">
      <c r="A5230">
        <v>883</v>
      </c>
      <c r="B5230" s="2">
        <v>41089</v>
      </c>
      <c r="C5230" s="2">
        <v>41090</v>
      </c>
      <c r="D5230">
        <v>44646305984</v>
      </c>
      <c r="E5230">
        <v>687553.1</v>
      </c>
    </row>
    <row r="5231" spans="1:5" x14ac:dyDescent="0.3">
      <c r="A5231">
        <v>883</v>
      </c>
      <c r="B5231" s="2">
        <v>41121</v>
      </c>
      <c r="C5231" s="2">
        <v>41121</v>
      </c>
      <c r="D5231">
        <v>44646305984</v>
      </c>
      <c r="E5231">
        <v>701839.94</v>
      </c>
    </row>
    <row r="5232" spans="1:5" x14ac:dyDescent="0.3">
      <c r="A5232">
        <v>883</v>
      </c>
      <c r="B5232" s="2">
        <v>41152</v>
      </c>
      <c r="C5232" s="2">
        <v>41152</v>
      </c>
      <c r="D5232">
        <v>44646305984</v>
      </c>
      <c r="E5232">
        <v>655407.79</v>
      </c>
    </row>
    <row r="5233" spans="1:5" x14ac:dyDescent="0.3">
      <c r="A5233">
        <v>883</v>
      </c>
      <c r="B5233" s="2">
        <v>41180</v>
      </c>
      <c r="C5233" s="2">
        <v>41182</v>
      </c>
      <c r="D5233">
        <v>44646305984</v>
      </c>
      <c r="E5233">
        <v>709876.25</v>
      </c>
    </row>
    <row r="5234" spans="1:5" x14ac:dyDescent="0.3">
      <c r="A5234">
        <v>883</v>
      </c>
      <c r="B5234" s="2">
        <v>41213</v>
      </c>
      <c r="C5234" s="2">
        <v>41213</v>
      </c>
      <c r="D5234">
        <v>44646305984</v>
      </c>
      <c r="E5234">
        <v>718805.54</v>
      </c>
    </row>
    <row r="5235" spans="1:5" x14ac:dyDescent="0.3">
      <c r="A5235">
        <v>883</v>
      </c>
      <c r="B5235" s="2">
        <v>41243</v>
      </c>
      <c r="C5235" s="2">
        <v>41243</v>
      </c>
      <c r="D5235">
        <v>44646305984</v>
      </c>
      <c r="E5235">
        <v>740235.75</v>
      </c>
    </row>
    <row r="5236" spans="1:5" x14ac:dyDescent="0.3">
      <c r="A5236">
        <v>883</v>
      </c>
      <c r="B5236" s="2">
        <v>41274</v>
      </c>
      <c r="C5236" s="2">
        <v>41274</v>
      </c>
      <c r="D5236">
        <v>44646305984</v>
      </c>
      <c r="E5236">
        <v>749165.05</v>
      </c>
    </row>
    <row r="5237" spans="1:5" x14ac:dyDescent="0.3">
      <c r="A5237">
        <v>883</v>
      </c>
      <c r="B5237" s="2">
        <v>41305</v>
      </c>
      <c r="C5237" s="2">
        <v>41305</v>
      </c>
      <c r="D5237">
        <v>44646305984</v>
      </c>
      <c r="E5237">
        <v>715233.84</v>
      </c>
    </row>
    <row r="5238" spans="1:5" x14ac:dyDescent="0.3">
      <c r="A5238">
        <v>883</v>
      </c>
      <c r="B5238" s="2">
        <v>41333</v>
      </c>
      <c r="C5238" s="2">
        <v>41333</v>
      </c>
      <c r="D5238">
        <v>44646305984</v>
      </c>
      <c r="E5238">
        <v>680409.69</v>
      </c>
    </row>
    <row r="5239" spans="1:5" x14ac:dyDescent="0.3">
      <c r="A5239">
        <v>883</v>
      </c>
      <c r="B5239" s="2">
        <v>41361</v>
      </c>
      <c r="C5239" s="2">
        <v>41364</v>
      </c>
      <c r="D5239">
        <v>44646305984</v>
      </c>
      <c r="E5239">
        <v>666122.89</v>
      </c>
    </row>
    <row r="5240" spans="1:5" x14ac:dyDescent="0.3">
      <c r="A5240">
        <v>883</v>
      </c>
      <c r="B5240" s="2">
        <v>41394</v>
      </c>
      <c r="C5240" s="2">
        <v>41394</v>
      </c>
      <c r="D5240">
        <v>44646305984</v>
      </c>
      <c r="E5240">
        <v>646478.49</v>
      </c>
    </row>
    <row r="5241" spans="1:5" x14ac:dyDescent="0.3">
      <c r="A5241">
        <v>883</v>
      </c>
      <c r="B5241" s="2">
        <v>41425</v>
      </c>
      <c r="C5241" s="2">
        <v>41425</v>
      </c>
      <c r="D5241">
        <v>44646305984</v>
      </c>
      <c r="E5241">
        <v>612547.32999999996</v>
      </c>
    </row>
    <row r="5242" spans="1:5" x14ac:dyDescent="0.3">
      <c r="A5242">
        <v>883</v>
      </c>
      <c r="B5242" s="2">
        <v>41453</v>
      </c>
      <c r="C5242" s="2">
        <v>41455</v>
      </c>
      <c r="D5242">
        <v>44646305984</v>
      </c>
      <c r="E5242">
        <v>587545.38</v>
      </c>
    </row>
    <row r="5243" spans="1:5" x14ac:dyDescent="0.3">
      <c r="A5243">
        <v>883</v>
      </c>
      <c r="B5243" s="2">
        <v>41481</v>
      </c>
      <c r="C5243" s="2">
        <v>41481</v>
      </c>
      <c r="D5243">
        <v>44647455984</v>
      </c>
      <c r="E5243">
        <v>637565.66</v>
      </c>
    </row>
    <row r="5244" spans="1:5" x14ac:dyDescent="0.3">
      <c r="A5244">
        <v>883</v>
      </c>
      <c r="B5244" s="2">
        <v>41486</v>
      </c>
      <c r="C5244" s="2">
        <v>41486</v>
      </c>
      <c r="D5244">
        <v>44647455984</v>
      </c>
      <c r="E5244">
        <v>625064.38</v>
      </c>
    </row>
    <row r="5245" spans="1:5" x14ac:dyDescent="0.3">
      <c r="A5245">
        <v>883</v>
      </c>
      <c r="B5245" s="2">
        <v>41516</v>
      </c>
      <c r="C5245" s="2">
        <v>41517</v>
      </c>
      <c r="D5245">
        <v>44647455984</v>
      </c>
      <c r="E5245">
        <v>687570.81</v>
      </c>
    </row>
    <row r="5246" spans="1:5" x14ac:dyDescent="0.3">
      <c r="A5246">
        <v>883</v>
      </c>
      <c r="B5246" s="2">
        <v>41547</v>
      </c>
      <c r="C5246" s="2">
        <v>41547</v>
      </c>
      <c r="D5246">
        <v>44647455984</v>
      </c>
      <c r="E5246">
        <v>704536.84</v>
      </c>
    </row>
    <row r="5247" spans="1:5" x14ac:dyDescent="0.3">
      <c r="A5247">
        <v>883</v>
      </c>
      <c r="B5247" s="2">
        <v>41578</v>
      </c>
      <c r="C5247" s="2">
        <v>41578</v>
      </c>
      <c r="D5247">
        <v>44647455984</v>
      </c>
      <c r="E5247">
        <v>710787.5</v>
      </c>
    </row>
    <row r="5248" spans="1:5" x14ac:dyDescent="0.3">
      <c r="A5248">
        <v>883</v>
      </c>
      <c r="B5248" s="2">
        <v>41607</v>
      </c>
      <c r="C5248" s="2">
        <v>41608</v>
      </c>
      <c r="D5248">
        <v>44647455984</v>
      </c>
      <c r="E5248">
        <v>709001.61</v>
      </c>
    </row>
    <row r="5249" spans="1:5" x14ac:dyDescent="0.3">
      <c r="A5249">
        <v>883</v>
      </c>
      <c r="B5249" s="2">
        <v>41639</v>
      </c>
      <c r="C5249" s="2">
        <v>41639</v>
      </c>
      <c r="D5249">
        <v>44647455984</v>
      </c>
      <c r="E5249">
        <v>643816.31999999995</v>
      </c>
    </row>
    <row r="5250" spans="1:5" x14ac:dyDescent="0.3">
      <c r="A5250">
        <v>883</v>
      </c>
      <c r="B5250" s="2">
        <v>41669</v>
      </c>
      <c r="C5250" s="2">
        <v>41670</v>
      </c>
      <c r="D5250">
        <v>44647455984</v>
      </c>
      <c r="E5250">
        <v>544698.94999999995</v>
      </c>
    </row>
    <row r="5251" spans="1:5" x14ac:dyDescent="0.3">
      <c r="A5251">
        <v>883</v>
      </c>
      <c r="B5251" s="2">
        <v>41698</v>
      </c>
      <c r="C5251" s="2">
        <v>41698</v>
      </c>
      <c r="D5251">
        <v>44647455984</v>
      </c>
      <c r="E5251">
        <v>567915.65</v>
      </c>
    </row>
    <row r="5252" spans="1:5" x14ac:dyDescent="0.3">
      <c r="A5252">
        <v>883</v>
      </c>
      <c r="B5252" s="2">
        <v>41729</v>
      </c>
      <c r="C5252" s="2">
        <v>41729</v>
      </c>
      <c r="D5252">
        <v>44647455984</v>
      </c>
      <c r="E5252">
        <v>520589.33</v>
      </c>
    </row>
    <row r="5253" spans="1:5" x14ac:dyDescent="0.3">
      <c r="A5253">
        <v>883</v>
      </c>
      <c r="B5253" s="2">
        <v>41759</v>
      </c>
      <c r="C5253" s="2">
        <v>41759</v>
      </c>
      <c r="D5253">
        <v>44647455984</v>
      </c>
      <c r="E5253">
        <v>572380.37</v>
      </c>
    </row>
    <row r="5254" spans="1:5" x14ac:dyDescent="0.3">
      <c r="A5254">
        <v>883</v>
      </c>
      <c r="B5254" s="2">
        <v>41789</v>
      </c>
      <c r="C5254" s="2">
        <v>41790</v>
      </c>
      <c r="D5254">
        <v>44647455984</v>
      </c>
      <c r="E5254">
        <v>593811.17000000004</v>
      </c>
    </row>
    <row r="5255" spans="1:5" x14ac:dyDescent="0.3">
      <c r="A5255">
        <v>883</v>
      </c>
      <c r="B5255" s="2">
        <v>41820</v>
      </c>
      <c r="C5255" s="2">
        <v>41820</v>
      </c>
      <c r="D5255">
        <v>44647455984</v>
      </c>
      <c r="E5255">
        <v>621492.59</v>
      </c>
    </row>
    <row r="5256" spans="1:5" x14ac:dyDescent="0.3">
      <c r="A5256">
        <v>883</v>
      </c>
      <c r="B5256" s="2">
        <v>41851</v>
      </c>
      <c r="C5256" s="2">
        <v>41851</v>
      </c>
      <c r="D5256">
        <v>44647455984</v>
      </c>
      <c r="E5256">
        <v>619706.68999999994</v>
      </c>
    </row>
    <row r="5257" spans="1:5" x14ac:dyDescent="0.3">
      <c r="A5257">
        <v>883</v>
      </c>
      <c r="B5257" s="2">
        <v>41880</v>
      </c>
      <c r="C5257" s="2">
        <v>41882</v>
      </c>
      <c r="D5257">
        <v>44647455984</v>
      </c>
      <c r="E5257">
        <v>695607.36</v>
      </c>
    </row>
    <row r="5258" spans="1:5" x14ac:dyDescent="0.3">
      <c r="A5258">
        <v>883</v>
      </c>
      <c r="B5258" s="2">
        <v>41912</v>
      </c>
      <c r="C5258" s="2">
        <v>41912</v>
      </c>
      <c r="D5258">
        <v>44647455984</v>
      </c>
      <c r="E5258">
        <v>594704.1</v>
      </c>
    </row>
    <row r="5259" spans="1:5" x14ac:dyDescent="0.3">
      <c r="A5259">
        <v>883</v>
      </c>
      <c r="B5259" s="2">
        <v>41943</v>
      </c>
      <c r="C5259" s="2">
        <v>41943</v>
      </c>
      <c r="D5259">
        <v>44647455984</v>
      </c>
      <c r="E5259">
        <v>543806.03</v>
      </c>
    </row>
    <row r="5260" spans="1:5" x14ac:dyDescent="0.3">
      <c r="A5260">
        <v>883</v>
      </c>
      <c r="B5260" s="2">
        <v>41971</v>
      </c>
      <c r="C5260" s="2">
        <v>41973</v>
      </c>
      <c r="D5260">
        <v>44647455984</v>
      </c>
      <c r="E5260">
        <v>506302.16</v>
      </c>
    </row>
    <row r="5261" spans="1:5" x14ac:dyDescent="0.3">
      <c r="A5261">
        <v>883</v>
      </c>
      <c r="B5261" s="2">
        <v>42004</v>
      </c>
      <c r="C5261" s="2">
        <v>42004</v>
      </c>
      <c r="D5261">
        <v>44647455984</v>
      </c>
      <c r="E5261">
        <v>466119.42</v>
      </c>
    </row>
    <row r="5262" spans="1:5" x14ac:dyDescent="0.3">
      <c r="A5262">
        <v>883</v>
      </c>
      <c r="B5262" s="2">
        <v>42034</v>
      </c>
      <c r="C5262" s="2">
        <v>42035</v>
      </c>
      <c r="D5262">
        <v>44647455984</v>
      </c>
      <c r="E5262">
        <v>454511.12</v>
      </c>
    </row>
    <row r="5263" spans="1:5" x14ac:dyDescent="0.3">
      <c r="A5263">
        <v>883</v>
      </c>
      <c r="B5263" s="2">
        <v>42062</v>
      </c>
      <c r="C5263" s="2">
        <v>42063</v>
      </c>
      <c r="D5263">
        <v>44647455984</v>
      </c>
      <c r="E5263">
        <v>497372.67</v>
      </c>
    </row>
    <row r="5264" spans="1:5" x14ac:dyDescent="0.3">
      <c r="A5264">
        <v>883</v>
      </c>
      <c r="B5264" s="2">
        <v>42094</v>
      </c>
      <c r="C5264" s="2">
        <v>42094</v>
      </c>
      <c r="D5264">
        <v>44647455984</v>
      </c>
      <c r="E5264">
        <v>489336.12</v>
      </c>
    </row>
    <row r="5265" spans="1:5" x14ac:dyDescent="0.3">
      <c r="A5265">
        <v>883</v>
      </c>
      <c r="B5265" s="2">
        <v>42124</v>
      </c>
      <c r="C5265" s="2">
        <v>42124</v>
      </c>
      <c r="D5265">
        <v>44647455984</v>
      </c>
      <c r="E5265">
        <v>586667.59</v>
      </c>
    </row>
    <row r="5266" spans="1:5" x14ac:dyDescent="0.3">
      <c r="A5266">
        <v>883</v>
      </c>
      <c r="B5266" s="2">
        <v>42153</v>
      </c>
      <c r="C5266" s="2">
        <v>42155</v>
      </c>
      <c r="D5266">
        <v>44647455984</v>
      </c>
      <c r="E5266">
        <v>541127.16</v>
      </c>
    </row>
    <row r="5267" spans="1:5" x14ac:dyDescent="0.3">
      <c r="A5267">
        <v>883</v>
      </c>
      <c r="B5267" s="2">
        <v>42185</v>
      </c>
      <c r="C5267" s="2">
        <v>42185</v>
      </c>
      <c r="D5267">
        <v>44647455984</v>
      </c>
      <c r="E5267">
        <v>491122.02</v>
      </c>
    </row>
    <row r="5268" spans="1:5" x14ac:dyDescent="0.3">
      <c r="A5268">
        <v>883</v>
      </c>
      <c r="B5268" s="2">
        <v>42216</v>
      </c>
      <c r="C5268" s="2">
        <v>42216</v>
      </c>
      <c r="D5268">
        <v>44647455984</v>
      </c>
      <c r="E5268">
        <v>429062.04</v>
      </c>
    </row>
    <row r="5269" spans="1:5" x14ac:dyDescent="0.3">
      <c r="A5269">
        <v>883</v>
      </c>
      <c r="B5269" s="2">
        <v>42247</v>
      </c>
      <c r="C5269" s="2">
        <v>42247</v>
      </c>
      <c r="D5269">
        <v>44647455984</v>
      </c>
      <c r="E5269">
        <v>429062.04</v>
      </c>
    </row>
    <row r="5270" spans="1:5" x14ac:dyDescent="0.3">
      <c r="A5270">
        <v>883</v>
      </c>
      <c r="B5270" s="2">
        <v>42277</v>
      </c>
      <c r="C5270" s="2">
        <v>42277</v>
      </c>
      <c r="D5270">
        <v>44647455984</v>
      </c>
      <c r="E5270">
        <v>354054.32</v>
      </c>
    </row>
    <row r="5271" spans="1:5" x14ac:dyDescent="0.3">
      <c r="A5271">
        <v>883</v>
      </c>
      <c r="B5271" s="2">
        <v>42307</v>
      </c>
      <c r="C5271" s="2">
        <v>42308</v>
      </c>
      <c r="D5271">
        <v>44647455984</v>
      </c>
      <c r="E5271">
        <v>387986.37</v>
      </c>
    </row>
    <row r="5272" spans="1:5" x14ac:dyDescent="0.3">
      <c r="A5272">
        <v>883</v>
      </c>
      <c r="B5272" s="2">
        <v>42338</v>
      </c>
      <c r="C5272" s="2">
        <v>42338</v>
      </c>
      <c r="D5272">
        <v>44647455984</v>
      </c>
      <c r="E5272">
        <v>383075.17</v>
      </c>
    </row>
    <row r="5273" spans="1:5" x14ac:dyDescent="0.3">
      <c r="A5273">
        <v>883</v>
      </c>
      <c r="B5273" s="2">
        <v>42369</v>
      </c>
      <c r="C5273" s="2">
        <v>42369</v>
      </c>
      <c r="D5273">
        <v>44647455984</v>
      </c>
      <c r="E5273">
        <v>360304.96</v>
      </c>
    </row>
    <row r="5274" spans="1:5" x14ac:dyDescent="0.3">
      <c r="A5274">
        <v>883</v>
      </c>
      <c r="B5274" s="2">
        <v>42398</v>
      </c>
      <c r="C5274" s="2">
        <v>42400</v>
      </c>
      <c r="D5274">
        <v>44647455984</v>
      </c>
      <c r="E5274">
        <v>351821.96</v>
      </c>
    </row>
    <row r="5275" spans="1:5" x14ac:dyDescent="0.3">
      <c r="A5275">
        <v>883</v>
      </c>
      <c r="B5275" s="2">
        <v>42429</v>
      </c>
      <c r="C5275" s="2">
        <v>42429</v>
      </c>
      <c r="D5275">
        <v>44647455984</v>
      </c>
      <c r="E5275">
        <v>355393.75</v>
      </c>
    </row>
    <row r="5276" spans="1:5" x14ac:dyDescent="0.3">
      <c r="A5276">
        <v>883</v>
      </c>
      <c r="B5276" s="2">
        <v>42460</v>
      </c>
      <c r="C5276" s="2">
        <v>42460</v>
      </c>
      <c r="D5276">
        <v>44647455984</v>
      </c>
      <c r="E5276">
        <v>408970.69</v>
      </c>
    </row>
    <row r="5277" spans="1:5" x14ac:dyDescent="0.3">
      <c r="A5277">
        <v>883</v>
      </c>
      <c r="B5277" s="2">
        <v>42489</v>
      </c>
      <c r="C5277" s="2">
        <v>42490</v>
      </c>
      <c r="D5277">
        <v>44647455984</v>
      </c>
      <c r="E5277">
        <v>431294.42</v>
      </c>
    </row>
    <row r="5278" spans="1:5" x14ac:dyDescent="0.3">
      <c r="A5278">
        <v>883</v>
      </c>
      <c r="B5278" s="2">
        <v>42521</v>
      </c>
      <c r="C5278" s="2">
        <v>42521</v>
      </c>
      <c r="D5278">
        <v>44647455984</v>
      </c>
      <c r="E5278">
        <v>414328.38</v>
      </c>
    </row>
    <row r="5279" spans="1:5" x14ac:dyDescent="0.3">
      <c r="A5279">
        <v>883</v>
      </c>
      <c r="B5279" s="2">
        <v>42551</v>
      </c>
      <c r="C5279" s="2">
        <v>42551</v>
      </c>
      <c r="D5279">
        <v>44647455984</v>
      </c>
      <c r="E5279">
        <v>429508.52</v>
      </c>
    </row>
    <row r="5280" spans="1:5" x14ac:dyDescent="0.3">
      <c r="A5280">
        <v>883</v>
      </c>
      <c r="B5280" s="2">
        <v>42580</v>
      </c>
      <c r="C5280" s="2">
        <v>42582</v>
      </c>
      <c r="D5280">
        <v>44647455984</v>
      </c>
      <c r="E5280">
        <v>414328.38</v>
      </c>
    </row>
    <row r="5281" spans="1:5" x14ac:dyDescent="0.3">
      <c r="A5281">
        <v>883</v>
      </c>
      <c r="B5281" s="2">
        <v>42613</v>
      </c>
      <c r="C5281" s="2">
        <v>42613</v>
      </c>
      <c r="D5281">
        <v>44647455984</v>
      </c>
      <c r="E5281">
        <v>425490.24</v>
      </c>
    </row>
    <row r="5282" spans="1:5" x14ac:dyDescent="0.3">
      <c r="A5282">
        <v>883</v>
      </c>
      <c r="B5282" s="2">
        <v>42643</v>
      </c>
      <c r="C5282" s="2">
        <v>42643</v>
      </c>
      <c r="D5282">
        <v>44647455984</v>
      </c>
      <c r="E5282">
        <v>429508.52</v>
      </c>
    </row>
    <row r="5283" spans="1:5" x14ac:dyDescent="0.3">
      <c r="A5283">
        <v>902</v>
      </c>
      <c r="B5283" s="2">
        <v>37986</v>
      </c>
      <c r="C5283" s="2">
        <v>37986</v>
      </c>
      <c r="D5283">
        <v>1527671200</v>
      </c>
      <c r="E5283">
        <v>20547.18</v>
      </c>
    </row>
    <row r="5284" spans="1:5" x14ac:dyDescent="0.3">
      <c r="A5284">
        <v>902</v>
      </c>
      <c r="B5284" s="2">
        <v>38352</v>
      </c>
      <c r="C5284" s="2">
        <v>38352</v>
      </c>
      <c r="D5284">
        <v>3055383440</v>
      </c>
      <c r="E5284">
        <v>17721.22</v>
      </c>
    </row>
    <row r="5285" spans="1:5" x14ac:dyDescent="0.3">
      <c r="A5285">
        <v>902</v>
      </c>
      <c r="B5285" s="2">
        <v>39021</v>
      </c>
      <c r="C5285" s="2">
        <v>39021</v>
      </c>
      <c r="D5285">
        <v>3055342400</v>
      </c>
      <c r="E5285">
        <v>18668.14</v>
      </c>
    </row>
    <row r="5286" spans="1:5" x14ac:dyDescent="0.3">
      <c r="A5286">
        <v>902</v>
      </c>
      <c r="B5286" s="2">
        <v>39141</v>
      </c>
      <c r="C5286" s="2">
        <v>39141</v>
      </c>
      <c r="D5286">
        <v>3055342400</v>
      </c>
      <c r="E5286">
        <v>20623.560000000001</v>
      </c>
    </row>
    <row r="5287" spans="1:5" x14ac:dyDescent="0.3">
      <c r="A5287">
        <v>902</v>
      </c>
      <c r="B5287" s="2">
        <v>39353</v>
      </c>
      <c r="C5287" s="2">
        <v>39355</v>
      </c>
      <c r="D5287">
        <v>3055342400</v>
      </c>
      <c r="E5287">
        <v>32814.379999999997</v>
      </c>
    </row>
    <row r="5288" spans="1:5" x14ac:dyDescent="0.3">
      <c r="A5288">
        <v>902</v>
      </c>
      <c r="B5288" s="2">
        <v>39386</v>
      </c>
      <c r="C5288" s="2">
        <v>39386</v>
      </c>
      <c r="D5288">
        <v>3055342400</v>
      </c>
      <c r="E5288">
        <v>27864.720000000001</v>
      </c>
    </row>
    <row r="5289" spans="1:5" x14ac:dyDescent="0.3">
      <c r="A5289">
        <v>902</v>
      </c>
      <c r="B5289" s="2">
        <v>39416</v>
      </c>
      <c r="C5289" s="2">
        <v>39416</v>
      </c>
      <c r="D5289">
        <v>3055342400</v>
      </c>
      <c r="E5289">
        <v>25267.68</v>
      </c>
    </row>
    <row r="5290" spans="1:5" x14ac:dyDescent="0.3">
      <c r="A5290">
        <v>902</v>
      </c>
      <c r="B5290" s="2">
        <v>39447</v>
      </c>
      <c r="C5290" s="2">
        <v>39447</v>
      </c>
      <c r="D5290">
        <v>3055342400</v>
      </c>
      <c r="E5290">
        <v>25084.36</v>
      </c>
    </row>
    <row r="5291" spans="1:5" x14ac:dyDescent="0.3">
      <c r="A5291">
        <v>902</v>
      </c>
      <c r="B5291" s="2">
        <v>39478</v>
      </c>
      <c r="C5291" s="2">
        <v>39478</v>
      </c>
      <c r="D5291">
        <v>3055342400</v>
      </c>
      <c r="E5291">
        <v>19370.87</v>
      </c>
    </row>
    <row r="5292" spans="1:5" x14ac:dyDescent="0.3">
      <c r="A5292">
        <v>902</v>
      </c>
      <c r="B5292" s="2">
        <v>39660</v>
      </c>
      <c r="C5292" s="2">
        <v>39660</v>
      </c>
      <c r="D5292">
        <v>3055342400</v>
      </c>
      <c r="E5292">
        <v>16926.599999999999</v>
      </c>
    </row>
    <row r="5293" spans="1:5" x14ac:dyDescent="0.3">
      <c r="A5293">
        <v>902</v>
      </c>
      <c r="B5293" s="2">
        <v>39721</v>
      </c>
      <c r="C5293" s="2">
        <v>39721</v>
      </c>
      <c r="D5293">
        <v>3055342400</v>
      </c>
      <c r="E5293">
        <v>15551.69</v>
      </c>
    </row>
    <row r="5294" spans="1:5" x14ac:dyDescent="0.3">
      <c r="A5294">
        <v>902</v>
      </c>
      <c r="B5294" s="2">
        <v>39813</v>
      </c>
      <c r="C5294" s="2">
        <v>39813</v>
      </c>
      <c r="D5294">
        <v>3055342400</v>
      </c>
      <c r="E5294">
        <v>17109.919999999998</v>
      </c>
    </row>
    <row r="5295" spans="1:5" x14ac:dyDescent="0.3">
      <c r="A5295">
        <v>902</v>
      </c>
      <c r="B5295" s="2">
        <v>39843</v>
      </c>
      <c r="C5295" s="2">
        <v>39844</v>
      </c>
      <c r="D5295">
        <v>3055383440</v>
      </c>
      <c r="E5295">
        <v>17721.22</v>
      </c>
    </row>
    <row r="5296" spans="1:5" x14ac:dyDescent="0.3">
      <c r="A5296">
        <v>902</v>
      </c>
      <c r="B5296" s="2">
        <v>39871</v>
      </c>
      <c r="C5296" s="2">
        <v>39872</v>
      </c>
      <c r="D5296">
        <v>3055383440</v>
      </c>
      <c r="E5296">
        <v>15674.12</v>
      </c>
    </row>
    <row r="5297" spans="1:5" x14ac:dyDescent="0.3">
      <c r="A5297">
        <v>902</v>
      </c>
      <c r="B5297" s="2">
        <v>39903</v>
      </c>
      <c r="C5297" s="2">
        <v>39903</v>
      </c>
      <c r="D5297">
        <v>3055383440</v>
      </c>
      <c r="E5297">
        <v>15704.67</v>
      </c>
    </row>
    <row r="5298" spans="1:5" x14ac:dyDescent="0.3">
      <c r="A5298">
        <v>902</v>
      </c>
      <c r="B5298" s="2">
        <v>39933</v>
      </c>
      <c r="C5298" s="2">
        <v>39933</v>
      </c>
      <c r="D5298">
        <v>3055383440</v>
      </c>
      <c r="E5298">
        <v>16193.53</v>
      </c>
    </row>
    <row r="5299" spans="1:5" x14ac:dyDescent="0.3">
      <c r="A5299">
        <v>902</v>
      </c>
      <c r="B5299" s="2">
        <v>39962</v>
      </c>
      <c r="C5299" s="2">
        <v>39964</v>
      </c>
      <c r="D5299">
        <v>3055383440</v>
      </c>
      <c r="E5299">
        <v>15521.35</v>
      </c>
    </row>
    <row r="5300" spans="1:5" x14ac:dyDescent="0.3">
      <c r="A5300">
        <v>902</v>
      </c>
      <c r="B5300" s="2">
        <v>39994</v>
      </c>
      <c r="C5300" s="2">
        <v>39994</v>
      </c>
      <c r="D5300">
        <v>3055383440</v>
      </c>
      <c r="E5300">
        <v>16621.29</v>
      </c>
    </row>
    <row r="5301" spans="1:5" x14ac:dyDescent="0.3">
      <c r="A5301">
        <v>902</v>
      </c>
      <c r="B5301" s="2">
        <v>40025</v>
      </c>
      <c r="C5301" s="2">
        <v>40025</v>
      </c>
      <c r="D5301">
        <v>3055383440</v>
      </c>
      <c r="E5301">
        <v>18668.39</v>
      </c>
    </row>
    <row r="5302" spans="1:5" x14ac:dyDescent="0.3">
      <c r="A5302">
        <v>902</v>
      </c>
      <c r="B5302" s="2">
        <v>40056</v>
      </c>
      <c r="C5302" s="2">
        <v>40056</v>
      </c>
      <c r="D5302">
        <v>3055383440</v>
      </c>
      <c r="E5302">
        <v>16590.73</v>
      </c>
    </row>
    <row r="5303" spans="1:5" x14ac:dyDescent="0.3">
      <c r="A5303">
        <v>902</v>
      </c>
      <c r="B5303" s="2">
        <v>40086</v>
      </c>
      <c r="C5303" s="2">
        <v>40086</v>
      </c>
      <c r="D5303">
        <v>3055383440</v>
      </c>
      <c r="E5303">
        <v>15674.12</v>
      </c>
    </row>
    <row r="5304" spans="1:5" x14ac:dyDescent="0.3">
      <c r="A5304">
        <v>902</v>
      </c>
      <c r="B5304" s="2">
        <v>40116</v>
      </c>
      <c r="C5304" s="2">
        <v>40117</v>
      </c>
      <c r="D5304">
        <v>3055383440</v>
      </c>
      <c r="E5304">
        <v>15551.9</v>
      </c>
    </row>
    <row r="5305" spans="1:5" x14ac:dyDescent="0.3">
      <c r="A5305">
        <v>902</v>
      </c>
      <c r="B5305" s="2">
        <v>40147</v>
      </c>
      <c r="C5305" s="2">
        <v>40147</v>
      </c>
      <c r="D5305">
        <v>3055383440</v>
      </c>
      <c r="E5305">
        <v>14788.06</v>
      </c>
    </row>
    <row r="5306" spans="1:5" x14ac:dyDescent="0.3">
      <c r="A5306">
        <v>902</v>
      </c>
      <c r="B5306" s="2">
        <v>40178</v>
      </c>
      <c r="C5306" s="2">
        <v>40178</v>
      </c>
      <c r="D5306">
        <v>3055383440</v>
      </c>
      <c r="E5306">
        <v>13413.13</v>
      </c>
    </row>
    <row r="5307" spans="1:5" x14ac:dyDescent="0.3">
      <c r="A5307">
        <v>902</v>
      </c>
      <c r="B5307" s="2">
        <v>40207</v>
      </c>
      <c r="C5307" s="2">
        <v>40209</v>
      </c>
      <c r="D5307">
        <v>3055383440</v>
      </c>
      <c r="E5307">
        <v>13413.13</v>
      </c>
    </row>
    <row r="5308" spans="1:5" x14ac:dyDescent="0.3">
      <c r="A5308">
        <v>902</v>
      </c>
      <c r="B5308" s="2">
        <v>40235</v>
      </c>
      <c r="C5308" s="2">
        <v>40237</v>
      </c>
      <c r="D5308">
        <v>3055383440</v>
      </c>
      <c r="E5308">
        <v>14268.64</v>
      </c>
    </row>
    <row r="5309" spans="1:5" x14ac:dyDescent="0.3">
      <c r="A5309">
        <v>902</v>
      </c>
      <c r="B5309" s="2">
        <v>40268</v>
      </c>
      <c r="C5309" s="2">
        <v>40268</v>
      </c>
      <c r="D5309">
        <v>3055383440</v>
      </c>
      <c r="E5309">
        <v>13779.78</v>
      </c>
    </row>
    <row r="5310" spans="1:5" x14ac:dyDescent="0.3">
      <c r="A5310">
        <v>902</v>
      </c>
      <c r="B5310" s="2">
        <v>40298</v>
      </c>
      <c r="C5310" s="2">
        <v>40298</v>
      </c>
      <c r="D5310">
        <v>3055383440</v>
      </c>
      <c r="E5310">
        <v>13840.89</v>
      </c>
    </row>
    <row r="5311" spans="1:5" x14ac:dyDescent="0.3">
      <c r="A5311">
        <v>902</v>
      </c>
      <c r="B5311" s="2">
        <v>40329</v>
      </c>
      <c r="C5311" s="2">
        <v>40329</v>
      </c>
      <c r="D5311">
        <v>3055383440</v>
      </c>
      <c r="E5311">
        <v>13138.15</v>
      </c>
    </row>
    <row r="5312" spans="1:5" x14ac:dyDescent="0.3">
      <c r="A5312">
        <v>902</v>
      </c>
      <c r="B5312" s="2">
        <v>40359</v>
      </c>
      <c r="C5312" s="2">
        <v>40359</v>
      </c>
      <c r="D5312">
        <v>3055383440</v>
      </c>
      <c r="E5312">
        <v>14176.98</v>
      </c>
    </row>
    <row r="5313" spans="1:5" x14ac:dyDescent="0.3">
      <c r="A5313">
        <v>902</v>
      </c>
      <c r="B5313" s="2">
        <v>40389</v>
      </c>
      <c r="C5313" s="2">
        <v>40390</v>
      </c>
      <c r="D5313">
        <v>3055383440</v>
      </c>
      <c r="E5313">
        <v>13810.33</v>
      </c>
    </row>
    <row r="5314" spans="1:5" x14ac:dyDescent="0.3">
      <c r="A5314">
        <v>902</v>
      </c>
      <c r="B5314" s="2">
        <v>40421</v>
      </c>
      <c r="C5314" s="2">
        <v>40421</v>
      </c>
      <c r="D5314">
        <v>3055383440</v>
      </c>
      <c r="E5314">
        <v>14268.64</v>
      </c>
    </row>
    <row r="5315" spans="1:5" x14ac:dyDescent="0.3">
      <c r="A5315">
        <v>902</v>
      </c>
      <c r="B5315" s="2">
        <v>40451</v>
      </c>
      <c r="C5315" s="2">
        <v>40451</v>
      </c>
      <c r="D5315">
        <v>3055383440</v>
      </c>
      <c r="E5315">
        <v>14757.5</v>
      </c>
    </row>
    <row r="5316" spans="1:5" x14ac:dyDescent="0.3">
      <c r="A5316">
        <v>902</v>
      </c>
      <c r="B5316" s="2">
        <v>40480</v>
      </c>
      <c r="C5316" s="2">
        <v>40482</v>
      </c>
      <c r="D5316">
        <v>3055383440</v>
      </c>
      <c r="E5316">
        <v>13535.35</v>
      </c>
    </row>
    <row r="5317" spans="1:5" x14ac:dyDescent="0.3">
      <c r="A5317">
        <v>902</v>
      </c>
      <c r="B5317" s="2">
        <v>40512</v>
      </c>
      <c r="C5317" s="2">
        <v>40512</v>
      </c>
      <c r="D5317">
        <v>3055383440</v>
      </c>
      <c r="E5317">
        <v>12710.39</v>
      </c>
    </row>
    <row r="5318" spans="1:5" x14ac:dyDescent="0.3">
      <c r="A5318">
        <v>902</v>
      </c>
      <c r="B5318" s="2">
        <v>40540</v>
      </c>
      <c r="C5318" s="2">
        <v>40540</v>
      </c>
      <c r="D5318">
        <v>3555383440</v>
      </c>
      <c r="E5318">
        <v>14577.07</v>
      </c>
    </row>
    <row r="5319" spans="1:5" x14ac:dyDescent="0.3">
      <c r="A5319">
        <v>902</v>
      </c>
      <c r="B5319" s="2">
        <v>40543</v>
      </c>
      <c r="C5319" s="2">
        <v>40543</v>
      </c>
      <c r="D5319">
        <v>3555383440</v>
      </c>
      <c r="E5319">
        <v>14612.63</v>
      </c>
    </row>
    <row r="5320" spans="1:5" x14ac:dyDescent="0.3">
      <c r="A5320">
        <v>902</v>
      </c>
      <c r="B5320" s="2">
        <v>40574</v>
      </c>
      <c r="C5320" s="2">
        <v>40574</v>
      </c>
      <c r="D5320">
        <v>3555383440</v>
      </c>
      <c r="E5320">
        <v>15394.81</v>
      </c>
    </row>
    <row r="5321" spans="1:5" x14ac:dyDescent="0.3">
      <c r="A5321">
        <v>902</v>
      </c>
      <c r="B5321" s="2">
        <v>40602</v>
      </c>
      <c r="C5321" s="2">
        <v>40602</v>
      </c>
      <c r="D5321">
        <v>3555383440</v>
      </c>
      <c r="E5321">
        <v>15465.92</v>
      </c>
    </row>
    <row r="5322" spans="1:5" x14ac:dyDescent="0.3">
      <c r="A5322">
        <v>902</v>
      </c>
      <c r="B5322" s="2">
        <v>40633</v>
      </c>
      <c r="C5322" s="2">
        <v>40633</v>
      </c>
      <c r="D5322">
        <v>3555383440</v>
      </c>
      <c r="E5322">
        <v>16177</v>
      </c>
    </row>
    <row r="5323" spans="1:5" x14ac:dyDescent="0.3">
      <c r="A5323">
        <v>902</v>
      </c>
      <c r="B5323" s="2">
        <v>40662</v>
      </c>
      <c r="C5323" s="2">
        <v>40663</v>
      </c>
      <c r="D5323">
        <v>3555383440</v>
      </c>
      <c r="E5323">
        <v>15217.04</v>
      </c>
    </row>
    <row r="5324" spans="1:5" x14ac:dyDescent="0.3">
      <c r="A5324">
        <v>902</v>
      </c>
      <c r="B5324" s="2">
        <v>40694</v>
      </c>
      <c r="C5324" s="2">
        <v>40694</v>
      </c>
      <c r="D5324">
        <v>3555383440</v>
      </c>
      <c r="E5324">
        <v>16177</v>
      </c>
    </row>
    <row r="5325" spans="1:5" x14ac:dyDescent="0.3">
      <c r="A5325">
        <v>902</v>
      </c>
      <c r="B5325" s="2">
        <v>40724</v>
      </c>
      <c r="C5325" s="2">
        <v>40724</v>
      </c>
      <c r="D5325">
        <v>3555383440</v>
      </c>
      <c r="E5325">
        <v>14541.52</v>
      </c>
    </row>
    <row r="5326" spans="1:5" x14ac:dyDescent="0.3">
      <c r="A5326">
        <v>902</v>
      </c>
      <c r="B5326" s="2">
        <v>40753</v>
      </c>
      <c r="C5326" s="2">
        <v>40755</v>
      </c>
      <c r="D5326">
        <v>3555383440</v>
      </c>
      <c r="E5326">
        <v>13617.12</v>
      </c>
    </row>
    <row r="5327" spans="1:5" x14ac:dyDescent="0.3">
      <c r="A5327">
        <v>902</v>
      </c>
      <c r="B5327" s="2">
        <v>40786</v>
      </c>
      <c r="C5327" s="2">
        <v>40786</v>
      </c>
      <c r="D5327">
        <v>3555383440</v>
      </c>
      <c r="E5327">
        <v>13581.56</v>
      </c>
    </row>
    <row r="5328" spans="1:5" x14ac:dyDescent="0.3">
      <c r="A5328">
        <v>902</v>
      </c>
      <c r="B5328" s="2">
        <v>40816</v>
      </c>
      <c r="C5328" s="2">
        <v>40816</v>
      </c>
      <c r="D5328">
        <v>3555383440</v>
      </c>
      <c r="E5328">
        <v>11910.53</v>
      </c>
    </row>
    <row r="5329" spans="1:5" x14ac:dyDescent="0.3">
      <c r="A5329">
        <v>902</v>
      </c>
      <c r="B5329" s="2">
        <v>40847</v>
      </c>
      <c r="C5329" s="2">
        <v>40847</v>
      </c>
      <c r="D5329">
        <v>3555383440</v>
      </c>
      <c r="E5329">
        <v>12657.16</v>
      </c>
    </row>
    <row r="5330" spans="1:5" x14ac:dyDescent="0.3">
      <c r="A5330">
        <v>902</v>
      </c>
      <c r="B5330" s="2">
        <v>40877</v>
      </c>
      <c r="C5330" s="2">
        <v>40877</v>
      </c>
      <c r="D5330">
        <v>3555383440</v>
      </c>
      <c r="E5330">
        <v>14043.76</v>
      </c>
    </row>
    <row r="5331" spans="1:5" x14ac:dyDescent="0.3">
      <c r="A5331">
        <v>902</v>
      </c>
      <c r="B5331" s="2">
        <v>40907</v>
      </c>
      <c r="C5331" s="2">
        <v>40908</v>
      </c>
      <c r="D5331">
        <v>3555383440</v>
      </c>
      <c r="E5331">
        <v>14683.73</v>
      </c>
    </row>
    <row r="5332" spans="1:5" x14ac:dyDescent="0.3">
      <c r="A5332">
        <v>902</v>
      </c>
      <c r="B5332" s="2">
        <v>40939</v>
      </c>
      <c r="C5332" s="2">
        <v>40939</v>
      </c>
      <c r="D5332">
        <v>3555383440</v>
      </c>
      <c r="E5332">
        <v>16745.86</v>
      </c>
    </row>
    <row r="5333" spans="1:5" x14ac:dyDescent="0.3">
      <c r="A5333">
        <v>902</v>
      </c>
      <c r="B5333" s="2">
        <v>40968</v>
      </c>
      <c r="C5333" s="2">
        <v>40968</v>
      </c>
      <c r="D5333">
        <v>3555383440</v>
      </c>
      <c r="E5333">
        <v>17670.25</v>
      </c>
    </row>
    <row r="5334" spans="1:5" x14ac:dyDescent="0.3">
      <c r="A5334">
        <v>902</v>
      </c>
      <c r="B5334" s="2">
        <v>40998</v>
      </c>
      <c r="C5334" s="2">
        <v>40999</v>
      </c>
      <c r="D5334">
        <v>3555383440</v>
      </c>
      <c r="E5334">
        <v>15003.72</v>
      </c>
    </row>
    <row r="5335" spans="1:5" x14ac:dyDescent="0.3">
      <c r="A5335">
        <v>902</v>
      </c>
      <c r="B5335" s="2">
        <v>41029</v>
      </c>
      <c r="C5335" s="2">
        <v>41029</v>
      </c>
      <c r="D5335">
        <v>3555383440</v>
      </c>
      <c r="E5335">
        <v>16354.76</v>
      </c>
    </row>
    <row r="5336" spans="1:5" x14ac:dyDescent="0.3">
      <c r="A5336">
        <v>902</v>
      </c>
      <c r="B5336" s="2">
        <v>41060</v>
      </c>
      <c r="C5336" s="2">
        <v>41060</v>
      </c>
      <c r="D5336">
        <v>3555383440</v>
      </c>
      <c r="E5336">
        <v>17528.04</v>
      </c>
    </row>
    <row r="5337" spans="1:5" x14ac:dyDescent="0.3">
      <c r="A5337">
        <v>902</v>
      </c>
      <c r="B5337" s="2">
        <v>41089</v>
      </c>
      <c r="C5337" s="2">
        <v>41090</v>
      </c>
      <c r="D5337">
        <v>3555383440</v>
      </c>
      <c r="E5337">
        <v>20692.330000000002</v>
      </c>
    </row>
    <row r="5338" spans="1:5" x14ac:dyDescent="0.3">
      <c r="A5338">
        <v>902</v>
      </c>
      <c r="B5338" s="2">
        <v>41121</v>
      </c>
      <c r="C5338" s="2">
        <v>41121</v>
      </c>
      <c r="D5338">
        <v>3555383440</v>
      </c>
      <c r="E5338">
        <v>20087.919999999998</v>
      </c>
    </row>
    <row r="5339" spans="1:5" x14ac:dyDescent="0.3">
      <c r="A5339">
        <v>902</v>
      </c>
      <c r="B5339" s="2">
        <v>41152</v>
      </c>
      <c r="C5339" s="2">
        <v>41152</v>
      </c>
      <c r="D5339">
        <v>3555383440</v>
      </c>
      <c r="E5339">
        <v>19021.3</v>
      </c>
    </row>
    <row r="5340" spans="1:5" x14ac:dyDescent="0.3">
      <c r="A5340">
        <v>902</v>
      </c>
      <c r="B5340" s="2">
        <v>41180</v>
      </c>
      <c r="C5340" s="2">
        <v>41182</v>
      </c>
      <c r="D5340">
        <v>3555383440</v>
      </c>
      <c r="E5340">
        <v>20976.76</v>
      </c>
    </row>
    <row r="5341" spans="1:5" x14ac:dyDescent="0.3">
      <c r="A5341">
        <v>902</v>
      </c>
      <c r="B5341" s="2">
        <v>41213</v>
      </c>
      <c r="C5341" s="2">
        <v>41213</v>
      </c>
      <c r="D5341">
        <v>3555383440</v>
      </c>
      <c r="E5341">
        <v>22043.38</v>
      </c>
    </row>
    <row r="5342" spans="1:5" x14ac:dyDescent="0.3">
      <c r="A5342">
        <v>902</v>
      </c>
      <c r="B5342" s="2">
        <v>41243</v>
      </c>
      <c r="C5342" s="2">
        <v>41243</v>
      </c>
      <c r="D5342">
        <v>3555383440</v>
      </c>
      <c r="E5342">
        <v>23358.87</v>
      </c>
    </row>
    <row r="5343" spans="1:5" x14ac:dyDescent="0.3">
      <c r="A5343">
        <v>902</v>
      </c>
      <c r="B5343" s="2">
        <v>41274</v>
      </c>
      <c r="C5343" s="2">
        <v>41274</v>
      </c>
      <c r="D5343">
        <v>3555383440</v>
      </c>
      <c r="E5343">
        <v>25492.1</v>
      </c>
    </row>
    <row r="5344" spans="1:5" x14ac:dyDescent="0.3">
      <c r="A5344">
        <v>902</v>
      </c>
      <c r="B5344" s="2">
        <v>41305</v>
      </c>
      <c r="C5344" s="2">
        <v>41305</v>
      </c>
      <c r="D5344">
        <v>3555383440</v>
      </c>
      <c r="E5344">
        <v>28443.07</v>
      </c>
    </row>
    <row r="5345" spans="1:5" x14ac:dyDescent="0.3">
      <c r="A5345">
        <v>902</v>
      </c>
      <c r="B5345" s="2">
        <v>41333</v>
      </c>
      <c r="C5345" s="2">
        <v>41333</v>
      </c>
      <c r="D5345">
        <v>3555383440</v>
      </c>
      <c r="E5345">
        <v>28371.96</v>
      </c>
    </row>
    <row r="5346" spans="1:5" x14ac:dyDescent="0.3">
      <c r="A5346">
        <v>902</v>
      </c>
      <c r="B5346" s="2">
        <v>41361</v>
      </c>
      <c r="C5346" s="2">
        <v>41364</v>
      </c>
      <c r="D5346">
        <v>3555383440</v>
      </c>
      <c r="E5346">
        <v>29438.57</v>
      </c>
    </row>
    <row r="5347" spans="1:5" x14ac:dyDescent="0.3">
      <c r="A5347">
        <v>902</v>
      </c>
      <c r="B5347" s="2">
        <v>41394</v>
      </c>
      <c r="C5347" s="2">
        <v>41394</v>
      </c>
      <c r="D5347">
        <v>3555383440</v>
      </c>
      <c r="E5347">
        <v>31891.79</v>
      </c>
    </row>
    <row r="5348" spans="1:5" x14ac:dyDescent="0.3">
      <c r="A5348">
        <v>902</v>
      </c>
      <c r="B5348" s="2">
        <v>41425</v>
      </c>
      <c r="C5348" s="2">
        <v>41425</v>
      </c>
      <c r="D5348">
        <v>3555383440</v>
      </c>
      <c r="E5348">
        <v>28371.96</v>
      </c>
    </row>
    <row r="5349" spans="1:5" x14ac:dyDescent="0.3">
      <c r="A5349">
        <v>902</v>
      </c>
      <c r="B5349" s="2">
        <v>41453</v>
      </c>
      <c r="C5349" s="2">
        <v>41455</v>
      </c>
      <c r="D5349">
        <v>3555383440</v>
      </c>
      <c r="E5349">
        <v>27305.34</v>
      </c>
    </row>
    <row r="5350" spans="1:5" x14ac:dyDescent="0.3">
      <c r="A5350">
        <v>902</v>
      </c>
      <c r="B5350" s="2">
        <v>41486</v>
      </c>
      <c r="C5350" s="2">
        <v>41486</v>
      </c>
      <c r="D5350">
        <v>3555383440</v>
      </c>
      <c r="E5350">
        <v>28798.61</v>
      </c>
    </row>
    <row r="5351" spans="1:5" x14ac:dyDescent="0.3">
      <c r="A5351">
        <v>902</v>
      </c>
      <c r="B5351" s="2">
        <v>41516</v>
      </c>
      <c r="C5351" s="2">
        <v>41517</v>
      </c>
      <c r="D5351">
        <v>3555383440</v>
      </c>
      <c r="E5351">
        <v>27483.11</v>
      </c>
    </row>
    <row r="5352" spans="1:5" x14ac:dyDescent="0.3">
      <c r="A5352">
        <v>902</v>
      </c>
      <c r="B5352" s="2">
        <v>41547</v>
      </c>
      <c r="C5352" s="2">
        <v>41547</v>
      </c>
      <c r="D5352">
        <v>3555383440</v>
      </c>
      <c r="E5352">
        <v>27518.67</v>
      </c>
    </row>
    <row r="5353" spans="1:5" x14ac:dyDescent="0.3">
      <c r="A5353">
        <v>902</v>
      </c>
      <c r="B5353" s="2">
        <v>41578</v>
      </c>
      <c r="C5353" s="2">
        <v>41578</v>
      </c>
      <c r="D5353">
        <v>3555383440</v>
      </c>
      <c r="E5353">
        <v>28798.61</v>
      </c>
    </row>
    <row r="5354" spans="1:5" x14ac:dyDescent="0.3">
      <c r="A5354">
        <v>902</v>
      </c>
      <c r="B5354" s="2">
        <v>41607</v>
      </c>
      <c r="C5354" s="2">
        <v>41608</v>
      </c>
      <c r="D5354">
        <v>3555383440</v>
      </c>
      <c r="E5354">
        <v>26345.39</v>
      </c>
    </row>
    <row r="5355" spans="1:5" x14ac:dyDescent="0.3">
      <c r="A5355">
        <v>902</v>
      </c>
      <c r="B5355" s="2">
        <v>41639</v>
      </c>
      <c r="C5355" s="2">
        <v>41639</v>
      </c>
      <c r="D5355">
        <v>3555383440</v>
      </c>
      <c r="E5355">
        <v>24923.24</v>
      </c>
    </row>
    <row r="5356" spans="1:5" x14ac:dyDescent="0.3">
      <c r="A5356">
        <v>902</v>
      </c>
      <c r="B5356" s="2">
        <v>41669</v>
      </c>
      <c r="C5356" s="2">
        <v>41670</v>
      </c>
      <c r="D5356">
        <v>3555383440</v>
      </c>
      <c r="E5356">
        <v>25669.87</v>
      </c>
    </row>
    <row r="5357" spans="1:5" x14ac:dyDescent="0.3">
      <c r="A5357">
        <v>902</v>
      </c>
      <c r="B5357" s="2">
        <v>41698</v>
      </c>
      <c r="C5357" s="2">
        <v>41698</v>
      </c>
      <c r="D5357">
        <v>3555383440</v>
      </c>
      <c r="E5357">
        <v>24638.81</v>
      </c>
    </row>
    <row r="5358" spans="1:5" x14ac:dyDescent="0.3">
      <c r="A5358">
        <v>902</v>
      </c>
      <c r="B5358" s="2">
        <v>41729</v>
      </c>
      <c r="C5358" s="2">
        <v>41729</v>
      </c>
      <c r="D5358">
        <v>3555383440</v>
      </c>
      <c r="E5358">
        <v>26380.95</v>
      </c>
    </row>
    <row r="5359" spans="1:5" x14ac:dyDescent="0.3">
      <c r="A5359">
        <v>902</v>
      </c>
      <c r="B5359" s="2">
        <v>41759</v>
      </c>
      <c r="C5359" s="2">
        <v>41759</v>
      </c>
      <c r="D5359">
        <v>3555383440</v>
      </c>
      <c r="E5359">
        <v>26914.25</v>
      </c>
    </row>
    <row r="5360" spans="1:5" x14ac:dyDescent="0.3">
      <c r="A5360">
        <v>902</v>
      </c>
      <c r="B5360" s="2">
        <v>41789</v>
      </c>
      <c r="C5360" s="2">
        <v>41790</v>
      </c>
      <c r="D5360">
        <v>3555383440</v>
      </c>
      <c r="E5360">
        <v>29118.59</v>
      </c>
    </row>
    <row r="5361" spans="1:5" x14ac:dyDescent="0.3">
      <c r="A5361">
        <v>902</v>
      </c>
      <c r="B5361" s="2">
        <v>41820</v>
      </c>
      <c r="C5361" s="2">
        <v>41820</v>
      </c>
      <c r="D5361">
        <v>3555383440</v>
      </c>
      <c r="E5361">
        <v>31109.61</v>
      </c>
    </row>
    <row r="5362" spans="1:5" x14ac:dyDescent="0.3">
      <c r="A5362">
        <v>902</v>
      </c>
      <c r="B5362" s="2">
        <v>41851</v>
      </c>
      <c r="C5362" s="2">
        <v>41851</v>
      </c>
      <c r="D5362">
        <v>3555383440</v>
      </c>
      <c r="E5362">
        <v>30825.17</v>
      </c>
    </row>
    <row r="5363" spans="1:5" x14ac:dyDescent="0.3">
      <c r="A5363">
        <v>902</v>
      </c>
      <c r="B5363" s="2">
        <v>41880</v>
      </c>
      <c r="C5363" s="2">
        <v>41882</v>
      </c>
      <c r="D5363">
        <v>3555383440</v>
      </c>
      <c r="E5363">
        <v>33136.17</v>
      </c>
    </row>
    <row r="5364" spans="1:5" x14ac:dyDescent="0.3">
      <c r="A5364">
        <v>902</v>
      </c>
      <c r="B5364" s="2">
        <v>41912</v>
      </c>
      <c r="C5364" s="2">
        <v>41912</v>
      </c>
      <c r="D5364">
        <v>3555383440</v>
      </c>
      <c r="E5364">
        <v>30149.65</v>
      </c>
    </row>
    <row r="5365" spans="1:5" x14ac:dyDescent="0.3">
      <c r="A5365">
        <v>902</v>
      </c>
      <c r="B5365" s="2">
        <v>41943</v>
      </c>
      <c r="C5365" s="2">
        <v>41943</v>
      </c>
      <c r="D5365">
        <v>3555383440</v>
      </c>
      <c r="E5365">
        <v>33847.25</v>
      </c>
    </row>
    <row r="5366" spans="1:5" x14ac:dyDescent="0.3">
      <c r="A5366">
        <v>902</v>
      </c>
      <c r="B5366" s="2">
        <v>41956</v>
      </c>
      <c r="C5366" s="2">
        <v>41956</v>
      </c>
      <c r="D5366">
        <v>3920383440</v>
      </c>
      <c r="E5366">
        <v>35597.08</v>
      </c>
    </row>
    <row r="5367" spans="1:5" x14ac:dyDescent="0.3">
      <c r="A5367">
        <v>902</v>
      </c>
      <c r="B5367" s="2">
        <v>41971</v>
      </c>
      <c r="C5367" s="2">
        <v>41973</v>
      </c>
      <c r="D5367">
        <v>3920383440</v>
      </c>
      <c r="E5367">
        <v>35636.29</v>
      </c>
    </row>
    <row r="5368" spans="1:5" x14ac:dyDescent="0.3">
      <c r="A5368">
        <v>902</v>
      </c>
      <c r="B5368" s="2">
        <v>42004</v>
      </c>
      <c r="C5368" s="2">
        <v>42004</v>
      </c>
      <c r="D5368">
        <v>3920383440</v>
      </c>
      <c r="E5368">
        <v>41085.620000000003</v>
      </c>
    </row>
    <row r="5369" spans="1:5" x14ac:dyDescent="0.3">
      <c r="A5369">
        <v>902</v>
      </c>
      <c r="B5369" s="2">
        <v>42034</v>
      </c>
      <c r="C5369" s="2">
        <v>42035</v>
      </c>
      <c r="D5369">
        <v>3920383440</v>
      </c>
      <c r="E5369">
        <v>43124.22</v>
      </c>
    </row>
    <row r="5370" spans="1:5" x14ac:dyDescent="0.3">
      <c r="A5370">
        <v>902</v>
      </c>
      <c r="B5370" s="2">
        <v>42062</v>
      </c>
      <c r="C5370" s="2">
        <v>42063</v>
      </c>
      <c r="D5370">
        <v>3920383440</v>
      </c>
      <c r="E5370">
        <v>38223.74</v>
      </c>
    </row>
    <row r="5371" spans="1:5" x14ac:dyDescent="0.3">
      <c r="A5371">
        <v>902</v>
      </c>
      <c r="B5371" s="2">
        <v>42094</v>
      </c>
      <c r="C5371" s="2">
        <v>42094</v>
      </c>
      <c r="D5371">
        <v>3920383440</v>
      </c>
      <c r="E5371">
        <v>35989.120000000003</v>
      </c>
    </row>
    <row r="5372" spans="1:5" x14ac:dyDescent="0.3">
      <c r="A5372">
        <v>902</v>
      </c>
      <c r="B5372" s="2">
        <v>42124</v>
      </c>
      <c r="C5372" s="2">
        <v>42124</v>
      </c>
      <c r="D5372">
        <v>3920383440</v>
      </c>
      <c r="E5372">
        <v>43516.26</v>
      </c>
    </row>
    <row r="5373" spans="1:5" x14ac:dyDescent="0.3">
      <c r="A5373">
        <v>902</v>
      </c>
      <c r="B5373" s="2">
        <v>42153</v>
      </c>
      <c r="C5373" s="2">
        <v>42155</v>
      </c>
      <c r="D5373">
        <v>3920383440</v>
      </c>
      <c r="E5373">
        <v>40693.58</v>
      </c>
    </row>
    <row r="5374" spans="1:5" x14ac:dyDescent="0.3">
      <c r="A5374">
        <v>902</v>
      </c>
      <c r="B5374" s="2">
        <v>42185</v>
      </c>
      <c r="C5374" s="2">
        <v>42185</v>
      </c>
      <c r="D5374">
        <v>3920383440</v>
      </c>
      <c r="E5374">
        <v>42340.14</v>
      </c>
    </row>
    <row r="5375" spans="1:5" x14ac:dyDescent="0.3">
      <c r="A5375">
        <v>902</v>
      </c>
      <c r="B5375" s="2">
        <v>42216</v>
      </c>
      <c r="C5375" s="2">
        <v>42216</v>
      </c>
      <c r="D5375">
        <v>3920383440</v>
      </c>
      <c r="E5375">
        <v>37165.230000000003</v>
      </c>
    </row>
    <row r="5376" spans="1:5" x14ac:dyDescent="0.3">
      <c r="A5376">
        <v>902</v>
      </c>
      <c r="B5376" s="2">
        <v>42247</v>
      </c>
      <c r="C5376" s="2">
        <v>42247</v>
      </c>
      <c r="D5376">
        <v>3920383440</v>
      </c>
      <c r="E5376">
        <v>35009.03</v>
      </c>
    </row>
    <row r="5377" spans="1:5" x14ac:dyDescent="0.3">
      <c r="A5377">
        <v>902</v>
      </c>
      <c r="B5377" s="2">
        <v>42277</v>
      </c>
      <c r="C5377" s="2">
        <v>42277</v>
      </c>
      <c r="D5377">
        <v>3920383440</v>
      </c>
      <c r="E5377">
        <v>32656.79</v>
      </c>
    </row>
    <row r="5378" spans="1:5" x14ac:dyDescent="0.3">
      <c r="A5378">
        <v>902</v>
      </c>
      <c r="B5378" s="2">
        <v>42307</v>
      </c>
      <c r="C5378" s="2">
        <v>42308</v>
      </c>
      <c r="D5378">
        <v>3920383440</v>
      </c>
      <c r="E5378">
        <v>33048.83</v>
      </c>
    </row>
    <row r="5379" spans="1:5" x14ac:dyDescent="0.3">
      <c r="A5379">
        <v>902</v>
      </c>
      <c r="B5379" s="2">
        <v>42328</v>
      </c>
      <c r="C5379" s="2">
        <v>42328</v>
      </c>
      <c r="D5379">
        <v>4700383440</v>
      </c>
      <c r="E5379">
        <v>34829.839999999997</v>
      </c>
    </row>
    <row r="5380" spans="1:5" x14ac:dyDescent="0.3">
      <c r="A5380">
        <v>902</v>
      </c>
      <c r="B5380" s="2">
        <v>42338</v>
      </c>
      <c r="C5380" s="2">
        <v>42338</v>
      </c>
      <c r="D5380">
        <v>4700383440</v>
      </c>
      <c r="E5380">
        <v>31774.59</v>
      </c>
    </row>
    <row r="5381" spans="1:5" x14ac:dyDescent="0.3">
      <c r="A5381">
        <v>902</v>
      </c>
      <c r="B5381" s="2">
        <v>42369</v>
      </c>
      <c r="C5381" s="2">
        <v>42369</v>
      </c>
      <c r="D5381">
        <v>4700383440</v>
      </c>
      <c r="E5381">
        <v>31445.57</v>
      </c>
    </row>
    <row r="5382" spans="1:5" x14ac:dyDescent="0.3">
      <c r="A5382">
        <v>902</v>
      </c>
      <c r="B5382" s="2">
        <v>42398</v>
      </c>
      <c r="C5382" s="2">
        <v>42400</v>
      </c>
      <c r="D5382">
        <v>4700383440</v>
      </c>
      <c r="E5382">
        <v>29847.43</v>
      </c>
    </row>
    <row r="5383" spans="1:5" x14ac:dyDescent="0.3">
      <c r="A5383">
        <v>902</v>
      </c>
      <c r="B5383" s="2">
        <v>42429</v>
      </c>
      <c r="C5383" s="2">
        <v>42429</v>
      </c>
      <c r="D5383">
        <v>4700383440</v>
      </c>
      <c r="E5383">
        <v>28437.32</v>
      </c>
    </row>
    <row r="5384" spans="1:5" x14ac:dyDescent="0.3">
      <c r="A5384">
        <v>902</v>
      </c>
      <c r="B5384" s="2">
        <v>42460</v>
      </c>
      <c r="C5384" s="2">
        <v>42460</v>
      </c>
      <c r="D5384">
        <v>4700383440</v>
      </c>
      <c r="E5384">
        <v>32620.66</v>
      </c>
    </row>
    <row r="5385" spans="1:5" x14ac:dyDescent="0.3">
      <c r="A5385">
        <v>902</v>
      </c>
      <c r="B5385" s="2">
        <v>42489</v>
      </c>
      <c r="C5385" s="2">
        <v>42490</v>
      </c>
      <c r="D5385">
        <v>4700383440</v>
      </c>
      <c r="E5385">
        <v>26181.14</v>
      </c>
    </row>
    <row r="5386" spans="1:5" x14ac:dyDescent="0.3">
      <c r="A5386">
        <v>902</v>
      </c>
      <c r="B5386" s="2">
        <v>42521</v>
      </c>
      <c r="C5386" s="2">
        <v>42521</v>
      </c>
      <c r="D5386">
        <v>4700383440</v>
      </c>
      <c r="E5386">
        <v>24959.040000000001</v>
      </c>
    </row>
    <row r="5387" spans="1:5" x14ac:dyDescent="0.3">
      <c r="A5387">
        <v>902</v>
      </c>
      <c r="B5387" s="2">
        <v>42551</v>
      </c>
      <c r="C5387" s="2">
        <v>42551</v>
      </c>
      <c r="D5387">
        <v>4700383440</v>
      </c>
      <c r="E5387">
        <v>22467.83</v>
      </c>
    </row>
    <row r="5388" spans="1:5" x14ac:dyDescent="0.3">
      <c r="A5388">
        <v>902</v>
      </c>
      <c r="B5388" s="2">
        <v>42580</v>
      </c>
      <c r="C5388" s="2">
        <v>42582</v>
      </c>
      <c r="D5388">
        <v>4700383440</v>
      </c>
      <c r="E5388">
        <v>22326.82</v>
      </c>
    </row>
    <row r="5389" spans="1:5" x14ac:dyDescent="0.3">
      <c r="A5389">
        <v>902</v>
      </c>
      <c r="B5389" s="2">
        <v>42613</v>
      </c>
      <c r="C5389" s="2">
        <v>42613</v>
      </c>
      <c r="D5389">
        <v>4700383440</v>
      </c>
      <c r="E5389">
        <v>22185.81</v>
      </c>
    </row>
    <row r="5390" spans="1:5" x14ac:dyDescent="0.3">
      <c r="A5390">
        <v>902</v>
      </c>
      <c r="B5390" s="2">
        <v>42643</v>
      </c>
      <c r="C5390" s="2">
        <v>42643</v>
      </c>
      <c r="D5390">
        <v>4700383440</v>
      </c>
      <c r="E5390">
        <v>22796.86</v>
      </c>
    </row>
    <row r="5391" spans="1:5" x14ac:dyDescent="0.3">
      <c r="A5391">
        <v>939</v>
      </c>
      <c r="B5391" s="2">
        <v>38652</v>
      </c>
      <c r="C5391" s="2">
        <v>38652</v>
      </c>
      <c r="D5391">
        <v>220716194000</v>
      </c>
      <c r="E5391">
        <v>518683.03</v>
      </c>
    </row>
    <row r="5392" spans="1:5" x14ac:dyDescent="0.3">
      <c r="A5392">
        <v>939</v>
      </c>
      <c r="B5392" s="2">
        <v>38670</v>
      </c>
      <c r="C5392" s="2">
        <v>38670</v>
      </c>
      <c r="D5392">
        <v>224689084000</v>
      </c>
      <c r="E5392">
        <v>556105.46</v>
      </c>
    </row>
    <row r="5393" spans="1:5" x14ac:dyDescent="0.3">
      <c r="A5393">
        <v>939</v>
      </c>
      <c r="B5393" s="2">
        <v>38716</v>
      </c>
      <c r="C5393" s="2">
        <v>38717</v>
      </c>
      <c r="D5393">
        <v>224689084000</v>
      </c>
      <c r="E5393">
        <v>606660.54</v>
      </c>
    </row>
    <row r="5394" spans="1:5" x14ac:dyDescent="0.3">
      <c r="A5394">
        <v>939</v>
      </c>
      <c r="B5394" s="2">
        <v>39080</v>
      </c>
      <c r="C5394" s="2">
        <v>39082</v>
      </c>
      <c r="D5394">
        <v>224689084000</v>
      </c>
      <c r="E5394">
        <v>1112210.92</v>
      </c>
    </row>
    <row r="5395" spans="1:5" x14ac:dyDescent="0.3">
      <c r="A5395">
        <v>939</v>
      </c>
      <c r="B5395" s="2">
        <v>39113</v>
      </c>
      <c r="C5395" s="2">
        <v>39113</v>
      </c>
      <c r="D5395">
        <v>224689084000</v>
      </c>
      <c r="E5395">
        <v>1033569.76</v>
      </c>
    </row>
    <row r="5396" spans="1:5" x14ac:dyDescent="0.3">
      <c r="A5396">
        <v>939</v>
      </c>
      <c r="B5396" s="2">
        <v>39141</v>
      </c>
      <c r="C5396" s="2">
        <v>39141</v>
      </c>
      <c r="D5396">
        <v>224689084000</v>
      </c>
      <c r="E5396">
        <v>988631.99</v>
      </c>
    </row>
    <row r="5397" spans="1:5" x14ac:dyDescent="0.3">
      <c r="A5397">
        <v>939</v>
      </c>
      <c r="B5397" s="2">
        <v>39171</v>
      </c>
      <c r="C5397" s="2">
        <v>39172</v>
      </c>
      <c r="D5397">
        <v>224689084000</v>
      </c>
      <c r="E5397">
        <v>1004360.16</v>
      </c>
    </row>
    <row r="5398" spans="1:5" x14ac:dyDescent="0.3">
      <c r="A5398">
        <v>939</v>
      </c>
      <c r="B5398" s="2">
        <v>39202</v>
      </c>
      <c r="C5398" s="2">
        <v>39202</v>
      </c>
      <c r="D5398">
        <v>224689084000</v>
      </c>
      <c r="E5398">
        <v>1074013.8700000001</v>
      </c>
    </row>
    <row r="5399" spans="1:5" x14ac:dyDescent="0.3">
      <c r="A5399">
        <v>939</v>
      </c>
      <c r="B5399" s="2">
        <v>39233</v>
      </c>
      <c r="C5399" s="2">
        <v>39233</v>
      </c>
      <c r="D5399">
        <v>224689084000</v>
      </c>
      <c r="E5399">
        <v>1051544.8700000001</v>
      </c>
    </row>
    <row r="5400" spans="1:5" x14ac:dyDescent="0.3">
      <c r="A5400">
        <v>939</v>
      </c>
      <c r="B5400" s="2">
        <v>39262</v>
      </c>
      <c r="C5400" s="2">
        <v>39263</v>
      </c>
      <c r="D5400">
        <v>224689084000</v>
      </c>
      <c r="E5400">
        <v>1208827.3</v>
      </c>
    </row>
    <row r="5401" spans="1:5" x14ac:dyDescent="0.3">
      <c r="A5401">
        <v>939</v>
      </c>
      <c r="B5401" s="2">
        <v>39294</v>
      </c>
      <c r="C5401" s="2">
        <v>39294</v>
      </c>
      <c r="D5401">
        <v>224689084000</v>
      </c>
      <c r="E5401">
        <v>1325665.6200000001</v>
      </c>
    </row>
    <row r="5402" spans="1:5" x14ac:dyDescent="0.3">
      <c r="A5402">
        <v>939</v>
      </c>
      <c r="B5402" s="2">
        <v>39325</v>
      </c>
      <c r="C5402" s="2">
        <v>39325</v>
      </c>
      <c r="D5402">
        <v>224689084000</v>
      </c>
      <c r="E5402">
        <v>1467219.77</v>
      </c>
    </row>
    <row r="5403" spans="1:5" x14ac:dyDescent="0.3">
      <c r="A5403">
        <v>939</v>
      </c>
      <c r="B5403" s="2">
        <v>39353</v>
      </c>
      <c r="C5403" s="2">
        <v>39355</v>
      </c>
      <c r="D5403">
        <v>224689084000</v>
      </c>
      <c r="E5403">
        <v>1593045.64</v>
      </c>
    </row>
    <row r="5404" spans="1:5" x14ac:dyDescent="0.3">
      <c r="A5404">
        <v>939</v>
      </c>
      <c r="B5404" s="2">
        <v>39386</v>
      </c>
      <c r="C5404" s="2">
        <v>39386</v>
      </c>
      <c r="D5404">
        <v>224689084000</v>
      </c>
      <c r="E5404">
        <v>1957041.93</v>
      </c>
    </row>
    <row r="5405" spans="1:5" x14ac:dyDescent="0.3">
      <c r="A5405">
        <v>939</v>
      </c>
      <c r="B5405" s="2">
        <v>39416</v>
      </c>
      <c r="C5405" s="2">
        <v>39416</v>
      </c>
      <c r="D5405">
        <v>224689084000</v>
      </c>
      <c r="E5405">
        <v>1680674.35</v>
      </c>
    </row>
    <row r="5406" spans="1:5" x14ac:dyDescent="0.3">
      <c r="A5406">
        <v>939</v>
      </c>
      <c r="B5406" s="2">
        <v>39447</v>
      </c>
      <c r="C5406" s="2">
        <v>39447</v>
      </c>
      <c r="D5406">
        <v>224689084000</v>
      </c>
      <c r="E5406">
        <v>1485194.88</v>
      </c>
    </row>
    <row r="5407" spans="1:5" x14ac:dyDescent="0.3">
      <c r="A5407">
        <v>939</v>
      </c>
      <c r="B5407" s="2">
        <v>39478</v>
      </c>
      <c r="C5407" s="2">
        <v>39478</v>
      </c>
      <c r="D5407">
        <v>224689084000</v>
      </c>
      <c r="E5407">
        <v>1211074.1299999999</v>
      </c>
    </row>
    <row r="5408" spans="1:5" x14ac:dyDescent="0.3">
      <c r="A5408">
        <v>939</v>
      </c>
      <c r="B5408" s="2">
        <v>39507</v>
      </c>
      <c r="C5408" s="2">
        <v>39507</v>
      </c>
      <c r="D5408">
        <v>224689084000</v>
      </c>
      <c r="E5408">
        <v>1359369</v>
      </c>
    </row>
    <row r="5409" spans="1:5" x14ac:dyDescent="0.3">
      <c r="A5409">
        <v>939</v>
      </c>
      <c r="B5409" s="2">
        <v>39538</v>
      </c>
      <c r="C5409" s="2">
        <v>39538</v>
      </c>
      <c r="D5409">
        <v>224689084000</v>
      </c>
      <c r="E5409">
        <v>1305443.57</v>
      </c>
    </row>
    <row r="5410" spans="1:5" x14ac:dyDescent="0.3">
      <c r="A5410">
        <v>939</v>
      </c>
      <c r="B5410" s="2">
        <v>39568</v>
      </c>
      <c r="C5410" s="2">
        <v>39568</v>
      </c>
      <c r="D5410">
        <v>224689084000</v>
      </c>
      <c r="E5410">
        <v>1581811.14</v>
      </c>
    </row>
    <row r="5411" spans="1:5" x14ac:dyDescent="0.3">
      <c r="A5411">
        <v>939</v>
      </c>
      <c r="B5411" s="2">
        <v>39598</v>
      </c>
      <c r="C5411" s="2">
        <v>39599</v>
      </c>
      <c r="D5411">
        <v>224689084000</v>
      </c>
      <c r="E5411">
        <v>1561589.09</v>
      </c>
    </row>
    <row r="5412" spans="1:5" x14ac:dyDescent="0.3">
      <c r="A5412">
        <v>939</v>
      </c>
      <c r="B5412" s="2">
        <v>39629</v>
      </c>
      <c r="C5412" s="2">
        <v>39629</v>
      </c>
      <c r="D5412">
        <v>224689084000</v>
      </c>
      <c r="E5412">
        <v>1411047.49</v>
      </c>
    </row>
    <row r="5413" spans="1:5" x14ac:dyDescent="0.3">
      <c r="A5413">
        <v>939</v>
      </c>
      <c r="B5413" s="2">
        <v>39689</v>
      </c>
      <c r="C5413" s="2">
        <v>39691</v>
      </c>
      <c r="D5413">
        <v>224689084000</v>
      </c>
      <c r="E5413">
        <v>1438010.16</v>
      </c>
    </row>
    <row r="5414" spans="1:5" x14ac:dyDescent="0.3">
      <c r="A5414">
        <v>939</v>
      </c>
      <c r="B5414" s="2">
        <v>39780</v>
      </c>
      <c r="C5414" s="2">
        <v>39782</v>
      </c>
      <c r="D5414">
        <v>224689084000</v>
      </c>
      <c r="E5414">
        <v>918978.39</v>
      </c>
    </row>
    <row r="5415" spans="1:5" x14ac:dyDescent="0.3">
      <c r="A5415">
        <v>939</v>
      </c>
      <c r="B5415" s="2">
        <v>39843</v>
      </c>
      <c r="C5415" s="2">
        <v>39844</v>
      </c>
      <c r="D5415">
        <v>224689084000</v>
      </c>
      <c r="E5415">
        <v>865052.95</v>
      </c>
    </row>
    <row r="5416" spans="1:5" x14ac:dyDescent="0.3">
      <c r="A5416">
        <v>939</v>
      </c>
      <c r="B5416" s="2">
        <v>39871</v>
      </c>
      <c r="C5416" s="2">
        <v>39872</v>
      </c>
      <c r="D5416">
        <v>224689084000</v>
      </c>
      <c r="E5416">
        <v>887521.89</v>
      </c>
    </row>
    <row r="5417" spans="1:5" x14ac:dyDescent="0.3">
      <c r="A5417">
        <v>939</v>
      </c>
      <c r="B5417" s="2">
        <v>39903</v>
      </c>
      <c r="C5417" s="2">
        <v>39903</v>
      </c>
      <c r="D5417">
        <v>224689084000</v>
      </c>
      <c r="E5417">
        <v>988631.99</v>
      </c>
    </row>
    <row r="5418" spans="1:5" x14ac:dyDescent="0.3">
      <c r="A5418">
        <v>939</v>
      </c>
      <c r="B5418" s="2">
        <v>39933</v>
      </c>
      <c r="C5418" s="2">
        <v>39933</v>
      </c>
      <c r="D5418">
        <v>224689084000</v>
      </c>
      <c r="E5418">
        <v>1015594.66</v>
      </c>
    </row>
    <row r="5419" spans="1:5" x14ac:dyDescent="0.3">
      <c r="A5419">
        <v>939</v>
      </c>
      <c r="B5419" s="2">
        <v>39962</v>
      </c>
      <c r="C5419" s="2">
        <v>39964</v>
      </c>
      <c r="D5419">
        <v>224689084000</v>
      </c>
      <c r="E5419">
        <v>1132432.97</v>
      </c>
    </row>
    <row r="5420" spans="1:5" x14ac:dyDescent="0.3">
      <c r="A5420">
        <v>939</v>
      </c>
      <c r="B5420" s="2">
        <v>39994</v>
      </c>
      <c r="C5420" s="2">
        <v>39994</v>
      </c>
      <c r="D5420">
        <v>224689084000</v>
      </c>
      <c r="E5420">
        <v>1350381.45</v>
      </c>
    </row>
    <row r="5421" spans="1:5" x14ac:dyDescent="0.3">
      <c r="A5421">
        <v>939</v>
      </c>
      <c r="B5421" s="2">
        <v>40025</v>
      </c>
      <c r="C5421" s="2">
        <v>40025</v>
      </c>
      <c r="D5421">
        <v>224689084000</v>
      </c>
      <c r="E5421">
        <v>1404306.78</v>
      </c>
    </row>
    <row r="5422" spans="1:5" x14ac:dyDescent="0.3">
      <c r="A5422">
        <v>939</v>
      </c>
      <c r="B5422" s="2">
        <v>40056</v>
      </c>
      <c r="C5422" s="2">
        <v>40056</v>
      </c>
      <c r="D5422">
        <v>224689084000</v>
      </c>
      <c r="E5422">
        <v>1314431.1200000001</v>
      </c>
    </row>
    <row r="5423" spans="1:5" x14ac:dyDescent="0.3">
      <c r="A5423">
        <v>939</v>
      </c>
      <c r="B5423" s="2">
        <v>40086</v>
      </c>
      <c r="C5423" s="2">
        <v>40086</v>
      </c>
      <c r="D5423">
        <v>224689084000</v>
      </c>
      <c r="E5423">
        <v>1390825.44</v>
      </c>
    </row>
    <row r="5424" spans="1:5" x14ac:dyDescent="0.3">
      <c r="A5424">
        <v>939</v>
      </c>
      <c r="B5424" s="2">
        <v>40116</v>
      </c>
      <c r="C5424" s="2">
        <v>40117</v>
      </c>
      <c r="D5424">
        <v>224689084000</v>
      </c>
      <c r="E5424">
        <v>1530132.65</v>
      </c>
    </row>
    <row r="5425" spans="1:5" x14ac:dyDescent="0.3">
      <c r="A5425">
        <v>939</v>
      </c>
      <c r="B5425" s="2">
        <v>40147</v>
      </c>
      <c r="C5425" s="2">
        <v>40147</v>
      </c>
      <c r="D5425">
        <v>224689084000</v>
      </c>
      <c r="E5425">
        <v>1550354.7</v>
      </c>
    </row>
    <row r="5426" spans="1:5" x14ac:dyDescent="0.3">
      <c r="A5426">
        <v>939</v>
      </c>
      <c r="B5426" s="2">
        <v>40178</v>
      </c>
      <c r="C5426" s="2">
        <v>40178</v>
      </c>
      <c r="D5426">
        <v>224689084000</v>
      </c>
      <c r="E5426">
        <v>1498676.21</v>
      </c>
    </row>
    <row r="5427" spans="1:5" x14ac:dyDescent="0.3">
      <c r="A5427">
        <v>939</v>
      </c>
      <c r="B5427" s="2">
        <v>40207</v>
      </c>
      <c r="C5427" s="2">
        <v>40209</v>
      </c>
      <c r="D5427">
        <v>224689084000</v>
      </c>
      <c r="E5427">
        <v>1343640.73</v>
      </c>
    </row>
    <row r="5428" spans="1:5" x14ac:dyDescent="0.3">
      <c r="A5428">
        <v>939</v>
      </c>
      <c r="B5428" s="2">
        <v>40235</v>
      </c>
      <c r="C5428" s="2">
        <v>40237</v>
      </c>
      <c r="D5428">
        <v>224689084000</v>
      </c>
      <c r="E5428">
        <v>1318924.8999999999</v>
      </c>
    </row>
    <row r="5429" spans="1:5" x14ac:dyDescent="0.3">
      <c r="A5429">
        <v>939</v>
      </c>
      <c r="B5429" s="2">
        <v>40268</v>
      </c>
      <c r="C5429" s="2">
        <v>40268</v>
      </c>
      <c r="D5429">
        <v>224689084000</v>
      </c>
      <c r="E5429">
        <v>1429022.6</v>
      </c>
    </row>
    <row r="5430" spans="1:5" x14ac:dyDescent="0.3">
      <c r="A5430">
        <v>939</v>
      </c>
      <c r="B5430" s="2">
        <v>40298</v>
      </c>
      <c r="C5430" s="2">
        <v>40298</v>
      </c>
      <c r="D5430">
        <v>224689084000</v>
      </c>
      <c r="E5430">
        <v>1442503.94</v>
      </c>
    </row>
    <row r="5431" spans="1:5" x14ac:dyDescent="0.3">
      <c r="A5431">
        <v>939</v>
      </c>
      <c r="B5431" s="2">
        <v>40329</v>
      </c>
      <c r="C5431" s="2">
        <v>40329</v>
      </c>
      <c r="D5431">
        <v>224689084000</v>
      </c>
      <c r="E5431">
        <v>1415541.27</v>
      </c>
    </row>
    <row r="5432" spans="1:5" x14ac:dyDescent="0.3">
      <c r="A5432">
        <v>939</v>
      </c>
      <c r="B5432" s="2">
        <v>40359</v>
      </c>
      <c r="C5432" s="2">
        <v>40359</v>
      </c>
      <c r="D5432">
        <v>224689084000</v>
      </c>
      <c r="E5432">
        <v>1424528.83</v>
      </c>
    </row>
    <row r="5433" spans="1:5" x14ac:dyDescent="0.3">
      <c r="A5433">
        <v>939</v>
      </c>
      <c r="B5433" s="2">
        <v>40389</v>
      </c>
      <c r="C5433" s="2">
        <v>40390</v>
      </c>
      <c r="D5433">
        <v>224689084000</v>
      </c>
      <c r="E5433">
        <v>1480701.1</v>
      </c>
    </row>
    <row r="5434" spans="1:5" x14ac:dyDescent="0.3">
      <c r="A5434">
        <v>939</v>
      </c>
      <c r="B5434" s="2">
        <v>40421</v>
      </c>
      <c r="C5434" s="2">
        <v>40421</v>
      </c>
      <c r="D5434">
        <v>224689084000</v>
      </c>
      <c r="E5434">
        <v>1442503.94</v>
      </c>
    </row>
    <row r="5435" spans="1:5" x14ac:dyDescent="0.3">
      <c r="A5435">
        <v>939</v>
      </c>
      <c r="B5435" s="2">
        <v>40451</v>
      </c>
      <c r="C5435" s="2">
        <v>40451</v>
      </c>
      <c r="D5435">
        <v>224689084000</v>
      </c>
      <c r="E5435">
        <v>1527885.81</v>
      </c>
    </row>
    <row r="5436" spans="1:5" x14ac:dyDescent="0.3">
      <c r="A5436">
        <v>939</v>
      </c>
      <c r="B5436" s="2">
        <v>40480</v>
      </c>
      <c r="C5436" s="2">
        <v>40482</v>
      </c>
      <c r="D5436">
        <v>224689084000</v>
      </c>
      <c r="E5436">
        <v>1660452.3</v>
      </c>
    </row>
    <row r="5437" spans="1:5" x14ac:dyDescent="0.3">
      <c r="A5437">
        <v>939</v>
      </c>
      <c r="B5437" s="2">
        <v>40492</v>
      </c>
      <c r="C5437" s="2">
        <v>40492</v>
      </c>
      <c r="D5437">
        <v>224689084000</v>
      </c>
      <c r="E5437">
        <v>1721118.35</v>
      </c>
    </row>
    <row r="5438" spans="1:5" x14ac:dyDescent="0.3">
      <c r="A5438">
        <v>939</v>
      </c>
      <c r="B5438" s="2">
        <v>40512</v>
      </c>
      <c r="C5438" s="2">
        <v>40512</v>
      </c>
      <c r="D5438">
        <v>224689084000</v>
      </c>
      <c r="E5438">
        <v>1575070.53</v>
      </c>
    </row>
    <row r="5439" spans="1:5" x14ac:dyDescent="0.3">
      <c r="A5439">
        <v>939</v>
      </c>
      <c r="B5439" s="2">
        <v>40527</v>
      </c>
      <c r="C5439" s="2">
        <v>40527</v>
      </c>
      <c r="D5439">
        <v>240417319880</v>
      </c>
      <c r="E5439">
        <v>1668496.21</v>
      </c>
    </row>
    <row r="5440" spans="1:5" x14ac:dyDescent="0.3">
      <c r="A5440">
        <v>939</v>
      </c>
      <c r="B5440" s="2">
        <v>40543</v>
      </c>
      <c r="C5440" s="2">
        <v>40543</v>
      </c>
      <c r="D5440">
        <v>240417319880</v>
      </c>
      <c r="E5440">
        <v>1675708.67</v>
      </c>
    </row>
    <row r="5441" spans="1:5" x14ac:dyDescent="0.3">
      <c r="A5441">
        <v>939</v>
      </c>
      <c r="B5441" s="2">
        <v>40574</v>
      </c>
      <c r="C5441" s="2">
        <v>40574</v>
      </c>
      <c r="D5441">
        <v>240417319880</v>
      </c>
      <c r="E5441">
        <v>1646858.62</v>
      </c>
    </row>
    <row r="5442" spans="1:5" x14ac:dyDescent="0.3">
      <c r="A5442">
        <v>939</v>
      </c>
      <c r="B5442" s="2">
        <v>40602</v>
      </c>
      <c r="C5442" s="2">
        <v>40602</v>
      </c>
      <c r="D5442">
        <v>240417319880</v>
      </c>
      <c r="E5442">
        <v>1637241.93</v>
      </c>
    </row>
    <row r="5443" spans="1:5" x14ac:dyDescent="0.3">
      <c r="A5443">
        <v>939</v>
      </c>
      <c r="B5443" s="2">
        <v>40633</v>
      </c>
      <c r="C5443" s="2">
        <v>40633</v>
      </c>
      <c r="D5443">
        <v>240417319880</v>
      </c>
      <c r="E5443">
        <v>1752642.25</v>
      </c>
    </row>
    <row r="5444" spans="1:5" x14ac:dyDescent="0.3">
      <c r="A5444">
        <v>939</v>
      </c>
      <c r="B5444" s="2">
        <v>40662</v>
      </c>
      <c r="C5444" s="2">
        <v>40663</v>
      </c>
      <c r="D5444">
        <v>240417319880</v>
      </c>
      <c r="E5444">
        <v>1764663.16</v>
      </c>
    </row>
    <row r="5445" spans="1:5" x14ac:dyDescent="0.3">
      <c r="A5445">
        <v>939</v>
      </c>
      <c r="B5445" s="2">
        <v>40694</v>
      </c>
      <c r="C5445" s="2">
        <v>40694</v>
      </c>
      <c r="D5445">
        <v>240417319880</v>
      </c>
      <c r="E5445">
        <v>1764663.16</v>
      </c>
    </row>
    <row r="5446" spans="1:5" x14ac:dyDescent="0.3">
      <c r="A5446">
        <v>939</v>
      </c>
      <c r="B5446" s="2">
        <v>40724</v>
      </c>
      <c r="C5446" s="2">
        <v>40724</v>
      </c>
      <c r="D5446">
        <v>240417319880</v>
      </c>
      <c r="E5446">
        <v>1550691.67</v>
      </c>
    </row>
    <row r="5447" spans="1:5" x14ac:dyDescent="0.3">
      <c r="A5447">
        <v>939</v>
      </c>
      <c r="B5447" s="2">
        <v>40753</v>
      </c>
      <c r="C5447" s="2">
        <v>40755</v>
      </c>
      <c r="D5447">
        <v>240417319880</v>
      </c>
      <c r="E5447">
        <v>1509820.82</v>
      </c>
    </row>
    <row r="5448" spans="1:5" x14ac:dyDescent="0.3">
      <c r="A5448">
        <v>939</v>
      </c>
      <c r="B5448" s="2">
        <v>40786</v>
      </c>
      <c r="C5448" s="2">
        <v>40786</v>
      </c>
      <c r="D5448">
        <v>240417319880</v>
      </c>
      <c r="E5448">
        <v>1389612.16</v>
      </c>
    </row>
    <row r="5449" spans="1:5" x14ac:dyDescent="0.3">
      <c r="A5449">
        <v>939</v>
      </c>
      <c r="B5449" s="2">
        <v>40816</v>
      </c>
      <c r="C5449" s="2">
        <v>40816</v>
      </c>
      <c r="D5449">
        <v>240417319880</v>
      </c>
      <c r="E5449">
        <v>1151598.95</v>
      </c>
    </row>
    <row r="5450" spans="1:5" x14ac:dyDescent="0.3">
      <c r="A5450">
        <v>939</v>
      </c>
      <c r="B5450" s="2">
        <v>40847</v>
      </c>
      <c r="C5450" s="2">
        <v>40847</v>
      </c>
      <c r="D5450">
        <v>240417319880</v>
      </c>
      <c r="E5450">
        <v>1396824.61</v>
      </c>
    </row>
    <row r="5451" spans="1:5" x14ac:dyDescent="0.3">
      <c r="A5451">
        <v>939</v>
      </c>
      <c r="B5451" s="2">
        <v>40877</v>
      </c>
      <c r="C5451" s="2">
        <v>40877</v>
      </c>
      <c r="D5451">
        <v>240417319880</v>
      </c>
      <c r="E5451">
        <v>1264595.1599999999</v>
      </c>
    </row>
    <row r="5452" spans="1:5" x14ac:dyDescent="0.3">
      <c r="A5452">
        <v>939</v>
      </c>
      <c r="B5452" s="2">
        <v>40907</v>
      </c>
      <c r="C5452" s="2">
        <v>40908</v>
      </c>
      <c r="D5452">
        <v>240417319880</v>
      </c>
      <c r="E5452">
        <v>1303061.8899999999</v>
      </c>
    </row>
    <row r="5453" spans="1:5" x14ac:dyDescent="0.3">
      <c r="A5453">
        <v>939</v>
      </c>
      <c r="B5453" s="2">
        <v>40939</v>
      </c>
      <c r="C5453" s="2">
        <v>40939</v>
      </c>
      <c r="D5453">
        <v>240417319880</v>
      </c>
      <c r="E5453">
        <v>1492991.57</v>
      </c>
    </row>
    <row r="5454" spans="1:5" x14ac:dyDescent="0.3">
      <c r="A5454">
        <v>939</v>
      </c>
      <c r="B5454" s="2">
        <v>40968</v>
      </c>
      <c r="C5454" s="2">
        <v>40968</v>
      </c>
      <c r="D5454">
        <v>240417319880</v>
      </c>
      <c r="E5454">
        <v>1567520.92</v>
      </c>
    </row>
    <row r="5455" spans="1:5" x14ac:dyDescent="0.3">
      <c r="A5455">
        <v>939</v>
      </c>
      <c r="B5455" s="2">
        <v>40998</v>
      </c>
      <c r="C5455" s="2">
        <v>40999</v>
      </c>
      <c r="D5455">
        <v>240417319880</v>
      </c>
      <c r="E5455">
        <v>1442503.92</v>
      </c>
    </row>
    <row r="5456" spans="1:5" x14ac:dyDescent="0.3">
      <c r="A5456">
        <v>939</v>
      </c>
      <c r="B5456" s="2">
        <v>41029</v>
      </c>
      <c r="C5456" s="2">
        <v>41029</v>
      </c>
      <c r="D5456">
        <v>240417319880</v>
      </c>
      <c r="E5456">
        <v>1452120.6</v>
      </c>
    </row>
    <row r="5457" spans="1:5" x14ac:dyDescent="0.3">
      <c r="A5457">
        <v>939</v>
      </c>
      <c r="B5457" s="2">
        <v>41060</v>
      </c>
      <c r="C5457" s="2">
        <v>41060</v>
      </c>
      <c r="D5457">
        <v>240417319880</v>
      </c>
      <c r="E5457">
        <v>1293445.21</v>
      </c>
    </row>
    <row r="5458" spans="1:5" x14ac:dyDescent="0.3">
      <c r="A5458">
        <v>939</v>
      </c>
      <c r="B5458" s="2">
        <v>41089</v>
      </c>
      <c r="C5458" s="2">
        <v>41090</v>
      </c>
      <c r="D5458">
        <v>240417319880</v>
      </c>
      <c r="E5458">
        <v>1271807.6100000001</v>
      </c>
    </row>
    <row r="5459" spans="1:5" x14ac:dyDescent="0.3">
      <c r="A5459">
        <v>939</v>
      </c>
      <c r="B5459" s="2">
        <v>41121</v>
      </c>
      <c r="C5459" s="2">
        <v>41121</v>
      </c>
      <c r="D5459">
        <v>240417319880</v>
      </c>
      <c r="E5459">
        <v>1259786.7</v>
      </c>
    </row>
    <row r="5460" spans="1:5" x14ac:dyDescent="0.3">
      <c r="A5460">
        <v>939</v>
      </c>
      <c r="B5460" s="2">
        <v>41152</v>
      </c>
      <c r="C5460" s="2">
        <v>41152</v>
      </c>
      <c r="D5460">
        <v>240417319880</v>
      </c>
      <c r="E5460">
        <v>1226128.31</v>
      </c>
    </row>
    <row r="5461" spans="1:5" x14ac:dyDescent="0.3">
      <c r="A5461">
        <v>939</v>
      </c>
      <c r="B5461" s="2">
        <v>41180</v>
      </c>
      <c r="C5461" s="2">
        <v>41182</v>
      </c>
      <c r="D5461">
        <v>240417319880</v>
      </c>
      <c r="E5461">
        <v>1293445.21</v>
      </c>
    </row>
    <row r="5462" spans="1:5" x14ac:dyDescent="0.3">
      <c r="A5462">
        <v>939</v>
      </c>
      <c r="B5462" s="2">
        <v>41213</v>
      </c>
      <c r="C5462" s="2">
        <v>41213</v>
      </c>
      <c r="D5462">
        <v>240417319880</v>
      </c>
      <c r="E5462">
        <v>1404037.18</v>
      </c>
    </row>
    <row r="5463" spans="1:5" x14ac:dyDescent="0.3">
      <c r="A5463">
        <v>939</v>
      </c>
      <c r="B5463" s="2">
        <v>41243</v>
      </c>
      <c r="C5463" s="2">
        <v>41243</v>
      </c>
      <c r="D5463">
        <v>240417319880</v>
      </c>
      <c r="E5463">
        <v>1428078.89</v>
      </c>
    </row>
    <row r="5464" spans="1:5" x14ac:dyDescent="0.3">
      <c r="A5464">
        <v>939</v>
      </c>
      <c r="B5464" s="2">
        <v>41274</v>
      </c>
      <c r="C5464" s="2">
        <v>41274</v>
      </c>
      <c r="D5464">
        <v>240417319880</v>
      </c>
      <c r="E5464">
        <v>1495395.68</v>
      </c>
    </row>
    <row r="5465" spans="1:5" x14ac:dyDescent="0.3">
      <c r="A5465">
        <v>939</v>
      </c>
      <c r="B5465" s="2">
        <v>41305</v>
      </c>
      <c r="C5465" s="2">
        <v>41305</v>
      </c>
      <c r="D5465">
        <v>240417319880</v>
      </c>
      <c r="E5465">
        <v>1608391.88</v>
      </c>
    </row>
    <row r="5466" spans="1:5" x14ac:dyDescent="0.3">
      <c r="A5466">
        <v>939</v>
      </c>
      <c r="B5466" s="2">
        <v>41333</v>
      </c>
      <c r="C5466" s="2">
        <v>41333</v>
      </c>
      <c r="D5466">
        <v>240417319880</v>
      </c>
      <c r="E5466">
        <v>1538670.87</v>
      </c>
    </row>
    <row r="5467" spans="1:5" x14ac:dyDescent="0.3">
      <c r="A5467">
        <v>939</v>
      </c>
      <c r="B5467" s="2">
        <v>41361</v>
      </c>
      <c r="C5467" s="2">
        <v>41364</v>
      </c>
      <c r="D5467">
        <v>240417319880</v>
      </c>
      <c r="E5467">
        <v>1524245.84</v>
      </c>
    </row>
    <row r="5468" spans="1:5" x14ac:dyDescent="0.3">
      <c r="A5468">
        <v>939</v>
      </c>
      <c r="B5468" s="2">
        <v>41394</v>
      </c>
      <c r="C5468" s="2">
        <v>41394</v>
      </c>
      <c r="D5468">
        <v>240417319880</v>
      </c>
      <c r="E5468">
        <v>1562712.58</v>
      </c>
    </row>
    <row r="5469" spans="1:5" x14ac:dyDescent="0.3">
      <c r="A5469">
        <v>939</v>
      </c>
      <c r="B5469" s="2">
        <v>41425</v>
      </c>
      <c r="C5469" s="2">
        <v>41425</v>
      </c>
      <c r="D5469">
        <v>240417319880</v>
      </c>
      <c r="E5469">
        <v>1514629.16</v>
      </c>
    </row>
    <row r="5470" spans="1:5" x14ac:dyDescent="0.3">
      <c r="A5470">
        <v>939</v>
      </c>
      <c r="B5470" s="2">
        <v>41453</v>
      </c>
      <c r="C5470" s="2">
        <v>41455</v>
      </c>
      <c r="D5470">
        <v>240417319880</v>
      </c>
      <c r="E5470">
        <v>1319891.03</v>
      </c>
    </row>
    <row r="5471" spans="1:5" x14ac:dyDescent="0.3">
      <c r="A5471">
        <v>939</v>
      </c>
      <c r="B5471" s="2">
        <v>41486</v>
      </c>
      <c r="C5471" s="2">
        <v>41486</v>
      </c>
      <c r="D5471">
        <v>240417319880</v>
      </c>
      <c r="E5471">
        <v>1392016.27</v>
      </c>
    </row>
    <row r="5472" spans="1:5" x14ac:dyDescent="0.3">
      <c r="A5472">
        <v>939</v>
      </c>
      <c r="B5472" s="2">
        <v>41516</v>
      </c>
      <c r="C5472" s="2">
        <v>41517</v>
      </c>
      <c r="D5472">
        <v>240417319880</v>
      </c>
      <c r="E5472">
        <v>1365570.34</v>
      </c>
    </row>
    <row r="5473" spans="1:5" x14ac:dyDescent="0.3">
      <c r="A5473">
        <v>939</v>
      </c>
      <c r="B5473" s="2">
        <v>41547</v>
      </c>
      <c r="C5473" s="2">
        <v>41547</v>
      </c>
      <c r="D5473">
        <v>240417319880</v>
      </c>
      <c r="E5473">
        <v>1435291.35</v>
      </c>
    </row>
    <row r="5474" spans="1:5" x14ac:dyDescent="0.3">
      <c r="A5474">
        <v>939</v>
      </c>
      <c r="B5474" s="2">
        <v>41578</v>
      </c>
      <c r="C5474" s="2">
        <v>41578</v>
      </c>
      <c r="D5474">
        <v>240417319880</v>
      </c>
      <c r="E5474">
        <v>1447312.26</v>
      </c>
    </row>
    <row r="5475" spans="1:5" x14ac:dyDescent="0.3">
      <c r="A5475">
        <v>939</v>
      </c>
      <c r="B5475" s="2">
        <v>41607</v>
      </c>
      <c r="C5475" s="2">
        <v>41608</v>
      </c>
      <c r="D5475">
        <v>240417319880</v>
      </c>
      <c r="E5475">
        <v>1509820.82</v>
      </c>
    </row>
    <row r="5476" spans="1:5" x14ac:dyDescent="0.3">
      <c r="A5476">
        <v>939</v>
      </c>
      <c r="B5476" s="2">
        <v>41639</v>
      </c>
      <c r="C5476" s="2">
        <v>41639</v>
      </c>
      <c r="D5476">
        <v>240417319880</v>
      </c>
      <c r="E5476">
        <v>1406441.3</v>
      </c>
    </row>
    <row r="5477" spans="1:5" x14ac:dyDescent="0.3">
      <c r="A5477">
        <v>939</v>
      </c>
      <c r="B5477" s="2">
        <v>41669</v>
      </c>
      <c r="C5477" s="2">
        <v>41670</v>
      </c>
      <c r="D5477">
        <v>240417319880</v>
      </c>
      <c r="E5477">
        <v>1295849.32</v>
      </c>
    </row>
    <row r="5478" spans="1:5" x14ac:dyDescent="0.3">
      <c r="A5478">
        <v>939</v>
      </c>
      <c r="B5478" s="2">
        <v>41698</v>
      </c>
      <c r="C5478" s="2">
        <v>41698</v>
      </c>
      <c r="D5478">
        <v>240417319880</v>
      </c>
      <c r="E5478">
        <v>1281424.3</v>
      </c>
    </row>
    <row r="5479" spans="1:5" x14ac:dyDescent="0.3">
      <c r="A5479">
        <v>939</v>
      </c>
      <c r="B5479" s="2">
        <v>41729</v>
      </c>
      <c r="C5479" s="2">
        <v>41729</v>
      </c>
      <c r="D5479">
        <v>240417319880</v>
      </c>
      <c r="E5479">
        <v>1305466.01</v>
      </c>
    </row>
    <row r="5480" spans="1:5" x14ac:dyDescent="0.3">
      <c r="A5480">
        <v>939</v>
      </c>
      <c r="B5480" s="2">
        <v>41759</v>
      </c>
      <c r="C5480" s="2">
        <v>41759</v>
      </c>
      <c r="D5480">
        <v>240417319880</v>
      </c>
      <c r="E5480">
        <v>1286232.6399999999</v>
      </c>
    </row>
    <row r="5481" spans="1:5" x14ac:dyDescent="0.3">
      <c r="A5481">
        <v>939</v>
      </c>
      <c r="B5481" s="2">
        <v>41789</v>
      </c>
      <c r="C5481" s="2">
        <v>41790</v>
      </c>
      <c r="D5481">
        <v>240417319880</v>
      </c>
      <c r="E5481">
        <v>1367974.56</v>
      </c>
    </row>
    <row r="5482" spans="1:5" x14ac:dyDescent="0.3">
      <c r="A5482">
        <v>939</v>
      </c>
      <c r="B5482" s="2">
        <v>41820</v>
      </c>
      <c r="C5482" s="2">
        <v>41820</v>
      </c>
      <c r="D5482">
        <v>240417319880</v>
      </c>
      <c r="E5482">
        <v>1408845.53</v>
      </c>
    </row>
    <row r="5483" spans="1:5" x14ac:dyDescent="0.3">
      <c r="A5483">
        <v>939</v>
      </c>
      <c r="B5483" s="2">
        <v>41851</v>
      </c>
      <c r="C5483" s="2">
        <v>41851</v>
      </c>
      <c r="D5483">
        <v>240417319880</v>
      </c>
      <c r="E5483">
        <v>1437695.58</v>
      </c>
    </row>
    <row r="5484" spans="1:5" x14ac:dyDescent="0.3">
      <c r="A5484">
        <v>939</v>
      </c>
      <c r="B5484" s="2">
        <v>41880</v>
      </c>
      <c r="C5484" s="2">
        <v>41882</v>
      </c>
      <c r="D5484">
        <v>240417319880</v>
      </c>
      <c r="E5484">
        <v>1384803.82</v>
      </c>
    </row>
    <row r="5485" spans="1:5" x14ac:dyDescent="0.3">
      <c r="A5485">
        <v>939</v>
      </c>
      <c r="B5485" s="2">
        <v>41912</v>
      </c>
      <c r="C5485" s="2">
        <v>41912</v>
      </c>
      <c r="D5485">
        <v>240417319880</v>
      </c>
      <c r="E5485">
        <v>1307870.23</v>
      </c>
    </row>
    <row r="5486" spans="1:5" x14ac:dyDescent="0.3">
      <c r="A5486">
        <v>939</v>
      </c>
      <c r="B5486" s="2">
        <v>41943</v>
      </c>
      <c r="C5486" s="2">
        <v>41943</v>
      </c>
      <c r="D5486">
        <v>240417319880</v>
      </c>
      <c r="E5486">
        <v>1389612.16</v>
      </c>
    </row>
    <row r="5487" spans="1:5" x14ac:dyDescent="0.3">
      <c r="A5487">
        <v>939</v>
      </c>
      <c r="B5487" s="2">
        <v>41971</v>
      </c>
      <c r="C5487" s="2">
        <v>41973</v>
      </c>
      <c r="D5487">
        <v>240417319880</v>
      </c>
      <c r="E5487">
        <v>1413653.87</v>
      </c>
    </row>
    <row r="5488" spans="1:5" x14ac:dyDescent="0.3">
      <c r="A5488">
        <v>939</v>
      </c>
      <c r="B5488" s="2">
        <v>42004</v>
      </c>
      <c r="C5488" s="2">
        <v>42004</v>
      </c>
      <c r="D5488">
        <v>240417319880</v>
      </c>
      <c r="E5488">
        <v>1531458.3</v>
      </c>
    </row>
    <row r="5489" spans="1:5" x14ac:dyDescent="0.3">
      <c r="A5489">
        <v>939</v>
      </c>
      <c r="B5489" s="2">
        <v>42034</v>
      </c>
      <c r="C5489" s="2">
        <v>42035</v>
      </c>
      <c r="D5489">
        <v>240417319880</v>
      </c>
      <c r="E5489">
        <v>1497799.91</v>
      </c>
    </row>
    <row r="5490" spans="1:5" x14ac:dyDescent="0.3">
      <c r="A5490">
        <v>939</v>
      </c>
      <c r="B5490" s="2">
        <v>42062</v>
      </c>
      <c r="C5490" s="2">
        <v>42063</v>
      </c>
      <c r="D5490">
        <v>240417319880</v>
      </c>
      <c r="E5490">
        <v>1550691.67</v>
      </c>
    </row>
    <row r="5491" spans="1:5" x14ac:dyDescent="0.3">
      <c r="A5491">
        <v>939</v>
      </c>
      <c r="B5491" s="2">
        <v>42094</v>
      </c>
      <c r="C5491" s="2">
        <v>42094</v>
      </c>
      <c r="D5491">
        <v>240417319880</v>
      </c>
      <c r="E5491">
        <v>1548287.55</v>
      </c>
    </row>
    <row r="5492" spans="1:5" x14ac:dyDescent="0.3">
      <c r="A5492">
        <v>939</v>
      </c>
      <c r="B5492" s="2">
        <v>42124</v>
      </c>
      <c r="C5492" s="2">
        <v>42124</v>
      </c>
      <c r="D5492">
        <v>240417319880</v>
      </c>
      <c r="E5492">
        <v>1815150.81</v>
      </c>
    </row>
    <row r="5493" spans="1:5" x14ac:dyDescent="0.3">
      <c r="A5493">
        <v>939</v>
      </c>
      <c r="B5493" s="2">
        <v>42153</v>
      </c>
      <c r="C5493" s="2">
        <v>42155</v>
      </c>
      <c r="D5493">
        <v>240417319880</v>
      </c>
      <c r="E5493">
        <v>1872850.91</v>
      </c>
    </row>
    <row r="5494" spans="1:5" x14ac:dyDescent="0.3">
      <c r="A5494">
        <v>939</v>
      </c>
      <c r="B5494" s="2">
        <v>42185</v>
      </c>
      <c r="C5494" s="2">
        <v>42185</v>
      </c>
      <c r="D5494">
        <v>240417319880</v>
      </c>
      <c r="E5494">
        <v>1702154.61</v>
      </c>
    </row>
    <row r="5495" spans="1:5" x14ac:dyDescent="0.3">
      <c r="A5495">
        <v>939</v>
      </c>
      <c r="B5495" s="2">
        <v>42216</v>
      </c>
      <c r="C5495" s="2">
        <v>42216</v>
      </c>
      <c r="D5495">
        <v>240417319880</v>
      </c>
      <c r="E5495">
        <v>1521841.62</v>
      </c>
    </row>
    <row r="5496" spans="1:5" x14ac:dyDescent="0.3">
      <c r="A5496">
        <v>939</v>
      </c>
      <c r="B5496" s="2">
        <v>42247</v>
      </c>
      <c r="C5496" s="2">
        <v>42247</v>
      </c>
      <c r="D5496">
        <v>240417319880</v>
      </c>
      <c r="E5496">
        <v>1310274.3500000001</v>
      </c>
    </row>
    <row r="5497" spans="1:5" x14ac:dyDescent="0.3">
      <c r="A5497">
        <v>939</v>
      </c>
      <c r="B5497" s="2">
        <v>42277</v>
      </c>
      <c r="C5497" s="2">
        <v>42277</v>
      </c>
      <c r="D5497">
        <v>240417319880</v>
      </c>
      <c r="E5497">
        <v>1238149.22</v>
      </c>
    </row>
    <row r="5498" spans="1:5" x14ac:dyDescent="0.3">
      <c r="A5498">
        <v>939</v>
      </c>
      <c r="B5498" s="2">
        <v>42307</v>
      </c>
      <c r="C5498" s="2">
        <v>42308</v>
      </c>
      <c r="D5498">
        <v>240417319880</v>
      </c>
      <c r="E5498">
        <v>1353549.54</v>
      </c>
    </row>
    <row r="5499" spans="1:5" x14ac:dyDescent="0.3">
      <c r="A5499">
        <v>939</v>
      </c>
      <c r="B5499" s="2">
        <v>42338</v>
      </c>
      <c r="C5499" s="2">
        <v>42338</v>
      </c>
      <c r="D5499">
        <v>240417319880</v>
      </c>
      <c r="E5499">
        <v>1281424.3</v>
      </c>
    </row>
    <row r="5500" spans="1:5" x14ac:dyDescent="0.3">
      <c r="A5500">
        <v>939</v>
      </c>
      <c r="B5500" s="2">
        <v>42369</v>
      </c>
      <c r="C5500" s="2">
        <v>42369</v>
      </c>
      <c r="D5500">
        <v>240417319880</v>
      </c>
      <c r="E5500">
        <v>1276615.95</v>
      </c>
    </row>
    <row r="5501" spans="1:5" x14ac:dyDescent="0.3">
      <c r="A5501">
        <v>939</v>
      </c>
      <c r="B5501" s="2">
        <v>42398</v>
      </c>
      <c r="C5501" s="2">
        <v>42400</v>
      </c>
      <c r="D5501">
        <v>240417319880</v>
      </c>
      <c r="E5501">
        <v>1137173.93</v>
      </c>
    </row>
    <row r="5502" spans="1:5" x14ac:dyDescent="0.3">
      <c r="A5502">
        <v>939</v>
      </c>
      <c r="B5502" s="2">
        <v>42429</v>
      </c>
      <c r="C5502" s="2">
        <v>42429</v>
      </c>
      <c r="D5502">
        <v>240417319880</v>
      </c>
      <c r="E5502">
        <v>1093898.8500000001</v>
      </c>
    </row>
    <row r="5503" spans="1:5" x14ac:dyDescent="0.3">
      <c r="A5503">
        <v>939</v>
      </c>
      <c r="B5503" s="2">
        <v>42460</v>
      </c>
      <c r="C5503" s="2">
        <v>42460</v>
      </c>
      <c r="D5503">
        <v>240417319880</v>
      </c>
      <c r="E5503">
        <v>1190065.69</v>
      </c>
    </row>
    <row r="5504" spans="1:5" x14ac:dyDescent="0.3">
      <c r="A5504">
        <v>939</v>
      </c>
      <c r="B5504" s="2">
        <v>42489</v>
      </c>
      <c r="C5504" s="2">
        <v>42490</v>
      </c>
      <c r="D5504">
        <v>240417319880</v>
      </c>
      <c r="E5504">
        <v>1199682.3700000001</v>
      </c>
    </row>
    <row r="5505" spans="1:5" x14ac:dyDescent="0.3">
      <c r="A5505">
        <v>939</v>
      </c>
      <c r="B5505" s="2">
        <v>42521</v>
      </c>
      <c r="C5505" s="2">
        <v>42521</v>
      </c>
      <c r="D5505">
        <v>240417319880</v>
      </c>
      <c r="E5505">
        <v>1204490.83</v>
      </c>
    </row>
    <row r="5506" spans="1:5" x14ac:dyDescent="0.3">
      <c r="A5506">
        <v>939</v>
      </c>
      <c r="B5506" s="2">
        <v>42551</v>
      </c>
      <c r="C5506" s="2">
        <v>42551</v>
      </c>
      <c r="D5506">
        <v>240417319880</v>
      </c>
      <c r="E5506">
        <v>1230936.6499999999</v>
      </c>
    </row>
    <row r="5507" spans="1:5" x14ac:dyDescent="0.3">
      <c r="A5507">
        <v>939</v>
      </c>
      <c r="B5507" s="2">
        <v>42580</v>
      </c>
      <c r="C5507" s="2">
        <v>42582</v>
      </c>
      <c r="D5507">
        <v>240417319880</v>
      </c>
      <c r="E5507">
        <v>1250170.02</v>
      </c>
    </row>
    <row r="5508" spans="1:5" x14ac:dyDescent="0.3">
      <c r="A5508">
        <v>939</v>
      </c>
      <c r="B5508" s="2">
        <v>42613</v>
      </c>
      <c r="C5508" s="2">
        <v>42613</v>
      </c>
      <c r="D5508">
        <v>240417319880</v>
      </c>
      <c r="E5508">
        <v>1394420.5</v>
      </c>
    </row>
    <row r="5509" spans="1:5" x14ac:dyDescent="0.3">
      <c r="A5509">
        <v>939</v>
      </c>
      <c r="B5509" s="2">
        <v>42643</v>
      </c>
      <c r="C5509" s="2">
        <v>42643</v>
      </c>
      <c r="D5509">
        <v>240417319880</v>
      </c>
      <c r="E5509">
        <v>1382399.59</v>
      </c>
    </row>
    <row r="5510" spans="1:5" x14ac:dyDescent="0.3">
      <c r="A5510">
        <v>941</v>
      </c>
      <c r="B5510" s="2">
        <v>37986</v>
      </c>
      <c r="C5510" s="2">
        <v>37986</v>
      </c>
      <c r="D5510">
        <v>19671653899</v>
      </c>
      <c r="E5510">
        <v>469168.95</v>
      </c>
    </row>
    <row r="5511" spans="1:5" x14ac:dyDescent="0.3">
      <c r="A5511">
        <v>941</v>
      </c>
      <c r="B5511" s="2">
        <v>38352</v>
      </c>
      <c r="C5511" s="2">
        <v>38352</v>
      </c>
      <c r="D5511">
        <v>19700639399</v>
      </c>
      <c r="E5511">
        <v>519111.86</v>
      </c>
    </row>
    <row r="5512" spans="1:5" x14ac:dyDescent="0.3">
      <c r="A5512">
        <v>941</v>
      </c>
      <c r="B5512" s="2">
        <v>39080</v>
      </c>
      <c r="C5512" s="2">
        <v>39082</v>
      </c>
      <c r="D5512">
        <v>19967815140</v>
      </c>
      <c r="E5512">
        <v>1341837.1200000001</v>
      </c>
    </row>
    <row r="5513" spans="1:5" x14ac:dyDescent="0.3">
      <c r="A5513">
        <v>941</v>
      </c>
      <c r="B5513" s="2">
        <v>39113</v>
      </c>
      <c r="C5513" s="2">
        <v>39113</v>
      </c>
      <c r="D5513">
        <v>19993204570</v>
      </c>
      <c r="E5513">
        <v>1431513.42</v>
      </c>
    </row>
    <row r="5514" spans="1:5" x14ac:dyDescent="0.3">
      <c r="A5514">
        <v>941</v>
      </c>
      <c r="B5514" s="2">
        <v>39141</v>
      </c>
      <c r="C5514" s="2">
        <v>39141</v>
      </c>
      <c r="D5514">
        <v>19994640363</v>
      </c>
      <c r="E5514">
        <v>1451610.86</v>
      </c>
    </row>
    <row r="5515" spans="1:5" x14ac:dyDescent="0.3">
      <c r="A5515">
        <v>941</v>
      </c>
      <c r="B5515" s="2">
        <v>39171</v>
      </c>
      <c r="C5515" s="2">
        <v>39172</v>
      </c>
      <c r="D5515">
        <v>19995072663</v>
      </c>
      <c r="E5515">
        <v>1420649.97</v>
      </c>
    </row>
    <row r="5516" spans="1:5" x14ac:dyDescent="0.3">
      <c r="A5516">
        <v>941</v>
      </c>
      <c r="B5516" s="2">
        <v>39202</v>
      </c>
      <c r="C5516" s="2">
        <v>39202</v>
      </c>
      <c r="D5516">
        <v>19995976813</v>
      </c>
      <c r="E5516">
        <v>1428712.48</v>
      </c>
    </row>
    <row r="5517" spans="1:5" x14ac:dyDescent="0.3">
      <c r="A5517">
        <v>941</v>
      </c>
      <c r="B5517" s="2">
        <v>39233</v>
      </c>
      <c r="C5517" s="2">
        <v>39233</v>
      </c>
      <c r="D5517">
        <v>19997027813</v>
      </c>
      <c r="E5517">
        <v>1459783.03</v>
      </c>
    </row>
    <row r="5518" spans="1:5" x14ac:dyDescent="0.3">
      <c r="A5518">
        <v>941</v>
      </c>
      <c r="B5518" s="2">
        <v>39262</v>
      </c>
      <c r="C5518" s="2">
        <v>39263</v>
      </c>
      <c r="D5518">
        <v>20003122050</v>
      </c>
      <c r="E5518">
        <v>1679262.04</v>
      </c>
    </row>
    <row r="5519" spans="1:5" x14ac:dyDescent="0.3">
      <c r="A5519">
        <v>941</v>
      </c>
      <c r="B5519" s="2">
        <v>39294</v>
      </c>
      <c r="C5519" s="2">
        <v>39294</v>
      </c>
      <c r="D5519">
        <v>20008691485</v>
      </c>
      <c r="E5519">
        <v>1823792.26</v>
      </c>
    </row>
    <row r="5520" spans="1:5" x14ac:dyDescent="0.3">
      <c r="A5520">
        <v>941</v>
      </c>
      <c r="B5520" s="2">
        <v>39325</v>
      </c>
      <c r="C5520" s="2">
        <v>39325</v>
      </c>
      <c r="D5520">
        <v>20012768974</v>
      </c>
      <c r="E5520">
        <v>2121353.5099999998</v>
      </c>
    </row>
    <row r="5521" spans="1:5" x14ac:dyDescent="0.3">
      <c r="A5521">
        <v>941</v>
      </c>
      <c r="B5521" s="2">
        <v>39353</v>
      </c>
      <c r="C5521" s="2">
        <v>39355</v>
      </c>
      <c r="D5521">
        <v>20017817170</v>
      </c>
      <c r="E5521">
        <v>2548268.19</v>
      </c>
    </row>
    <row r="5522" spans="1:5" x14ac:dyDescent="0.3">
      <c r="A5522">
        <v>941</v>
      </c>
      <c r="B5522" s="2">
        <v>39386</v>
      </c>
      <c r="C5522" s="2">
        <v>39386</v>
      </c>
      <c r="D5522">
        <v>20019382760</v>
      </c>
      <c r="E5522">
        <v>3143043.09</v>
      </c>
    </row>
    <row r="5523" spans="1:5" x14ac:dyDescent="0.3">
      <c r="A5523">
        <v>941</v>
      </c>
      <c r="B5523" s="2">
        <v>39416</v>
      </c>
      <c r="C5523" s="2">
        <v>39416</v>
      </c>
      <c r="D5523">
        <v>20023316270</v>
      </c>
      <c r="E5523">
        <v>2811273.48</v>
      </c>
    </row>
    <row r="5524" spans="1:5" x14ac:dyDescent="0.3">
      <c r="A5524">
        <v>941</v>
      </c>
      <c r="B5524" s="2">
        <v>39447</v>
      </c>
      <c r="C5524" s="2">
        <v>39447</v>
      </c>
      <c r="D5524">
        <v>20031905590</v>
      </c>
      <c r="E5524">
        <v>2762399.66</v>
      </c>
    </row>
    <row r="5525" spans="1:5" x14ac:dyDescent="0.3">
      <c r="A5525">
        <v>941</v>
      </c>
      <c r="B5525" s="2">
        <v>39478</v>
      </c>
      <c r="C5525" s="2">
        <v>39478</v>
      </c>
      <c r="D5525">
        <v>20033678335</v>
      </c>
      <c r="E5525">
        <v>2289849.4900000002</v>
      </c>
    </row>
    <row r="5526" spans="1:5" x14ac:dyDescent="0.3">
      <c r="A5526">
        <v>941</v>
      </c>
      <c r="B5526" s="2">
        <v>39507</v>
      </c>
      <c r="C5526" s="2">
        <v>39507</v>
      </c>
      <c r="D5526">
        <v>20034740835</v>
      </c>
      <c r="E5526">
        <v>2404168.9</v>
      </c>
    </row>
    <row r="5527" spans="1:5" x14ac:dyDescent="0.3">
      <c r="A5527">
        <v>941</v>
      </c>
      <c r="B5527" s="2">
        <v>39538</v>
      </c>
      <c r="C5527" s="2">
        <v>39538</v>
      </c>
      <c r="D5527">
        <v>20035924335</v>
      </c>
      <c r="E5527">
        <v>2320160.1</v>
      </c>
    </row>
    <row r="5528" spans="1:5" x14ac:dyDescent="0.3">
      <c r="A5528">
        <v>941</v>
      </c>
      <c r="B5528" s="2">
        <v>39568</v>
      </c>
      <c r="C5528" s="2">
        <v>39568</v>
      </c>
      <c r="D5528">
        <v>20040831658</v>
      </c>
      <c r="E5528">
        <v>2687475.65</v>
      </c>
    </row>
    <row r="5529" spans="1:5" x14ac:dyDescent="0.3">
      <c r="A5529">
        <v>941</v>
      </c>
      <c r="B5529" s="2">
        <v>39598</v>
      </c>
      <c r="C5529" s="2">
        <v>39599</v>
      </c>
      <c r="D5529">
        <v>20043776694</v>
      </c>
      <c r="E5529">
        <v>2299021.13</v>
      </c>
    </row>
    <row r="5530" spans="1:5" x14ac:dyDescent="0.3">
      <c r="A5530">
        <v>941</v>
      </c>
      <c r="B5530" s="2">
        <v>39629</v>
      </c>
      <c r="C5530" s="2">
        <v>39629</v>
      </c>
      <c r="D5530">
        <v>20044756211</v>
      </c>
      <c r="E5530">
        <v>2100690.5099999998</v>
      </c>
    </row>
    <row r="5531" spans="1:5" x14ac:dyDescent="0.3">
      <c r="A5531">
        <v>941</v>
      </c>
      <c r="B5531" s="2">
        <v>39660</v>
      </c>
      <c r="C5531" s="2">
        <v>39660</v>
      </c>
      <c r="D5531">
        <v>20046482241</v>
      </c>
      <c r="E5531">
        <v>2102876.02</v>
      </c>
    </row>
    <row r="5532" spans="1:5" x14ac:dyDescent="0.3">
      <c r="A5532">
        <v>941</v>
      </c>
      <c r="B5532" s="2">
        <v>39689</v>
      </c>
      <c r="C5532" s="2">
        <v>39691</v>
      </c>
      <c r="D5532">
        <v>20047869741</v>
      </c>
      <c r="E5532">
        <v>1796289.1</v>
      </c>
    </row>
    <row r="5533" spans="1:5" x14ac:dyDescent="0.3">
      <c r="A5533">
        <v>941</v>
      </c>
      <c r="B5533" s="2">
        <v>39721</v>
      </c>
      <c r="C5533" s="2">
        <v>39721</v>
      </c>
      <c r="D5533">
        <v>20051281176</v>
      </c>
      <c r="E5533">
        <v>1541943.55</v>
      </c>
    </row>
    <row r="5534" spans="1:5" x14ac:dyDescent="0.3">
      <c r="A5534">
        <v>941</v>
      </c>
      <c r="B5534" s="2">
        <v>39752</v>
      </c>
      <c r="C5534" s="2">
        <v>39752</v>
      </c>
      <c r="D5534">
        <v>20051789676</v>
      </c>
      <c r="E5534">
        <v>1359511.4</v>
      </c>
    </row>
    <row r="5535" spans="1:5" x14ac:dyDescent="0.3">
      <c r="A5535">
        <v>941</v>
      </c>
      <c r="B5535" s="2">
        <v>39780</v>
      </c>
      <c r="C5535" s="2">
        <v>39782</v>
      </c>
      <c r="D5535">
        <v>20052178491</v>
      </c>
      <c r="E5535">
        <v>1425709.86</v>
      </c>
    </row>
    <row r="5536" spans="1:5" x14ac:dyDescent="0.3">
      <c r="A5536">
        <v>941</v>
      </c>
      <c r="B5536" s="2">
        <v>39813</v>
      </c>
      <c r="C5536" s="2">
        <v>39813</v>
      </c>
      <c r="D5536">
        <v>20054379231</v>
      </c>
      <c r="E5536">
        <v>1560230.77</v>
      </c>
    </row>
    <row r="5537" spans="1:5" x14ac:dyDescent="0.3">
      <c r="A5537">
        <v>941</v>
      </c>
      <c r="B5537" s="2">
        <v>39843</v>
      </c>
      <c r="C5537" s="2">
        <v>39844</v>
      </c>
      <c r="D5537">
        <v>20054959156</v>
      </c>
      <c r="E5537">
        <v>1413874.62</v>
      </c>
    </row>
    <row r="5538" spans="1:5" x14ac:dyDescent="0.3">
      <c r="A5538">
        <v>941</v>
      </c>
      <c r="B5538" s="2">
        <v>39857</v>
      </c>
      <c r="C5538" s="2">
        <v>39857</v>
      </c>
      <c r="D5538">
        <v>20055040156</v>
      </c>
      <c r="E5538">
        <v>1498111.44</v>
      </c>
    </row>
    <row r="5539" spans="1:5" x14ac:dyDescent="0.3">
      <c r="A5539">
        <v>941</v>
      </c>
      <c r="B5539" s="2">
        <v>39871</v>
      </c>
      <c r="C5539" s="2">
        <v>39872</v>
      </c>
      <c r="D5539">
        <v>20055053156</v>
      </c>
      <c r="E5539">
        <v>1363743.61</v>
      </c>
    </row>
    <row r="5540" spans="1:5" x14ac:dyDescent="0.3">
      <c r="A5540">
        <v>941</v>
      </c>
      <c r="B5540" s="2">
        <v>39903</v>
      </c>
      <c r="C5540" s="2">
        <v>39903</v>
      </c>
      <c r="D5540">
        <v>20055224156</v>
      </c>
      <c r="E5540">
        <v>1353727.63</v>
      </c>
    </row>
    <row r="5541" spans="1:5" x14ac:dyDescent="0.3">
      <c r="A5541">
        <v>941</v>
      </c>
      <c r="B5541" s="2">
        <v>39912</v>
      </c>
      <c r="C5541" s="2">
        <v>39912</v>
      </c>
      <c r="D5541">
        <v>20055297656</v>
      </c>
      <c r="E5541">
        <v>1372785.06</v>
      </c>
    </row>
    <row r="5542" spans="1:5" x14ac:dyDescent="0.3">
      <c r="A5542">
        <v>941</v>
      </c>
      <c r="B5542" s="2">
        <v>39917</v>
      </c>
      <c r="C5542" s="2">
        <v>39917</v>
      </c>
      <c r="D5542">
        <v>20055347766</v>
      </c>
      <c r="E5542">
        <v>1399863.34</v>
      </c>
    </row>
    <row r="5543" spans="1:5" x14ac:dyDescent="0.3">
      <c r="A5543">
        <v>941</v>
      </c>
      <c r="B5543" s="2">
        <v>39919</v>
      </c>
      <c r="C5543" s="2">
        <v>39919</v>
      </c>
      <c r="D5543">
        <v>20055601266</v>
      </c>
      <c r="E5543">
        <v>1487122.86</v>
      </c>
    </row>
    <row r="5544" spans="1:5" x14ac:dyDescent="0.3">
      <c r="A5544">
        <v>941</v>
      </c>
      <c r="B5544" s="2">
        <v>39927</v>
      </c>
      <c r="C5544" s="2">
        <v>39927</v>
      </c>
      <c r="D5544">
        <v>20055659266</v>
      </c>
      <c r="E5544">
        <v>1385846.02</v>
      </c>
    </row>
    <row r="5545" spans="1:5" x14ac:dyDescent="0.3">
      <c r="A5545">
        <v>941</v>
      </c>
      <c r="B5545" s="2">
        <v>39930</v>
      </c>
      <c r="C5545" s="2">
        <v>39930</v>
      </c>
      <c r="D5545">
        <v>20055679266</v>
      </c>
      <c r="E5545">
        <v>1348744.43</v>
      </c>
    </row>
    <row r="5546" spans="1:5" x14ac:dyDescent="0.3">
      <c r="A5546">
        <v>941</v>
      </c>
      <c r="B5546" s="2">
        <v>39937</v>
      </c>
      <c r="C5546" s="2">
        <v>39937</v>
      </c>
      <c r="D5546">
        <v>20055735766</v>
      </c>
      <c r="E5546">
        <v>1453038</v>
      </c>
    </row>
    <row r="5547" spans="1:5" x14ac:dyDescent="0.3">
      <c r="A5547">
        <v>941</v>
      </c>
      <c r="B5547" s="2">
        <v>39938</v>
      </c>
      <c r="C5547" s="2">
        <v>39938</v>
      </c>
      <c r="D5547">
        <v>20055802766</v>
      </c>
      <c r="E5547">
        <v>1466079.15</v>
      </c>
    </row>
    <row r="5548" spans="1:5" x14ac:dyDescent="0.3">
      <c r="A5548">
        <v>941</v>
      </c>
      <c r="B5548" s="2">
        <v>39939</v>
      </c>
      <c r="C5548" s="2">
        <v>39939</v>
      </c>
      <c r="D5548">
        <v>20055839266</v>
      </c>
      <c r="E5548">
        <v>1480121</v>
      </c>
    </row>
    <row r="5549" spans="1:5" x14ac:dyDescent="0.3">
      <c r="A5549">
        <v>941</v>
      </c>
      <c r="B5549" s="2">
        <v>39941</v>
      </c>
      <c r="C5549" s="2">
        <v>39941</v>
      </c>
      <c r="D5549">
        <v>20056083266</v>
      </c>
      <c r="E5549">
        <v>1529276.35</v>
      </c>
    </row>
    <row r="5550" spans="1:5" x14ac:dyDescent="0.3">
      <c r="A5550">
        <v>941</v>
      </c>
      <c r="B5550" s="2">
        <v>39959</v>
      </c>
      <c r="C5550" s="2">
        <v>39959</v>
      </c>
      <c r="D5550">
        <v>20056257131</v>
      </c>
      <c r="E5550">
        <v>1428005.45</v>
      </c>
    </row>
    <row r="5551" spans="1:5" x14ac:dyDescent="0.3">
      <c r="A5551">
        <v>941</v>
      </c>
      <c r="B5551" s="2">
        <v>39966</v>
      </c>
      <c r="C5551" s="2">
        <v>39966</v>
      </c>
      <c r="D5551">
        <v>20056698131</v>
      </c>
      <c r="E5551">
        <v>1548377.03</v>
      </c>
    </row>
    <row r="5552" spans="1:5" x14ac:dyDescent="0.3">
      <c r="A5552">
        <v>941</v>
      </c>
      <c r="B5552" s="2">
        <v>39967</v>
      </c>
      <c r="C5552" s="2">
        <v>39967</v>
      </c>
      <c r="D5552">
        <v>20056826131</v>
      </c>
      <c r="E5552">
        <v>1577469.41</v>
      </c>
    </row>
    <row r="5553" spans="1:5" x14ac:dyDescent="0.3">
      <c r="A5553">
        <v>941</v>
      </c>
      <c r="B5553" s="2">
        <v>39972</v>
      </c>
      <c r="C5553" s="2">
        <v>39972</v>
      </c>
      <c r="D5553">
        <v>20057023131</v>
      </c>
      <c r="E5553">
        <v>1590522</v>
      </c>
    </row>
    <row r="5554" spans="1:5" x14ac:dyDescent="0.3">
      <c r="A5554">
        <v>941</v>
      </c>
      <c r="B5554" s="2">
        <v>39974</v>
      </c>
      <c r="C5554" s="2">
        <v>39974</v>
      </c>
      <c r="D5554">
        <v>20057240131</v>
      </c>
      <c r="E5554">
        <v>1663748.01</v>
      </c>
    </row>
    <row r="5555" spans="1:5" x14ac:dyDescent="0.3">
      <c r="A5555">
        <v>941</v>
      </c>
      <c r="B5555" s="2">
        <v>39975</v>
      </c>
      <c r="C5555" s="2">
        <v>39975</v>
      </c>
      <c r="D5555">
        <v>20057338631</v>
      </c>
      <c r="E5555">
        <v>1666764.81</v>
      </c>
    </row>
    <row r="5556" spans="1:5" x14ac:dyDescent="0.3">
      <c r="A5556">
        <v>941</v>
      </c>
      <c r="B5556" s="2">
        <v>39976</v>
      </c>
      <c r="C5556" s="2">
        <v>39976</v>
      </c>
      <c r="D5556">
        <v>20057432046</v>
      </c>
      <c r="E5556">
        <v>1634680.71</v>
      </c>
    </row>
    <row r="5557" spans="1:5" x14ac:dyDescent="0.3">
      <c r="A5557">
        <v>941</v>
      </c>
      <c r="B5557" s="2">
        <v>39990</v>
      </c>
      <c r="C5557" s="2">
        <v>39990</v>
      </c>
      <c r="D5557">
        <v>20057446046</v>
      </c>
      <c r="E5557">
        <v>1578520.94</v>
      </c>
    </row>
    <row r="5558" spans="1:5" x14ac:dyDescent="0.3">
      <c r="A5558">
        <v>941</v>
      </c>
      <c r="B5558" s="2">
        <v>39994</v>
      </c>
      <c r="C5558" s="2">
        <v>39994</v>
      </c>
      <c r="D5558">
        <v>20057481546</v>
      </c>
      <c r="E5558">
        <v>1556460.54</v>
      </c>
    </row>
    <row r="5559" spans="1:5" x14ac:dyDescent="0.3">
      <c r="A5559">
        <v>941</v>
      </c>
      <c r="B5559" s="2">
        <v>40021</v>
      </c>
      <c r="C5559" s="2">
        <v>40021</v>
      </c>
      <c r="D5559">
        <v>20057869546</v>
      </c>
      <c r="E5559">
        <v>1611649.79</v>
      </c>
    </row>
    <row r="5560" spans="1:5" x14ac:dyDescent="0.3">
      <c r="A5560">
        <v>941</v>
      </c>
      <c r="B5560" s="2">
        <v>40022</v>
      </c>
      <c r="C5560" s="2">
        <v>40022</v>
      </c>
      <c r="D5560">
        <v>20058162046</v>
      </c>
      <c r="E5560">
        <v>1676862.32</v>
      </c>
    </row>
    <row r="5561" spans="1:5" x14ac:dyDescent="0.3">
      <c r="A5561">
        <v>941</v>
      </c>
      <c r="B5561" s="2">
        <v>40023</v>
      </c>
      <c r="C5561" s="2">
        <v>40023</v>
      </c>
      <c r="D5561">
        <v>20058194046</v>
      </c>
      <c r="E5561">
        <v>1649786.46</v>
      </c>
    </row>
    <row r="5562" spans="1:5" x14ac:dyDescent="0.3">
      <c r="A5562">
        <v>941</v>
      </c>
      <c r="B5562" s="2">
        <v>40025</v>
      </c>
      <c r="C5562" s="2">
        <v>40025</v>
      </c>
      <c r="D5562">
        <v>20058248546</v>
      </c>
      <c r="E5562">
        <v>1632741.46</v>
      </c>
    </row>
    <row r="5563" spans="1:5" x14ac:dyDescent="0.3">
      <c r="A5563">
        <v>941</v>
      </c>
      <c r="B5563" s="2">
        <v>40028</v>
      </c>
      <c r="C5563" s="2">
        <v>40028</v>
      </c>
      <c r="D5563">
        <v>20058274546</v>
      </c>
      <c r="E5563">
        <v>1649793.08</v>
      </c>
    </row>
    <row r="5564" spans="1:5" x14ac:dyDescent="0.3">
      <c r="A5564">
        <v>941</v>
      </c>
      <c r="B5564" s="2">
        <v>40031</v>
      </c>
      <c r="C5564" s="2">
        <v>40031</v>
      </c>
      <c r="D5564">
        <v>20058917046</v>
      </c>
      <c r="E5564">
        <v>1747131.64</v>
      </c>
    </row>
    <row r="5565" spans="1:5" x14ac:dyDescent="0.3">
      <c r="A5565">
        <v>941</v>
      </c>
      <c r="B5565" s="2">
        <v>40032</v>
      </c>
      <c r="C5565" s="2">
        <v>40032</v>
      </c>
      <c r="D5565">
        <v>20059611211</v>
      </c>
      <c r="E5565">
        <v>1776278.63</v>
      </c>
    </row>
    <row r="5566" spans="1:5" x14ac:dyDescent="0.3">
      <c r="A5566">
        <v>941</v>
      </c>
      <c r="B5566" s="2">
        <v>40035</v>
      </c>
      <c r="C5566" s="2">
        <v>40035</v>
      </c>
      <c r="D5566">
        <v>20059847711</v>
      </c>
      <c r="E5566">
        <v>1836479.12</v>
      </c>
    </row>
    <row r="5567" spans="1:5" x14ac:dyDescent="0.3">
      <c r="A5567">
        <v>941</v>
      </c>
      <c r="B5567" s="2">
        <v>40036</v>
      </c>
      <c r="C5567" s="2">
        <v>40036</v>
      </c>
      <c r="D5567">
        <v>20059944211</v>
      </c>
      <c r="E5567">
        <v>1831472.97</v>
      </c>
    </row>
    <row r="5568" spans="1:5" x14ac:dyDescent="0.3">
      <c r="A5568">
        <v>941</v>
      </c>
      <c r="B5568" s="2">
        <v>40056</v>
      </c>
      <c r="C5568" s="2">
        <v>40056</v>
      </c>
      <c r="D5568">
        <v>20060013711</v>
      </c>
      <c r="E5568">
        <v>1512525.06</v>
      </c>
    </row>
    <row r="5569" spans="1:5" x14ac:dyDescent="0.3">
      <c r="A5569">
        <v>941</v>
      </c>
      <c r="B5569" s="2">
        <v>40086</v>
      </c>
      <c r="C5569" s="2">
        <v>40086</v>
      </c>
      <c r="D5569">
        <v>20060077211</v>
      </c>
      <c r="E5569">
        <v>1516541.81</v>
      </c>
    </row>
    <row r="5570" spans="1:5" x14ac:dyDescent="0.3">
      <c r="A5570">
        <v>941</v>
      </c>
      <c r="B5570" s="2">
        <v>40098</v>
      </c>
      <c r="C5570" s="2">
        <v>40098</v>
      </c>
      <c r="D5570">
        <v>20060102711</v>
      </c>
      <c r="E5570">
        <v>1541618.86</v>
      </c>
    </row>
    <row r="5571" spans="1:5" x14ac:dyDescent="0.3">
      <c r="A5571">
        <v>941</v>
      </c>
      <c r="B5571" s="2">
        <v>40114</v>
      </c>
      <c r="C5571" s="2">
        <v>40114</v>
      </c>
      <c r="D5571">
        <v>20060166261</v>
      </c>
      <c r="E5571">
        <v>1497491.44</v>
      </c>
    </row>
    <row r="5572" spans="1:5" x14ac:dyDescent="0.3">
      <c r="A5572">
        <v>941</v>
      </c>
      <c r="B5572" s="2">
        <v>40116</v>
      </c>
      <c r="C5572" s="2">
        <v>40117</v>
      </c>
      <c r="D5572">
        <v>20060176261</v>
      </c>
      <c r="E5572">
        <v>1484453.04</v>
      </c>
    </row>
    <row r="5573" spans="1:5" x14ac:dyDescent="0.3">
      <c r="A5573">
        <v>941</v>
      </c>
      <c r="B5573" s="2">
        <v>40121</v>
      </c>
      <c r="C5573" s="2">
        <v>40121</v>
      </c>
      <c r="D5573">
        <v>20060193761</v>
      </c>
      <c r="E5573">
        <v>1482448.35</v>
      </c>
    </row>
    <row r="5574" spans="1:5" x14ac:dyDescent="0.3">
      <c r="A5574">
        <v>941</v>
      </c>
      <c r="B5574" s="2">
        <v>40127</v>
      </c>
      <c r="C5574" s="2">
        <v>40127</v>
      </c>
      <c r="D5574">
        <v>20060223261</v>
      </c>
      <c r="E5574">
        <v>1471417.35</v>
      </c>
    </row>
    <row r="5575" spans="1:5" x14ac:dyDescent="0.3">
      <c r="A5575">
        <v>941</v>
      </c>
      <c r="B5575" s="2">
        <v>40147</v>
      </c>
      <c r="C5575" s="2">
        <v>40147</v>
      </c>
      <c r="D5575">
        <v>20060302761</v>
      </c>
      <c r="E5575">
        <v>1456377.95</v>
      </c>
    </row>
    <row r="5576" spans="1:5" x14ac:dyDescent="0.3">
      <c r="A5576">
        <v>941</v>
      </c>
      <c r="B5576" s="2">
        <v>40175</v>
      </c>
      <c r="C5576" s="2">
        <v>40175</v>
      </c>
      <c r="D5576">
        <v>20060487261</v>
      </c>
      <c r="E5576">
        <v>1400222.07</v>
      </c>
    </row>
    <row r="5577" spans="1:5" x14ac:dyDescent="0.3">
      <c r="A5577">
        <v>941</v>
      </c>
      <c r="B5577" s="2">
        <v>40176</v>
      </c>
      <c r="C5577" s="2">
        <v>40176</v>
      </c>
      <c r="D5577">
        <v>20060562761</v>
      </c>
      <c r="E5577">
        <v>1397218.23</v>
      </c>
    </row>
    <row r="5578" spans="1:5" x14ac:dyDescent="0.3">
      <c r="A5578">
        <v>941</v>
      </c>
      <c r="B5578" s="2">
        <v>40177</v>
      </c>
      <c r="C5578" s="2">
        <v>40177</v>
      </c>
      <c r="D5578">
        <v>20060716761</v>
      </c>
      <c r="E5578">
        <v>1411271.39</v>
      </c>
    </row>
    <row r="5579" spans="1:5" x14ac:dyDescent="0.3">
      <c r="A5579">
        <v>941</v>
      </c>
      <c r="B5579" s="2">
        <v>40178</v>
      </c>
      <c r="C5579" s="2">
        <v>40178</v>
      </c>
      <c r="D5579">
        <v>20060853651</v>
      </c>
      <c r="E5579">
        <v>1461433.16</v>
      </c>
    </row>
    <row r="5580" spans="1:5" x14ac:dyDescent="0.3">
      <c r="A5580">
        <v>941</v>
      </c>
      <c r="B5580" s="2">
        <v>40183</v>
      </c>
      <c r="C5580" s="2">
        <v>40183</v>
      </c>
      <c r="D5580">
        <v>20060907651</v>
      </c>
      <c r="E5580">
        <v>1463443.15</v>
      </c>
    </row>
    <row r="5581" spans="1:5" x14ac:dyDescent="0.3">
      <c r="A5581">
        <v>941</v>
      </c>
      <c r="B5581" s="2">
        <v>40184</v>
      </c>
      <c r="C5581" s="2">
        <v>40184</v>
      </c>
      <c r="D5581">
        <v>20060923766</v>
      </c>
      <c r="E5581">
        <v>1472471.84</v>
      </c>
    </row>
    <row r="5582" spans="1:5" x14ac:dyDescent="0.3">
      <c r="A5582">
        <v>941</v>
      </c>
      <c r="B5582" s="2">
        <v>40186</v>
      </c>
      <c r="C5582" s="2">
        <v>40186</v>
      </c>
      <c r="D5582">
        <v>20060941011</v>
      </c>
      <c r="E5582">
        <v>1493537</v>
      </c>
    </row>
    <row r="5583" spans="1:5" x14ac:dyDescent="0.3">
      <c r="A5583">
        <v>941</v>
      </c>
      <c r="B5583" s="2">
        <v>40190</v>
      </c>
      <c r="C5583" s="2">
        <v>40190</v>
      </c>
      <c r="D5583">
        <v>20061003011</v>
      </c>
      <c r="E5583">
        <v>1537675.91</v>
      </c>
    </row>
    <row r="5584" spans="1:5" x14ac:dyDescent="0.3">
      <c r="A5584">
        <v>941</v>
      </c>
      <c r="B5584" s="2">
        <v>40191</v>
      </c>
      <c r="C5584" s="2">
        <v>40191</v>
      </c>
      <c r="D5584">
        <v>20061112011</v>
      </c>
      <c r="E5584">
        <v>1551726.98</v>
      </c>
    </row>
    <row r="5585" spans="1:5" x14ac:dyDescent="0.3">
      <c r="A5585">
        <v>941</v>
      </c>
      <c r="B5585" s="2">
        <v>40207</v>
      </c>
      <c r="C5585" s="2">
        <v>40209</v>
      </c>
      <c r="D5585">
        <v>20061112011</v>
      </c>
      <c r="E5585">
        <v>1479507.01</v>
      </c>
    </row>
    <row r="5586" spans="1:5" x14ac:dyDescent="0.3">
      <c r="A5586">
        <v>941</v>
      </c>
      <c r="B5586" s="2">
        <v>40235</v>
      </c>
      <c r="C5586" s="2">
        <v>40237</v>
      </c>
      <c r="D5586">
        <v>20061230561</v>
      </c>
      <c r="E5586">
        <v>1536690.23</v>
      </c>
    </row>
    <row r="5587" spans="1:5" x14ac:dyDescent="0.3">
      <c r="A5587">
        <v>941</v>
      </c>
      <c r="B5587" s="2">
        <v>40245</v>
      </c>
      <c r="C5587" s="2">
        <v>40245</v>
      </c>
      <c r="D5587">
        <v>20061260561</v>
      </c>
      <c r="E5587">
        <v>1483530.16</v>
      </c>
    </row>
    <row r="5588" spans="1:5" x14ac:dyDescent="0.3">
      <c r="A5588">
        <v>941</v>
      </c>
      <c r="B5588" s="2">
        <v>40248</v>
      </c>
      <c r="C5588" s="2">
        <v>40248</v>
      </c>
      <c r="D5588">
        <v>20061279061</v>
      </c>
      <c r="E5588">
        <v>1511617.35</v>
      </c>
    </row>
    <row r="5589" spans="1:5" x14ac:dyDescent="0.3">
      <c r="A5589">
        <v>941</v>
      </c>
      <c r="B5589" s="2">
        <v>40268</v>
      </c>
      <c r="C5589" s="2">
        <v>40268</v>
      </c>
      <c r="D5589">
        <v>20061439061</v>
      </c>
      <c r="E5589">
        <v>1498589.44</v>
      </c>
    </row>
    <row r="5590" spans="1:5" x14ac:dyDescent="0.3">
      <c r="A5590">
        <v>941</v>
      </c>
      <c r="B5590" s="2">
        <v>40280</v>
      </c>
      <c r="C5590" s="2">
        <v>40280</v>
      </c>
      <c r="D5590">
        <v>20061829061</v>
      </c>
      <c r="E5590">
        <v>1576859.73</v>
      </c>
    </row>
    <row r="5591" spans="1:5" x14ac:dyDescent="0.3">
      <c r="A5591">
        <v>941</v>
      </c>
      <c r="B5591" s="2">
        <v>40282</v>
      </c>
      <c r="C5591" s="2">
        <v>40282</v>
      </c>
      <c r="D5591">
        <v>20061893061</v>
      </c>
      <c r="E5591">
        <v>1605954.6</v>
      </c>
    </row>
    <row r="5592" spans="1:5" x14ac:dyDescent="0.3">
      <c r="A5592">
        <v>941</v>
      </c>
      <c r="B5592" s="2">
        <v>40283</v>
      </c>
      <c r="C5592" s="2">
        <v>40283</v>
      </c>
      <c r="D5592">
        <v>20062004136</v>
      </c>
      <c r="E5592">
        <v>1618000.66</v>
      </c>
    </row>
    <row r="5593" spans="1:5" x14ac:dyDescent="0.3">
      <c r="A5593">
        <v>941</v>
      </c>
      <c r="B5593" s="2">
        <v>40288</v>
      </c>
      <c r="C5593" s="2">
        <v>40288</v>
      </c>
      <c r="D5593">
        <v>20062021136</v>
      </c>
      <c r="E5593">
        <v>1608974.03</v>
      </c>
    </row>
    <row r="5594" spans="1:5" x14ac:dyDescent="0.3">
      <c r="A5594">
        <v>941</v>
      </c>
      <c r="B5594" s="2">
        <v>40289</v>
      </c>
      <c r="C5594" s="2">
        <v>40289</v>
      </c>
      <c r="D5594">
        <v>20062037636</v>
      </c>
      <c r="E5594">
        <v>1583897.81</v>
      </c>
    </row>
    <row r="5595" spans="1:5" x14ac:dyDescent="0.3">
      <c r="A5595">
        <v>941</v>
      </c>
      <c r="B5595" s="2">
        <v>40298</v>
      </c>
      <c r="C5595" s="2">
        <v>40298</v>
      </c>
      <c r="D5595">
        <v>20062072636</v>
      </c>
      <c r="E5595">
        <v>1549795.11</v>
      </c>
    </row>
    <row r="5596" spans="1:5" x14ac:dyDescent="0.3">
      <c r="A5596">
        <v>941</v>
      </c>
      <c r="B5596" s="2">
        <v>40329</v>
      </c>
      <c r="C5596" s="2">
        <v>40329</v>
      </c>
      <c r="D5596">
        <v>20062168636</v>
      </c>
      <c r="E5596">
        <v>1478581.77</v>
      </c>
    </row>
    <row r="5597" spans="1:5" x14ac:dyDescent="0.3">
      <c r="A5597">
        <v>941</v>
      </c>
      <c r="B5597" s="2">
        <v>40340</v>
      </c>
      <c r="C5597" s="2">
        <v>40340</v>
      </c>
      <c r="D5597">
        <v>20062256421</v>
      </c>
      <c r="E5597">
        <v>1548806.13</v>
      </c>
    </row>
    <row r="5598" spans="1:5" x14ac:dyDescent="0.3">
      <c r="A5598">
        <v>941</v>
      </c>
      <c r="B5598" s="2">
        <v>40350</v>
      </c>
      <c r="C5598" s="2">
        <v>40350</v>
      </c>
      <c r="D5598">
        <v>20062337921</v>
      </c>
      <c r="E5598">
        <v>1582918.49</v>
      </c>
    </row>
    <row r="5599" spans="1:5" x14ac:dyDescent="0.3">
      <c r="A5599">
        <v>941</v>
      </c>
      <c r="B5599" s="2">
        <v>40351</v>
      </c>
      <c r="C5599" s="2">
        <v>40351</v>
      </c>
      <c r="D5599">
        <v>20062364086</v>
      </c>
      <c r="E5599">
        <v>1584926.76</v>
      </c>
    </row>
    <row r="5600" spans="1:5" x14ac:dyDescent="0.3">
      <c r="A5600">
        <v>941</v>
      </c>
      <c r="B5600" s="2">
        <v>40352</v>
      </c>
      <c r="C5600" s="2">
        <v>40352</v>
      </c>
      <c r="D5600">
        <v>20062417086</v>
      </c>
      <c r="E5600">
        <v>1598974.58</v>
      </c>
    </row>
    <row r="5601" spans="1:5" x14ac:dyDescent="0.3">
      <c r="A5601">
        <v>941</v>
      </c>
      <c r="B5601" s="2">
        <v>40353</v>
      </c>
      <c r="C5601" s="2">
        <v>40353</v>
      </c>
      <c r="D5601">
        <v>20062519586</v>
      </c>
      <c r="E5601">
        <v>1591960.9</v>
      </c>
    </row>
    <row r="5602" spans="1:5" x14ac:dyDescent="0.3">
      <c r="A5602">
        <v>941</v>
      </c>
      <c r="B5602" s="2">
        <v>40361</v>
      </c>
      <c r="C5602" s="2">
        <v>40361</v>
      </c>
      <c r="D5602">
        <v>20062614086</v>
      </c>
      <c r="E5602">
        <v>1560871.44</v>
      </c>
    </row>
    <row r="5603" spans="1:5" x14ac:dyDescent="0.3">
      <c r="A5603">
        <v>941</v>
      </c>
      <c r="B5603" s="2">
        <v>40368</v>
      </c>
      <c r="C5603" s="2">
        <v>40368</v>
      </c>
      <c r="D5603">
        <v>20062688586</v>
      </c>
      <c r="E5603">
        <v>1583949.2</v>
      </c>
    </row>
    <row r="5604" spans="1:5" x14ac:dyDescent="0.3">
      <c r="A5604">
        <v>941</v>
      </c>
      <c r="B5604" s="2">
        <v>40389</v>
      </c>
      <c r="C5604" s="2">
        <v>40390</v>
      </c>
      <c r="D5604">
        <v>20062831401</v>
      </c>
      <c r="E5604">
        <v>1575935.47</v>
      </c>
    </row>
    <row r="5605" spans="1:5" x14ac:dyDescent="0.3">
      <c r="A5605">
        <v>941</v>
      </c>
      <c r="B5605" s="2">
        <v>40395</v>
      </c>
      <c r="C5605" s="2">
        <v>40395</v>
      </c>
      <c r="D5605">
        <v>20063245986</v>
      </c>
      <c r="E5605">
        <v>1645186.17</v>
      </c>
    </row>
    <row r="5606" spans="1:5" x14ac:dyDescent="0.3">
      <c r="A5606">
        <v>941</v>
      </c>
      <c r="B5606" s="2">
        <v>40396</v>
      </c>
      <c r="C5606" s="2">
        <v>40396</v>
      </c>
      <c r="D5606">
        <v>20063371986</v>
      </c>
      <c r="E5606">
        <v>1650212.35</v>
      </c>
    </row>
    <row r="5607" spans="1:5" x14ac:dyDescent="0.3">
      <c r="A5607">
        <v>941</v>
      </c>
      <c r="B5607" s="2">
        <v>40399</v>
      </c>
      <c r="C5607" s="2">
        <v>40399</v>
      </c>
      <c r="D5607">
        <v>20063560246</v>
      </c>
      <c r="E5607">
        <v>1680323.17</v>
      </c>
    </row>
    <row r="5608" spans="1:5" x14ac:dyDescent="0.3">
      <c r="A5608">
        <v>941</v>
      </c>
      <c r="B5608" s="2">
        <v>40410</v>
      </c>
      <c r="C5608" s="2">
        <v>40410</v>
      </c>
      <c r="D5608">
        <v>20063958746</v>
      </c>
      <c r="E5608">
        <v>1661295.85</v>
      </c>
    </row>
    <row r="5609" spans="1:5" x14ac:dyDescent="0.3">
      <c r="A5609">
        <v>941</v>
      </c>
      <c r="B5609" s="2">
        <v>40421</v>
      </c>
      <c r="C5609" s="2">
        <v>40421</v>
      </c>
      <c r="D5609">
        <v>20064022746</v>
      </c>
      <c r="E5609">
        <v>1588067.43</v>
      </c>
    </row>
    <row r="5610" spans="1:5" x14ac:dyDescent="0.3">
      <c r="A5610">
        <v>941</v>
      </c>
      <c r="B5610" s="2">
        <v>40427</v>
      </c>
      <c r="C5610" s="2">
        <v>40427</v>
      </c>
      <c r="D5610">
        <v>20064054746</v>
      </c>
      <c r="E5610">
        <v>1631207.71</v>
      </c>
    </row>
    <row r="5611" spans="1:5" x14ac:dyDescent="0.3">
      <c r="A5611">
        <v>941</v>
      </c>
      <c r="B5611" s="2">
        <v>40442</v>
      </c>
      <c r="C5611" s="2">
        <v>40442</v>
      </c>
      <c r="D5611">
        <v>20064121746</v>
      </c>
      <c r="E5611">
        <v>1595097.68</v>
      </c>
    </row>
    <row r="5612" spans="1:5" x14ac:dyDescent="0.3">
      <c r="A5612">
        <v>941</v>
      </c>
      <c r="B5612" s="2">
        <v>40451</v>
      </c>
      <c r="C5612" s="2">
        <v>40451</v>
      </c>
      <c r="D5612">
        <v>20064192246</v>
      </c>
      <c r="E5612">
        <v>1594100.01</v>
      </c>
    </row>
    <row r="5613" spans="1:5" x14ac:dyDescent="0.3">
      <c r="A5613">
        <v>941</v>
      </c>
      <c r="B5613" s="2">
        <v>40465</v>
      </c>
      <c r="C5613" s="2">
        <v>40465</v>
      </c>
      <c r="D5613">
        <v>20064597246</v>
      </c>
      <c r="E5613">
        <v>1672384.15</v>
      </c>
    </row>
    <row r="5614" spans="1:5" x14ac:dyDescent="0.3">
      <c r="A5614">
        <v>941</v>
      </c>
      <c r="B5614" s="2">
        <v>40483</v>
      </c>
      <c r="C5614" s="2">
        <v>40483</v>
      </c>
      <c r="D5614">
        <v>20064750246</v>
      </c>
      <c r="E5614">
        <v>1590131.46</v>
      </c>
    </row>
    <row r="5615" spans="1:5" x14ac:dyDescent="0.3">
      <c r="A5615">
        <v>941</v>
      </c>
      <c r="B5615" s="2">
        <v>40487</v>
      </c>
      <c r="C5615" s="2">
        <v>40487</v>
      </c>
      <c r="D5615">
        <v>20064830246</v>
      </c>
      <c r="E5615">
        <v>1651335.59</v>
      </c>
    </row>
    <row r="5616" spans="1:5" x14ac:dyDescent="0.3">
      <c r="A5616">
        <v>941</v>
      </c>
      <c r="B5616" s="2">
        <v>40490</v>
      </c>
      <c r="C5616" s="2">
        <v>40490</v>
      </c>
      <c r="D5616">
        <v>20064854246</v>
      </c>
      <c r="E5616">
        <v>1659363.38</v>
      </c>
    </row>
    <row r="5617" spans="1:5" x14ac:dyDescent="0.3">
      <c r="A5617">
        <v>941</v>
      </c>
      <c r="B5617" s="2">
        <v>40512</v>
      </c>
      <c r="C5617" s="2">
        <v>40512</v>
      </c>
      <c r="D5617">
        <v>20064905746</v>
      </c>
      <c r="E5617">
        <v>1554026.89</v>
      </c>
    </row>
    <row r="5618" spans="1:5" x14ac:dyDescent="0.3">
      <c r="A5618">
        <v>941</v>
      </c>
      <c r="B5618" s="2">
        <v>40522</v>
      </c>
      <c r="C5618" s="2">
        <v>40522</v>
      </c>
      <c r="D5618">
        <v>20065030246</v>
      </c>
      <c r="E5618">
        <v>1562062.57</v>
      </c>
    </row>
    <row r="5619" spans="1:5" x14ac:dyDescent="0.3">
      <c r="A5619">
        <v>941</v>
      </c>
      <c r="B5619" s="2">
        <v>40532</v>
      </c>
      <c r="C5619" s="2">
        <v>40532</v>
      </c>
      <c r="D5619">
        <v>20065130746</v>
      </c>
      <c r="E5619">
        <v>1538995.47</v>
      </c>
    </row>
    <row r="5620" spans="1:5" x14ac:dyDescent="0.3">
      <c r="A5620">
        <v>941</v>
      </c>
      <c r="B5620" s="2">
        <v>40541</v>
      </c>
      <c r="C5620" s="2">
        <v>40541</v>
      </c>
      <c r="D5620">
        <v>20065236246</v>
      </c>
      <c r="E5620">
        <v>1541010.2</v>
      </c>
    </row>
    <row r="5621" spans="1:5" x14ac:dyDescent="0.3">
      <c r="A5621">
        <v>941</v>
      </c>
      <c r="B5621" s="2">
        <v>40542</v>
      </c>
      <c r="C5621" s="2">
        <v>40542</v>
      </c>
      <c r="D5621">
        <v>20065344746</v>
      </c>
      <c r="E5621">
        <v>1542021.71</v>
      </c>
    </row>
    <row r="5622" spans="1:5" x14ac:dyDescent="0.3">
      <c r="A5622">
        <v>941</v>
      </c>
      <c r="B5622" s="2">
        <v>40543</v>
      </c>
      <c r="C5622" s="2">
        <v>40543</v>
      </c>
      <c r="D5622">
        <v>20065423246</v>
      </c>
      <c r="E5622">
        <v>1549050.61</v>
      </c>
    </row>
    <row r="5623" spans="1:5" x14ac:dyDescent="0.3">
      <c r="A5623">
        <v>941</v>
      </c>
      <c r="B5623" s="2">
        <v>40555</v>
      </c>
      <c r="C5623" s="2">
        <v>40555</v>
      </c>
      <c r="D5623">
        <v>20065492746</v>
      </c>
      <c r="E5623">
        <v>1571128.14</v>
      </c>
    </row>
    <row r="5624" spans="1:5" x14ac:dyDescent="0.3">
      <c r="A5624">
        <v>941</v>
      </c>
      <c r="B5624" s="2">
        <v>40574</v>
      </c>
      <c r="C5624" s="2">
        <v>40574</v>
      </c>
      <c r="D5624">
        <v>20065586246</v>
      </c>
      <c r="E5624">
        <v>1537023.88</v>
      </c>
    </row>
    <row r="5625" spans="1:5" x14ac:dyDescent="0.3">
      <c r="A5625">
        <v>941</v>
      </c>
      <c r="B5625" s="2">
        <v>40596</v>
      </c>
      <c r="C5625" s="2">
        <v>40596</v>
      </c>
      <c r="D5625">
        <v>20065648746</v>
      </c>
      <c r="E5625">
        <v>1454759.53</v>
      </c>
    </row>
    <row r="5626" spans="1:5" x14ac:dyDescent="0.3">
      <c r="A5626">
        <v>941</v>
      </c>
      <c r="B5626" s="2">
        <v>40602</v>
      </c>
      <c r="C5626" s="2">
        <v>40602</v>
      </c>
      <c r="D5626">
        <v>20065655746</v>
      </c>
      <c r="E5626">
        <v>1465796.21</v>
      </c>
    </row>
    <row r="5627" spans="1:5" x14ac:dyDescent="0.3">
      <c r="A5627">
        <v>941</v>
      </c>
      <c r="B5627" s="2">
        <v>40606</v>
      </c>
      <c r="C5627" s="2">
        <v>40606</v>
      </c>
      <c r="D5627">
        <v>20065703246</v>
      </c>
      <c r="E5627">
        <v>1496901.43</v>
      </c>
    </row>
    <row r="5628" spans="1:5" x14ac:dyDescent="0.3">
      <c r="A5628">
        <v>941</v>
      </c>
      <c r="B5628" s="2">
        <v>40619</v>
      </c>
      <c r="C5628" s="2">
        <v>40619</v>
      </c>
      <c r="D5628">
        <v>20066145746</v>
      </c>
      <c r="E5628">
        <v>1388577.22</v>
      </c>
    </row>
    <row r="5629" spans="1:5" x14ac:dyDescent="0.3">
      <c r="A5629">
        <v>941</v>
      </c>
      <c r="B5629" s="2">
        <v>40633</v>
      </c>
      <c r="C5629" s="2">
        <v>40633</v>
      </c>
      <c r="D5629">
        <v>20066238746</v>
      </c>
      <c r="E5629">
        <v>1437746.04</v>
      </c>
    </row>
    <row r="5630" spans="1:5" x14ac:dyDescent="0.3">
      <c r="A5630">
        <v>941</v>
      </c>
      <c r="B5630" s="2">
        <v>40662</v>
      </c>
      <c r="C5630" s="2">
        <v>40663</v>
      </c>
      <c r="D5630">
        <v>20066746746</v>
      </c>
      <c r="E5630">
        <v>1432765.75</v>
      </c>
    </row>
    <row r="5631" spans="1:5" x14ac:dyDescent="0.3">
      <c r="A5631">
        <v>941</v>
      </c>
      <c r="B5631" s="2">
        <v>40662</v>
      </c>
      <c r="C5631" s="2">
        <v>40662</v>
      </c>
      <c r="D5631">
        <v>20066746746</v>
      </c>
      <c r="E5631">
        <v>1432765.75</v>
      </c>
    </row>
    <row r="5632" spans="1:5" x14ac:dyDescent="0.3">
      <c r="A5632">
        <v>941</v>
      </c>
      <c r="B5632" s="2">
        <v>40675</v>
      </c>
      <c r="C5632" s="2">
        <v>40675</v>
      </c>
      <c r="D5632">
        <v>20066848036</v>
      </c>
      <c r="E5632">
        <v>1449829.77</v>
      </c>
    </row>
    <row r="5633" spans="1:5" x14ac:dyDescent="0.3">
      <c r="A5633">
        <v>941</v>
      </c>
      <c r="B5633" s="2">
        <v>40695</v>
      </c>
      <c r="C5633" s="2">
        <v>40695</v>
      </c>
      <c r="D5633">
        <v>20067128781</v>
      </c>
      <c r="E5633">
        <v>1434799.71</v>
      </c>
    </row>
    <row r="5634" spans="1:5" x14ac:dyDescent="0.3">
      <c r="A5634">
        <v>941</v>
      </c>
      <c r="B5634" s="2">
        <v>40724</v>
      </c>
      <c r="C5634" s="2">
        <v>40724</v>
      </c>
      <c r="D5634">
        <v>20067577701</v>
      </c>
      <c r="E5634">
        <v>1444865.59</v>
      </c>
    </row>
    <row r="5635" spans="1:5" x14ac:dyDescent="0.3">
      <c r="A5635">
        <v>941</v>
      </c>
      <c r="B5635" s="2">
        <v>40732</v>
      </c>
      <c r="C5635" s="2">
        <v>40732</v>
      </c>
      <c r="D5635">
        <v>20067761061</v>
      </c>
      <c r="E5635">
        <v>1481000.83</v>
      </c>
    </row>
    <row r="5636" spans="1:5" x14ac:dyDescent="0.3">
      <c r="A5636">
        <v>941</v>
      </c>
      <c r="B5636" s="2">
        <v>40738</v>
      </c>
      <c r="C5636" s="2">
        <v>40738</v>
      </c>
      <c r="D5636">
        <v>20067805851</v>
      </c>
      <c r="E5636">
        <v>1447892.22</v>
      </c>
    </row>
    <row r="5637" spans="1:5" x14ac:dyDescent="0.3">
      <c r="A5637">
        <v>941</v>
      </c>
      <c r="B5637" s="2">
        <v>40744</v>
      </c>
      <c r="C5637" s="2">
        <v>40744</v>
      </c>
      <c r="D5637">
        <v>20067960136</v>
      </c>
      <c r="E5637">
        <v>1496066.49</v>
      </c>
    </row>
    <row r="5638" spans="1:5" x14ac:dyDescent="0.3">
      <c r="A5638">
        <v>941</v>
      </c>
      <c r="B5638" s="2">
        <v>40745</v>
      </c>
      <c r="C5638" s="2">
        <v>40745</v>
      </c>
      <c r="D5638">
        <v>20068207016</v>
      </c>
      <c r="E5638">
        <v>1526187.2</v>
      </c>
    </row>
    <row r="5639" spans="1:5" x14ac:dyDescent="0.3">
      <c r="A5639">
        <v>941</v>
      </c>
      <c r="B5639" s="2">
        <v>40746</v>
      </c>
      <c r="C5639" s="2">
        <v>40746</v>
      </c>
      <c r="D5639">
        <v>20068365866</v>
      </c>
      <c r="E5639">
        <v>1557305.16</v>
      </c>
    </row>
    <row r="5640" spans="1:5" x14ac:dyDescent="0.3">
      <c r="A5640">
        <v>941</v>
      </c>
      <c r="B5640" s="2">
        <v>40750</v>
      </c>
      <c r="C5640" s="2">
        <v>40750</v>
      </c>
      <c r="D5640">
        <v>20068503636</v>
      </c>
      <c r="E5640">
        <v>1567350.1</v>
      </c>
    </row>
    <row r="5641" spans="1:5" x14ac:dyDescent="0.3">
      <c r="A5641">
        <v>941</v>
      </c>
      <c r="B5641" s="2">
        <v>40753</v>
      </c>
      <c r="C5641" s="2">
        <v>40755</v>
      </c>
      <c r="D5641">
        <v>20068569751</v>
      </c>
      <c r="E5641">
        <v>1556317.65</v>
      </c>
    </row>
    <row r="5642" spans="1:5" x14ac:dyDescent="0.3">
      <c r="A5642">
        <v>941</v>
      </c>
      <c r="B5642" s="2">
        <v>40774</v>
      </c>
      <c r="C5642" s="2">
        <v>40774</v>
      </c>
      <c r="D5642">
        <v>20068810251</v>
      </c>
      <c r="E5642">
        <v>1521215.88</v>
      </c>
    </row>
    <row r="5643" spans="1:5" x14ac:dyDescent="0.3">
      <c r="A5643">
        <v>941</v>
      </c>
      <c r="B5643" s="2">
        <v>40777</v>
      </c>
      <c r="C5643" s="2">
        <v>40777</v>
      </c>
      <c r="D5643">
        <v>20068926251</v>
      </c>
      <c r="E5643">
        <v>1565376.25</v>
      </c>
    </row>
    <row r="5644" spans="1:5" x14ac:dyDescent="0.3">
      <c r="A5644">
        <v>941</v>
      </c>
      <c r="B5644" s="2">
        <v>40778</v>
      </c>
      <c r="C5644" s="2">
        <v>40778</v>
      </c>
      <c r="D5644">
        <v>20068973391</v>
      </c>
      <c r="E5644">
        <v>1577421.28</v>
      </c>
    </row>
    <row r="5645" spans="1:5" x14ac:dyDescent="0.3">
      <c r="A5645">
        <v>941</v>
      </c>
      <c r="B5645" s="2">
        <v>40780</v>
      </c>
      <c r="C5645" s="2">
        <v>40780</v>
      </c>
      <c r="D5645">
        <v>20069089406</v>
      </c>
      <c r="E5645">
        <v>1578433.91</v>
      </c>
    </row>
    <row r="5646" spans="1:5" x14ac:dyDescent="0.3">
      <c r="A5646">
        <v>941</v>
      </c>
      <c r="B5646" s="2">
        <v>40786</v>
      </c>
      <c r="C5646" s="2">
        <v>40786</v>
      </c>
      <c r="D5646">
        <v>20069277906</v>
      </c>
      <c r="E5646">
        <v>1585472.95</v>
      </c>
    </row>
    <row r="5647" spans="1:5" x14ac:dyDescent="0.3">
      <c r="A5647">
        <v>941</v>
      </c>
      <c r="B5647" s="2">
        <v>40787</v>
      </c>
      <c r="C5647" s="2">
        <v>40787</v>
      </c>
      <c r="D5647">
        <v>20069549546</v>
      </c>
      <c r="E5647">
        <v>1604560.42</v>
      </c>
    </row>
    <row r="5648" spans="1:5" x14ac:dyDescent="0.3">
      <c r="A5648">
        <v>941</v>
      </c>
      <c r="B5648" s="2">
        <v>40793</v>
      </c>
      <c r="C5648" s="2">
        <v>40793</v>
      </c>
      <c r="D5648">
        <v>20069995546</v>
      </c>
      <c r="E5648">
        <v>1623662.67</v>
      </c>
    </row>
    <row r="5649" spans="1:5" x14ac:dyDescent="0.3">
      <c r="A5649">
        <v>941</v>
      </c>
      <c r="B5649" s="2">
        <v>40794</v>
      </c>
      <c r="C5649" s="2">
        <v>40794</v>
      </c>
      <c r="D5649">
        <v>20070215546</v>
      </c>
      <c r="E5649">
        <v>1605617.24</v>
      </c>
    </row>
    <row r="5650" spans="1:5" x14ac:dyDescent="0.3">
      <c r="A5650">
        <v>941</v>
      </c>
      <c r="B5650" s="2">
        <v>40802</v>
      </c>
      <c r="C5650" s="2">
        <v>40802</v>
      </c>
      <c r="D5650">
        <v>20070629716</v>
      </c>
      <c r="E5650">
        <v>1590597.4</v>
      </c>
    </row>
    <row r="5651" spans="1:5" x14ac:dyDescent="0.3">
      <c r="A5651">
        <v>941</v>
      </c>
      <c r="B5651" s="2">
        <v>40816</v>
      </c>
      <c r="C5651" s="2">
        <v>40816</v>
      </c>
      <c r="D5651">
        <v>20070742216</v>
      </c>
      <c r="E5651">
        <v>1547454.19</v>
      </c>
    </row>
    <row r="5652" spans="1:5" x14ac:dyDescent="0.3">
      <c r="A5652">
        <v>941</v>
      </c>
      <c r="B5652" s="2">
        <v>40847</v>
      </c>
      <c r="C5652" s="2">
        <v>40847</v>
      </c>
      <c r="D5652">
        <v>20070844376</v>
      </c>
      <c r="E5652">
        <v>1498288.56</v>
      </c>
    </row>
    <row r="5653" spans="1:5" x14ac:dyDescent="0.3">
      <c r="A5653">
        <v>941</v>
      </c>
      <c r="B5653" s="2">
        <v>40863</v>
      </c>
      <c r="C5653" s="2">
        <v>40863</v>
      </c>
      <c r="D5653">
        <v>20071084186</v>
      </c>
      <c r="E5653">
        <v>1535437.94</v>
      </c>
    </row>
    <row r="5654" spans="1:5" x14ac:dyDescent="0.3">
      <c r="A5654">
        <v>941</v>
      </c>
      <c r="B5654" s="2">
        <v>40877</v>
      </c>
      <c r="C5654" s="2">
        <v>40877</v>
      </c>
      <c r="D5654">
        <v>20071205686</v>
      </c>
      <c r="E5654">
        <v>1491290.64</v>
      </c>
    </row>
    <row r="5655" spans="1:5" x14ac:dyDescent="0.3">
      <c r="A5655">
        <v>941</v>
      </c>
      <c r="B5655" s="2">
        <v>40907</v>
      </c>
      <c r="C5655" s="2">
        <v>40908</v>
      </c>
      <c r="D5655">
        <v>20072065571</v>
      </c>
      <c r="E5655">
        <v>1523469.81</v>
      </c>
    </row>
    <row r="5656" spans="1:5" x14ac:dyDescent="0.3">
      <c r="A5656">
        <v>941</v>
      </c>
      <c r="B5656" s="2">
        <v>40939</v>
      </c>
      <c r="C5656" s="2">
        <v>40939</v>
      </c>
      <c r="D5656">
        <v>20072832346</v>
      </c>
      <c r="E5656">
        <v>1591775.67</v>
      </c>
    </row>
    <row r="5657" spans="1:5" x14ac:dyDescent="0.3">
      <c r="A5657">
        <v>941</v>
      </c>
      <c r="B5657" s="2">
        <v>40968</v>
      </c>
      <c r="C5657" s="2">
        <v>40968</v>
      </c>
      <c r="D5657">
        <v>20078228075</v>
      </c>
      <c r="E5657">
        <v>1663481.17</v>
      </c>
    </row>
    <row r="5658" spans="1:5" x14ac:dyDescent="0.3">
      <c r="A5658">
        <v>941</v>
      </c>
      <c r="B5658" s="2">
        <v>40998</v>
      </c>
      <c r="C5658" s="2">
        <v>40999</v>
      </c>
      <c r="D5658">
        <v>20082756201</v>
      </c>
      <c r="E5658">
        <v>1716071.46</v>
      </c>
    </row>
    <row r="5659" spans="1:5" x14ac:dyDescent="0.3">
      <c r="A5659">
        <v>941</v>
      </c>
      <c r="B5659" s="2">
        <v>41031</v>
      </c>
      <c r="C5659" s="2">
        <v>41031</v>
      </c>
      <c r="D5659">
        <v>20085748236</v>
      </c>
      <c r="E5659">
        <v>1755494.43</v>
      </c>
    </row>
    <row r="5660" spans="1:5" x14ac:dyDescent="0.3">
      <c r="A5660">
        <v>941</v>
      </c>
      <c r="B5660" s="2">
        <v>41060</v>
      </c>
      <c r="C5660" s="2">
        <v>41060</v>
      </c>
      <c r="D5660">
        <v>20088320306</v>
      </c>
      <c r="E5660">
        <v>1576933.14</v>
      </c>
    </row>
    <row r="5661" spans="1:5" x14ac:dyDescent="0.3">
      <c r="A5661">
        <v>941</v>
      </c>
      <c r="B5661" s="2">
        <v>41089</v>
      </c>
      <c r="C5661" s="2">
        <v>41090</v>
      </c>
      <c r="D5661">
        <v>20098778545</v>
      </c>
      <c r="E5661">
        <v>1703371.48</v>
      </c>
    </row>
    <row r="5662" spans="1:5" x14ac:dyDescent="0.3">
      <c r="A5662">
        <v>941</v>
      </c>
      <c r="B5662" s="2">
        <v>41121</v>
      </c>
      <c r="C5662" s="2">
        <v>41121</v>
      </c>
      <c r="D5662">
        <v>20099346925</v>
      </c>
      <c r="E5662">
        <v>1828035.54</v>
      </c>
    </row>
    <row r="5663" spans="1:5" x14ac:dyDescent="0.3">
      <c r="A5663">
        <v>941</v>
      </c>
      <c r="B5663" s="2">
        <v>41152</v>
      </c>
      <c r="C5663" s="2">
        <v>41152</v>
      </c>
      <c r="D5663">
        <v>20099626420</v>
      </c>
      <c r="E5663">
        <v>1664249.13</v>
      </c>
    </row>
    <row r="5664" spans="1:5" x14ac:dyDescent="0.3">
      <c r="A5664">
        <v>941</v>
      </c>
      <c r="B5664" s="2">
        <v>41180</v>
      </c>
      <c r="C5664" s="2">
        <v>41182</v>
      </c>
      <c r="D5664">
        <v>20099688720</v>
      </c>
      <c r="E5664">
        <v>1727568.18</v>
      </c>
    </row>
    <row r="5665" spans="1:5" x14ac:dyDescent="0.3">
      <c r="A5665">
        <v>941</v>
      </c>
      <c r="B5665" s="2">
        <v>41213</v>
      </c>
      <c r="C5665" s="2">
        <v>41213</v>
      </c>
      <c r="D5665">
        <v>20099726940</v>
      </c>
      <c r="E5665">
        <v>1727571.47</v>
      </c>
    </row>
    <row r="5666" spans="1:5" x14ac:dyDescent="0.3">
      <c r="A5666">
        <v>941</v>
      </c>
      <c r="B5666" s="2">
        <v>41243</v>
      </c>
      <c r="C5666" s="2">
        <v>41243</v>
      </c>
      <c r="D5666">
        <v>20099909235</v>
      </c>
      <c r="E5666">
        <v>1780851.93</v>
      </c>
    </row>
    <row r="5667" spans="1:5" x14ac:dyDescent="0.3">
      <c r="A5667">
        <v>941</v>
      </c>
      <c r="B5667" s="2">
        <v>41274</v>
      </c>
      <c r="C5667" s="2">
        <v>41274</v>
      </c>
      <c r="D5667">
        <v>20100340600</v>
      </c>
      <c r="E5667">
        <v>1814055.74</v>
      </c>
    </row>
    <row r="5668" spans="1:5" x14ac:dyDescent="0.3">
      <c r="A5668">
        <v>941</v>
      </c>
      <c r="B5668" s="2">
        <v>41305</v>
      </c>
      <c r="C5668" s="2">
        <v>41305</v>
      </c>
      <c r="D5668">
        <v>20100475530</v>
      </c>
      <c r="E5668">
        <v>1713565.54</v>
      </c>
    </row>
    <row r="5669" spans="1:5" x14ac:dyDescent="0.3">
      <c r="A5669">
        <v>941</v>
      </c>
      <c r="B5669" s="2">
        <v>41333</v>
      </c>
      <c r="C5669" s="2">
        <v>41333</v>
      </c>
      <c r="D5669">
        <v>20100519530</v>
      </c>
      <c r="E5669">
        <v>1717589.33</v>
      </c>
    </row>
    <row r="5670" spans="1:5" x14ac:dyDescent="0.3">
      <c r="A5670">
        <v>941</v>
      </c>
      <c r="B5670" s="2">
        <v>41361</v>
      </c>
      <c r="C5670" s="2">
        <v>41364</v>
      </c>
      <c r="D5670">
        <v>20100615130</v>
      </c>
      <c r="E5670">
        <v>1652270.5</v>
      </c>
    </row>
    <row r="5671" spans="1:5" x14ac:dyDescent="0.3">
      <c r="A5671">
        <v>941</v>
      </c>
      <c r="B5671" s="2">
        <v>41394</v>
      </c>
      <c r="C5671" s="2">
        <v>41394</v>
      </c>
      <c r="D5671">
        <v>20100722395</v>
      </c>
      <c r="E5671">
        <v>1707556.31</v>
      </c>
    </row>
    <row r="5672" spans="1:5" x14ac:dyDescent="0.3">
      <c r="A5672">
        <v>941</v>
      </c>
      <c r="B5672" s="2">
        <v>41425</v>
      </c>
      <c r="C5672" s="2">
        <v>41425</v>
      </c>
      <c r="D5672">
        <v>20100904200</v>
      </c>
      <c r="E5672">
        <v>1657319.49</v>
      </c>
    </row>
    <row r="5673" spans="1:5" x14ac:dyDescent="0.3">
      <c r="A5673">
        <v>941</v>
      </c>
      <c r="B5673" s="2">
        <v>41453</v>
      </c>
      <c r="C5673" s="2">
        <v>41455</v>
      </c>
      <c r="D5673">
        <v>20100967300</v>
      </c>
      <c r="E5673">
        <v>1628178.35</v>
      </c>
    </row>
    <row r="5674" spans="1:5" x14ac:dyDescent="0.3">
      <c r="A5674">
        <v>941</v>
      </c>
      <c r="B5674" s="2">
        <v>41486</v>
      </c>
      <c r="C5674" s="2">
        <v>41486</v>
      </c>
      <c r="D5674">
        <v>20101086945</v>
      </c>
      <c r="E5674">
        <v>1658339.67</v>
      </c>
    </row>
    <row r="5675" spans="1:5" x14ac:dyDescent="0.3">
      <c r="A5675">
        <v>941</v>
      </c>
      <c r="B5675" s="2">
        <v>41516</v>
      </c>
      <c r="C5675" s="2">
        <v>41517</v>
      </c>
      <c r="D5675">
        <v>20101217235</v>
      </c>
      <c r="E5675">
        <v>1675436.43</v>
      </c>
    </row>
    <row r="5676" spans="1:5" x14ac:dyDescent="0.3">
      <c r="A5676">
        <v>941</v>
      </c>
      <c r="B5676" s="2">
        <v>41547</v>
      </c>
      <c r="C5676" s="2">
        <v>41547</v>
      </c>
      <c r="D5676">
        <v>20102055515</v>
      </c>
      <c r="E5676">
        <v>1741843.14</v>
      </c>
    </row>
    <row r="5677" spans="1:5" x14ac:dyDescent="0.3">
      <c r="A5677">
        <v>941</v>
      </c>
      <c r="B5677" s="2">
        <v>41578</v>
      </c>
      <c r="C5677" s="2">
        <v>41578</v>
      </c>
      <c r="D5677">
        <v>20102169515</v>
      </c>
      <c r="E5677">
        <v>1636316.63</v>
      </c>
    </row>
    <row r="5678" spans="1:5" x14ac:dyDescent="0.3">
      <c r="A5678">
        <v>941</v>
      </c>
      <c r="B5678" s="2">
        <v>41607</v>
      </c>
      <c r="C5678" s="2">
        <v>41608</v>
      </c>
      <c r="D5678">
        <v>20102297665</v>
      </c>
      <c r="E5678">
        <v>1678541.86</v>
      </c>
    </row>
    <row r="5679" spans="1:5" x14ac:dyDescent="0.3">
      <c r="A5679">
        <v>941</v>
      </c>
      <c r="B5679" s="2">
        <v>41639</v>
      </c>
      <c r="C5679" s="2">
        <v>41639</v>
      </c>
      <c r="D5679">
        <v>20102539665</v>
      </c>
      <c r="E5679">
        <v>1616244.22</v>
      </c>
    </row>
    <row r="5680" spans="1:5" x14ac:dyDescent="0.3">
      <c r="A5680">
        <v>941</v>
      </c>
      <c r="B5680" s="2">
        <v>41669</v>
      </c>
      <c r="C5680" s="2">
        <v>41670</v>
      </c>
      <c r="D5680">
        <v>20112417240</v>
      </c>
      <c r="E5680">
        <v>1489324.56</v>
      </c>
    </row>
    <row r="5681" spans="1:5" x14ac:dyDescent="0.3">
      <c r="A5681">
        <v>941</v>
      </c>
      <c r="B5681" s="2">
        <v>41698</v>
      </c>
      <c r="C5681" s="2">
        <v>41698</v>
      </c>
      <c r="D5681">
        <v>20165428909</v>
      </c>
      <c r="E5681">
        <v>1487200.38</v>
      </c>
    </row>
    <row r="5682" spans="1:5" x14ac:dyDescent="0.3">
      <c r="A5682">
        <v>941</v>
      </c>
      <c r="B5682" s="2">
        <v>41729</v>
      </c>
      <c r="C5682" s="2">
        <v>41729</v>
      </c>
      <c r="D5682">
        <v>20213729409</v>
      </c>
      <c r="E5682">
        <v>1435174.79</v>
      </c>
    </row>
    <row r="5683" spans="1:5" x14ac:dyDescent="0.3">
      <c r="A5683">
        <v>941</v>
      </c>
      <c r="B5683" s="2">
        <v>41759</v>
      </c>
      <c r="C5683" s="2">
        <v>41759</v>
      </c>
      <c r="D5683">
        <v>20249564909</v>
      </c>
      <c r="E5683">
        <v>1492392.87</v>
      </c>
    </row>
    <row r="5684" spans="1:5" x14ac:dyDescent="0.3">
      <c r="A5684">
        <v>941</v>
      </c>
      <c r="B5684" s="2">
        <v>41789</v>
      </c>
      <c r="C5684" s="2">
        <v>41790</v>
      </c>
      <c r="D5684">
        <v>20306272909</v>
      </c>
      <c r="E5684">
        <v>1540230.77</v>
      </c>
    </row>
    <row r="5685" spans="1:5" x14ac:dyDescent="0.3">
      <c r="A5685">
        <v>941</v>
      </c>
      <c r="B5685" s="2">
        <v>41820</v>
      </c>
      <c r="C5685" s="2">
        <v>41820</v>
      </c>
      <c r="D5685">
        <v>20312402909</v>
      </c>
      <c r="E5685">
        <v>1527492.64</v>
      </c>
    </row>
    <row r="5686" spans="1:5" x14ac:dyDescent="0.3">
      <c r="A5686">
        <v>941</v>
      </c>
      <c r="B5686" s="2">
        <v>41851</v>
      </c>
      <c r="C5686" s="2">
        <v>41851</v>
      </c>
      <c r="D5686">
        <v>20349017747</v>
      </c>
      <c r="E5686">
        <v>1747980.66</v>
      </c>
    </row>
    <row r="5687" spans="1:5" x14ac:dyDescent="0.3">
      <c r="A5687">
        <v>941</v>
      </c>
      <c r="B5687" s="2">
        <v>41873</v>
      </c>
      <c r="C5687" s="2">
        <v>41873</v>
      </c>
      <c r="D5687">
        <v>20366094247</v>
      </c>
      <c r="E5687">
        <v>1934778.95</v>
      </c>
    </row>
    <row r="5688" spans="1:5" x14ac:dyDescent="0.3">
      <c r="A5688">
        <v>941</v>
      </c>
      <c r="B5688" s="2">
        <v>41880</v>
      </c>
      <c r="C5688" s="2">
        <v>41882</v>
      </c>
      <c r="D5688">
        <v>20369826747</v>
      </c>
      <c r="E5688">
        <v>1963651.33</v>
      </c>
    </row>
    <row r="5689" spans="1:5" x14ac:dyDescent="0.3">
      <c r="A5689">
        <v>941</v>
      </c>
      <c r="B5689" s="2">
        <v>41912</v>
      </c>
      <c r="C5689" s="2">
        <v>41912</v>
      </c>
      <c r="D5689">
        <v>20379520202</v>
      </c>
      <c r="E5689">
        <v>1829061.94</v>
      </c>
    </row>
    <row r="5690" spans="1:5" x14ac:dyDescent="0.3">
      <c r="A5690">
        <v>941</v>
      </c>
      <c r="B5690" s="2">
        <v>41943</v>
      </c>
      <c r="C5690" s="2">
        <v>41943</v>
      </c>
      <c r="D5690">
        <v>20389633499</v>
      </c>
      <c r="E5690">
        <v>1967599.63</v>
      </c>
    </row>
    <row r="5691" spans="1:5" x14ac:dyDescent="0.3">
      <c r="A5691">
        <v>941</v>
      </c>
      <c r="B5691" s="2">
        <v>41971</v>
      </c>
      <c r="C5691" s="2">
        <v>41973</v>
      </c>
      <c r="D5691">
        <v>20395166999</v>
      </c>
      <c r="E5691">
        <v>1948758.27</v>
      </c>
    </row>
    <row r="5692" spans="1:5" x14ac:dyDescent="0.3">
      <c r="A5692">
        <v>941</v>
      </c>
      <c r="B5692" s="2">
        <v>42004</v>
      </c>
      <c r="C5692" s="2">
        <v>42004</v>
      </c>
      <c r="D5692">
        <v>20438426514</v>
      </c>
      <c r="E5692">
        <v>1849677.6</v>
      </c>
    </row>
    <row r="5693" spans="1:5" x14ac:dyDescent="0.3">
      <c r="A5693">
        <v>941</v>
      </c>
      <c r="B5693" s="2">
        <v>42016</v>
      </c>
      <c r="C5693" s="2">
        <v>42016</v>
      </c>
      <c r="D5693">
        <v>20453712014</v>
      </c>
      <c r="E5693">
        <v>1940034.55</v>
      </c>
    </row>
    <row r="5694" spans="1:5" x14ac:dyDescent="0.3">
      <c r="A5694">
        <v>941</v>
      </c>
      <c r="B5694" s="2">
        <v>42034</v>
      </c>
      <c r="C5694" s="2">
        <v>42035</v>
      </c>
      <c r="D5694">
        <v>20463975863</v>
      </c>
      <c r="E5694">
        <v>2097557.5299999998</v>
      </c>
    </row>
    <row r="5695" spans="1:5" x14ac:dyDescent="0.3">
      <c r="A5695">
        <v>941</v>
      </c>
      <c r="B5695" s="2">
        <v>42062</v>
      </c>
      <c r="C5695" s="2">
        <v>42063</v>
      </c>
      <c r="D5695">
        <v>20474500317</v>
      </c>
      <c r="E5695">
        <v>2158012.36</v>
      </c>
    </row>
    <row r="5696" spans="1:5" x14ac:dyDescent="0.3">
      <c r="A5696">
        <v>941</v>
      </c>
      <c r="B5696" s="2">
        <v>42094</v>
      </c>
      <c r="C5696" s="2">
        <v>42094</v>
      </c>
      <c r="D5696">
        <v>20474959077</v>
      </c>
      <c r="E5696">
        <v>2072065.8</v>
      </c>
    </row>
    <row r="5697" spans="1:5" x14ac:dyDescent="0.3">
      <c r="A5697">
        <v>941</v>
      </c>
      <c r="B5697" s="2">
        <v>42124</v>
      </c>
      <c r="C5697" s="2">
        <v>42124</v>
      </c>
      <c r="D5697">
        <v>20474994407</v>
      </c>
      <c r="E5697">
        <v>2266581.8199999998</v>
      </c>
    </row>
    <row r="5698" spans="1:5" x14ac:dyDescent="0.3">
      <c r="A5698">
        <v>941</v>
      </c>
      <c r="B5698" s="2">
        <v>42153</v>
      </c>
      <c r="C5698" s="2">
        <v>42155</v>
      </c>
      <c r="D5698">
        <v>20475001907</v>
      </c>
      <c r="E5698">
        <v>2090497.66</v>
      </c>
    </row>
    <row r="5699" spans="1:5" x14ac:dyDescent="0.3">
      <c r="A5699">
        <v>941</v>
      </c>
      <c r="B5699" s="2">
        <v>42185</v>
      </c>
      <c r="C5699" s="2">
        <v>42185</v>
      </c>
      <c r="D5699">
        <v>20475027907</v>
      </c>
      <c r="E5699">
        <v>2032146.52</v>
      </c>
    </row>
    <row r="5700" spans="1:5" x14ac:dyDescent="0.3">
      <c r="A5700">
        <v>941</v>
      </c>
      <c r="B5700" s="2">
        <v>42216</v>
      </c>
      <c r="C5700" s="2">
        <v>42216</v>
      </c>
      <c r="D5700">
        <v>20475027907</v>
      </c>
      <c r="E5700">
        <v>2078215.33</v>
      </c>
    </row>
    <row r="5701" spans="1:5" x14ac:dyDescent="0.3">
      <c r="A5701">
        <v>941</v>
      </c>
      <c r="B5701" s="2">
        <v>42247</v>
      </c>
      <c r="C5701" s="2">
        <v>42247</v>
      </c>
      <c r="D5701">
        <v>20475031307</v>
      </c>
      <c r="E5701">
        <v>1922605.47</v>
      </c>
    </row>
    <row r="5702" spans="1:5" x14ac:dyDescent="0.3">
      <c r="A5702">
        <v>941</v>
      </c>
      <c r="B5702" s="2">
        <v>42277</v>
      </c>
      <c r="C5702" s="2">
        <v>42277</v>
      </c>
      <c r="D5702">
        <v>20475033807</v>
      </c>
      <c r="E5702">
        <v>1879608.17</v>
      </c>
    </row>
    <row r="5703" spans="1:5" x14ac:dyDescent="0.3">
      <c r="A5703">
        <v>941</v>
      </c>
      <c r="B5703" s="2">
        <v>42299</v>
      </c>
      <c r="C5703" s="2">
        <v>42299</v>
      </c>
      <c r="D5703">
        <v>20475248137</v>
      </c>
      <c r="E5703">
        <v>1899079.26</v>
      </c>
    </row>
    <row r="5704" spans="1:5" x14ac:dyDescent="0.3">
      <c r="A5704">
        <v>941</v>
      </c>
      <c r="B5704" s="2">
        <v>42307</v>
      </c>
      <c r="C5704" s="2">
        <v>42308</v>
      </c>
      <c r="D5704">
        <v>20475275627</v>
      </c>
      <c r="E5704">
        <v>1900105.64</v>
      </c>
    </row>
    <row r="5705" spans="1:5" x14ac:dyDescent="0.3">
      <c r="A5705">
        <v>941</v>
      </c>
      <c r="B5705" s="2">
        <v>42338</v>
      </c>
      <c r="C5705" s="2">
        <v>42338</v>
      </c>
      <c r="D5705">
        <v>20475482897</v>
      </c>
      <c r="E5705">
        <v>1803890.01</v>
      </c>
    </row>
    <row r="5706" spans="1:5" x14ac:dyDescent="0.3">
      <c r="A5706">
        <v>941</v>
      </c>
      <c r="B5706" s="2">
        <v>42369</v>
      </c>
      <c r="C5706" s="2">
        <v>42369</v>
      </c>
      <c r="D5706">
        <v>20475482897</v>
      </c>
      <c r="E5706">
        <v>1791604.75</v>
      </c>
    </row>
    <row r="5707" spans="1:5" x14ac:dyDescent="0.3">
      <c r="A5707">
        <v>941</v>
      </c>
      <c r="B5707" s="2">
        <v>42398</v>
      </c>
      <c r="C5707" s="2">
        <v>42400</v>
      </c>
      <c r="D5707">
        <v>20475482897</v>
      </c>
      <c r="E5707">
        <v>1754748.82</v>
      </c>
    </row>
    <row r="5708" spans="1:5" x14ac:dyDescent="0.3">
      <c r="A5708">
        <v>941</v>
      </c>
      <c r="B5708" s="2">
        <v>42429</v>
      </c>
      <c r="C5708" s="2">
        <v>42429</v>
      </c>
      <c r="D5708">
        <v>20475482897</v>
      </c>
      <c r="E5708">
        <v>1683084.63</v>
      </c>
    </row>
    <row r="5709" spans="1:5" x14ac:dyDescent="0.3">
      <c r="A5709">
        <v>941</v>
      </c>
      <c r="B5709" s="2">
        <v>42460</v>
      </c>
      <c r="C5709" s="2">
        <v>42460</v>
      </c>
      <c r="D5709">
        <v>20475482897</v>
      </c>
      <c r="E5709">
        <v>1770105.43</v>
      </c>
    </row>
    <row r="5710" spans="1:5" x14ac:dyDescent="0.3">
      <c r="A5710">
        <v>941</v>
      </c>
      <c r="B5710" s="2">
        <v>42489</v>
      </c>
      <c r="C5710" s="2">
        <v>42490</v>
      </c>
      <c r="D5710">
        <v>20475482897</v>
      </c>
      <c r="E5710">
        <v>1821294.14</v>
      </c>
    </row>
    <row r="5711" spans="1:5" x14ac:dyDescent="0.3">
      <c r="A5711">
        <v>941</v>
      </c>
      <c r="B5711" s="2">
        <v>42521</v>
      </c>
      <c r="C5711" s="2">
        <v>42521</v>
      </c>
      <c r="D5711">
        <v>20475482897</v>
      </c>
      <c r="E5711">
        <v>1814127.75</v>
      </c>
    </row>
    <row r="5712" spans="1:5" x14ac:dyDescent="0.3">
      <c r="A5712">
        <v>941</v>
      </c>
      <c r="B5712" s="2">
        <v>42551</v>
      </c>
      <c r="C5712" s="2">
        <v>42551</v>
      </c>
      <c r="D5712">
        <v>20475482897</v>
      </c>
      <c r="E5712">
        <v>1815151.59</v>
      </c>
    </row>
    <row r="5713" spans="1:5" x14ac:dyDescent="0.3">
      <c r="A5713">
        <v>941</v>
      </c>
      <c r="B5713" s="2">
        <v>42580</v>
      </c>
      <c r="C5713" s="2">
        <v>42582</v>
      </c>
      <c r="D5713">
        <v>20475482897</v>
      </c>
      <c r="E5713">
        <v>1958479.97</v>
      </c>
    </row>
    <row r="5714" spans="1:5" x14ac:dyDescent="0.3">
      <c r="A5714">
        <v>941</v>
      </c>
      <c r="B5714" s="2">
        <v>42613</v>
      </c>
      <c r="C5714" s="2">
        <v>42613</v>
      </c>
      <c r="D5714">
        <v>20475482897</v>
      </c>
      <c r="E5714">
        <v>1961551.32</v>
      </c>
    </row>
    <row r="5715" spans="1:5" x14ac:dyDescent="0.3">
      <c r="A5715">
        <v>941</v>
      </c>
      <c r="B5715" s="2">
        <v>42643</v>
      </c>
      <c r="C5715" s="2">
        <v>42643</v>
      </c>
      <c r="D5715">
        <v>20475482897</v>
      </c>
      <c r="E5715">
        <v>1921624.04</v>
      </c>
    </row>
    <row r="5716" spans="1:5" x14ac:dyDescent="0.3">
      <c r="A5716">
        <v>992</v>
      </c>
      <c r="B5716" s="2">
        <v>37894</v>
      </c>
      <c r="C5716" s="2">
        <v>37894</v>
      </c>
      <c r="D5716">
        <v>7469710108</v>
      </c>
      <c r="E5716">
        <v>23156.1</v>
      </c>
    </row>
    <row r="5717" spans="1:5" x14ac:dyDescent="0.3">
      <c r="A5717">
        <v>992</v>
      </c>
      <c r="B5717" s="2">
        <v>38442</v>
      </c>
      <c r="C5717" s="2">
        <v>38442</v>
      </c>
      <c r="D5717">
        <v>7474796108</v>
      </c>
      <c r="E5717">
        <v>19808.21</v>
      </c>
    </row>
    <row r="5718" spans="1:5" x14ac:dyDescent="0.3">
      <c r="A5718">
        <v>992</v>
      </c>
      <c r="B5718" s="2">
        <v>39080</v>
      </c>
      <c r="C5718" s="2">
        <v>39082</v>
      </c>
      <c r="D5718">
        <v>8523927022</v>
      </c>
      <c r="E5718">
        <v>26935.61</v>
      </c>
    </row>
    <row r="5719" spans="1:5" x14ac:dyDescent="0.3">
      <c r="A5719">
        <v>992</v>
      </c>
      <c r="B5719" s="2">
        <v>39113</v>
      </c>
      <c r="C5719" s="2">
        <v>39113</v>
      </c>
      <c r="D5719">
        <v>8529371022</v>
      </c>
      <c r="E5719">
        <v>27038.11</v>
      </c>
    </row>
    <row r="5720" spans="1:5" x14ac:dyDescent="0.3">
      <c r="A5720">
        <v>992</v>
      </c>
      <c r="B5720" s="2">
        <v>39141</v>
      </c>
      <c r="C5720" s="2">
        <v>39141</v>
      </c>
      <c r="D5720">
        <v>8533949022</v>
      </c>
      <c r="E5720">
        <v>25601.85</v>
      </c>
    </row>
    <row r="5721" spans="1:5" x14ac:dyDescent="0.3">
      <c r="A5721">
        <v>992</v>
      </c>
      <c r="B5721" s="2">
        <v>39171</v>
      </c>
      <c r="C5721" s="2">
        <v>39172</v>
      </c>
      <c r="D5721">
        <v>8517981022</v>
      </c>
      <c r="E5721">
        <v>24361.42</v>
      </c>
    </row>
    <row r="5722" spans="1:5" x14ac:dyDescent="0.3">
      <c r="A5722">
        <v>992</v>
      </c>
      <c r="B5722" s="2">
        <v>39202</v>
      </c>
      <c r="C5722" s="2">
        <v>39202</v>
      </c>
      <c r="D5722">
        <v>8519043022</v>
      </c>
      <c r="E5722">
        <v>26834.99</v>
      </c>
    </row>
    <row r="5723" spans="1:5" x14ac:dyDescent="0.3">
      <c r="A5723">
        <v>992</v>
      </c>
      <c r="B5723" s="2">
        <v>39233</v>
      </c>
      <c r="C5723" s="2">
        <v>39233</v>
      </c>
      <c r="D5723">
        <v>8530743022</v>
      </c>
      <c r="E5723">
        <v>33269.9</v>
      </c>
    </row>
    <row r="5724" spans="1:5" x14ac:dyDescent="0.3">
      <c r="A5724">
        <v>992</v>
      </c>
      <c r="B5724" s="2">
        <v>39262</v>
      </c>
      <c r="C5724" s="2">
        <v>39263</v>
      </c>
      <c r="D5724">
        <v>8555277022</v>
      </c>
      <c r="E5724">
        <v>39439.83</v>
      </c>
    </row>
    <row r="5725" spans="1:5" x14ac:dyDescent="0.3">
      <c r="A5725">
        <v>992</v>
      </c>
      <c r="B5725" s="2">
        <v>39294</v>
      </c>
      <c r="C5725" s="2">
        <v>39294</v>
      </c>
      <c r="D5725">
        <v>8562503022</v>
      </c>
      <c r="E5725">
        <v>45038.77</v>
      </c>
    </row>
    <row r="5726" spans="1:5" x14ac:dyDescent="0.3">
      <c r="A5726">
        <v>992</v>
      </c>
      <c r="B5726" s="2">
        <v>39325</v>
      </c>
      <c r="C5726" s="2">
        <v>39325</v>
      </c>
      <c r="D5726">
        <v>8568707022</v>
      </c>
      <c r="E5726">
        <v>44300.22</v>
      </c>
    </row>
    <row r="5727" spans="1:5" x14ac:dyDescent="0.3">
      <c r="A5727">
        <v>992</v>
      </c>
      <c r="B5727" s="2">
        <v>39353</v>
      </c>
      <c r="C5727" s="2">
        <v>39355</v>
      </c>
      <c r="D5727">
        <v>8582049022</v>
      </c>
      <c r="E5727">
        <v>51149.01</v>
      </c>
    </row>
    <row r="5728" spans="1:5" x14ac:dyDescent="0.3">
      <c r="A5728">
        <v>992</v>
      </c>
      <c r="B5728" s="2">
        <v>39386</v>
      </c>
      <c r="C5728" s="2">
        <v>39386</v>
      </c>
      <c r="D5728">
        <v>8593525022</v>
      </c>
      <c r="E5728">
        <v>75021.47</v>
      </c>
    </row>
    <row r="5729" spans="1:5" x14ac:dyDescent="0.3">
      <c r="A5729">
        <v>992</v>
      </c>
      <c r="B5729" s="2">
        <v>39416</v>
      </c>
      <c r="C5729" s="2">
        <v>39416</v>
      </c>
      <c r="D5729">
        <v>8950064650</v>
      </c>
      <c r="E5729">
        <v>61844.95</v>
      </c>
    </row>
    <row r="5730" spans="1:5" x14ac:dyDescent="0.3">
      <c r="A5730">
        <v>992</v>
      </c>
      <c r="B5730" s="2">
        <v>39447</v>
      </c>
      <c r="C5730" s="2">
        <v>39447</v>
      </c>
      <c r="D5730">
        <v>8952962650</v>
      </c>
      <c r="E5730">
        <v>62760.27</v>
      </c>
    </row>
    <row r="5731" spans="1:5" x14ac:dyDescent="0.3">
      <c r="A5731">
        <v>992</v>
      </c>
      <c r="B5731" s="2">
        <v>39478</v>
      </c>
      <c r="C5731" s="2">
        <v>39478</v>
      </c>
      <c r="D5731">
        <v>8955104650</v>
      </c>
      <c r="E5731">
        <v>48088.91</v>
      </c>
    </row>
    <row r="5732" spans="1:5" x14ac:dyDescent="0.3">
      <c r="A5732">
        <v>992</v>
      </c>
      <c r="B5732" s="2">
        <v>39507</v>
      </c>
      <c r="C5732" s="2">
        <v>39507</v>
      </c>
      <c r="D5732">
        <v>8956172650</v>
      </c>
      <c r="E5732">
        <v>48363.33</v>
      </c>
    </row>
    <row r="5733" spans="1:5" x14ac:dyDescent="0.3">
      <c r="A5733">
        <v>992</v>
      </c>
      <c r="B5733" s="2">
        <v>39538</v>
      </c>
      <c r="C5733" s="2">
        <v>39538</v>
      </c>
      <c r="D5733">
        <v>8907722650</v>
      </c>
      <c r="E5733">
        <v>44538.61</v>
      </c>
    </row>
    <row r="5734" spans="1:5" x14ac:dyDescent="0.3">
      <c r="A5734">
        <v>992</v>
      </c>
      <c r="B5734" s="2">
        <v>39568</v>
      </c>
      <c r="C5734" s="2">
        <v>39568</v>
      </c>
      <c r="D5734">
        <v>8863882650</v>
      </c>
      <c r="E5734">
        <v>52828.74</v>
      </c>
    </row>
    <row r="5735" spans="1:5" x14ac:dyDescent="0.3">
      <c r="A5735">
        <v>992</v>
      </c>
      <c r="B5735" s="2">
        <v>39598</v>
      </c>
      <c r="C5735" s="2">
        <v>39599</v>
      </c>
      <c r="D5735">
        <v>9246723406</v>
      </c>
      <c r="E5735">
        <v>52983.73</v>
      </c>
    </row>
    <row r="5736" spans="1:5" x14ac:dyDescent="0.3">
      <c r="A5736">
        <v>992</v>
      </c>
      <c r="B5736" s="2">
        <v>39629</v>
      </c>
      <c r="C5736" s="2">
        <v>39629</v>
      </c>
      <c r="D5736">
        <v>9229279406</v>
      </c>
      <c r="E5736">
        <v>48730.6</v>
      </c>
    </row>
    <row r="5737" spans="1:5" x14ac:dyDescent="0.3">
      <c r="A5737">
        <v>992</v>
      </c>
      <c r="B5737" s="2">
        <v>39660</v>
      </c>
      <c r="C5737" s="2">
        <v>39660</v>
      </c>
      <c r="D5737">
        <v>9200661406</v>
      </c>
      <c r="E5737">
        <v>50419.62</v>
      </c>
    </row>
    <row r="5738" spans="1:5" x14ac:dyDescent="0.3">
      <c r="A5738">
        <v>992</v>
      </c>
      <c r="B5738" s="2">
        <v>39689</v>
      </c>
      <c r="C5738" s="2">
        <v>39691</v>
      </c>
      <c r="D5738">
        <v>9208757406</v>
      </c>
      <c r="E5738">
        <v>48806.42</v>
      </c>
    </row>
    <row r="5739" spans="1:5" x14ac:dyDescent="0.3">
      <c r="A5739">
        <v>992</v>
      </c>
      <c r="B5739" s="2">
        <v>39721</v>
      </c>
      <c r="C5739" s="2">
        <v>39721</v>
      </c>
      <c r="D5739">
        <v>9211105406</v>
      </c>
      <c r="E5739">
        <v>30857.200000000001</v>
      </c>
    </row>
    <row r="5740" spans="1:5" x14ac:dyDescent="0.3">
      <c r="A5740">
        <v>992</v>
      </c>
      <c r="B5740" s="2">
        <v>39752</v>
      </c>
      <c r="C5740" s="2">
        <v>39752</v>
      </c>
      <c r="D5740">
        <v>9211369406</v>
      </c>
      <c r="E5740">
        <v>20909.810000000001</v>
      </c>
    </row>
    <row r="5741" spans="1:5" x14ac:dyDescent="0.3">
      <c r="A5741">
        <v>992</v>
      </c>
      <c r="B5741" s="2">
        <v>39780</v>
      </c>
      <c r="C5741" s="2">
        <v>39782</v>
      </c>
      <c r="D5741">
        <v>9211369406</v>
      </c>
      <c r="E5741">
        <v>16488.349999999999</v>
      </c>
    </row>
    <row r="5742" spans="1:5" x14ac:dyDescent="0.3">
      <c r="A5742">
        <v>992</v>
      </c>
      <c r="B5742" s="2">
        <v>39813</v>
      </c>
      <c r="C5742" s="2">
        <v>39813</v>
      </c>
      <c r="D5742">
        <v>9211389406</v>
      </c>
      <c r="E5742">
        <v>19436.03</v>
      </c>
    </row>
    <row r="5743" spans="1:5" x14ac:dyDescent="0.3">
      <c r="A5743">
        <v>992</v>
      </c>
      <c r="B5743" s="2">
        <v>39843</v>
      </c>
      <c r="C5743" s="2">
        <v>39844</v>
      </c>
      <c r="D5743">
        <v>9211389406</v>
      </c>
      <c r="E5743">
        <v>13540.74</v>
      </c>
    </row>
    <row r="5744" spans="1:5" x14ac:dyDescent="0.3">
      <c r="A5744">
        <v>992</v>
      </c>
      <c r="B5744" s="2">
        <v>39871</v>
      </c>
      <c r="C5744" s="2">
        <v>39872</v>
      </c>
      <c r="D5744">
        <v>9211389406</v>
      </c>
      <c r="E5744">
        <v>13264.4</v>
      </c>
    </row>
    <row r="5745" spans="1:5" x14ac:dyDescent="0.3">
      <c r="A5745">
        <v>992</v>
      </c>
      <c r="B5745" s="2">
        <v>39903</v>
      </c>
      <c r="C5745" s="2">
        <v>39903</v>
      </c>
      <c r="D5745">
        <v>9211389406</v>
      </c>
      <c r="E5745">
        <v>16396.27</v>
      </c>
    </row>
    <row r="5746" spans="1:5" x14ac:dyDescent="0.3">
      <c r="A5746">
        <v>992</v>
      </c>
      <c r="B5746" s="2">
        <v>39933</v>
      </c>
      <c r="C5746" s="2">
        <v>39933</v>
      </c>
      <c r="D5746">
        <v>9211389406</v>
      </c>
      <c r="E5746">
        <v>19620.259999999998</v>
      </c>
    </row>
    <row r="5747" spans="1:5" x14ac:dyDescent="0.3">
      <c r="A5747">
        <v>992</v>
      </c>
      <c r="B5747" s="2">
        <v>39962</v>
      </c>
      <c r="C5747" s="2">
        <v>39964</v>
      </c>
      <c r="D5747">
        <v>9211881406</v>
      </c>
      <c r="E5747">
        <v>28556.83</v>
      </c>
    </row>
    <row r="5748" spans="1:5" x14ac:dyDescent="0.3">
      <c r="A5748">
        <v>992</v>
      </c>
      <c r="B5748" s="2">
        <v>39994</v>
      </c>
      <c r="C5748" s="2">
        <v>39994</v>
      </c>
      <c r="D5748">
        <v>9212489406</v>
      </c>
      <c r="E5748">
        <v>26808.34</v>
      </c>
    </row>
    <row r="5749" spans="1:5" x14ac:dyDescent="0.3">
      <c r="A5749">
        <v>992</v>
      </c>
      <c r="B5749" s="2">
        <v>40025</v>
      </c>
      <c r="C5749" s="2">
        <v>40025</v>
      </c>
      <c r="D5749">
        <v>9212785406</v>
      </c>
      <c r="E5749">
        <v>33903.050000000003</v>
      </c>
    </row>
    <row r="5750" spans="1:5" x14ac:dyDescent="0.3">
      <c r="A5750">
        <v>992</v>
      </c>
      <c r="B5750" s="2">
        <v>40056</v>
      </c>
      <c r="C5750" s="2">
        <v>40056</v>
      </c>
      <c r="D5750">
        <v>9213683406</v>
      </c>
      <c r="E5750">
        <v>30128.74</v>
      </c>
    </row>
    <row r="5751" spans="1:5" x14ac:dyDescent="0.3">
      <c r="A5751">
        <v>992</v>
      </c>
      <c r="B5751" s="2">
        <v>40065</v>
      </c>
      <c r="C5751" s="2">
        <v>40065</v>
      </c>
      <c r="D5751">
        <v>9505203841</v>
      </c>
      <c r="E5751">
        <v>32792.949999999997</v>
      </c>
    </row>
    <row r="5752" spans="1:5" x14ac:dyDescent="0.3">
      <c r="A5752">
        <v>992</v>
      </c>
      <c r="B5752" s="2">
        <v>40086</v>
      </c>
      <c r="C5752" s="2">
        <v>40086</v>
      </c>
      <c r="D5752">
        <v>9506679341</v>
      </c>
      <c r="E5752">
        <v>32798.04</v>
      </c>
    </row>
    <row r="5753" spans="1:5" x14ac:dyDescent="0.3">
      <c r="A5753">
        <v>992</v>
      </c>
      <c r="B5753" s="2">
        <v>40116</v>
      </c>
      <c r="C5753" s="2">
        <v>40117</v>
      </c>
      <c r="D5753">
        <v>9506679341</v>
      </c>
      <c r="E5753">
        <v>41924.449999999997</v>
      </c>
    </row>
    <row r="5754" spans="1:5" x14ac:dyDescent="0.3">
      <c r="A5754">
        <v>992</v>
      </c>
      <c r="B5754" s="2">
        <v>40147</v>
      </c>
      <c r="C5754" s="2">
        <v>40147</v>
      </c>
      <c r="D5754">
        <v>9513505341</v>
      </c>
      <c r="E5754">
        <v>42525.37</v>
      </c>
    </row>
    <row r="5755" spans="1:5" x14ac:dyDescent="0.3">
      <c r="A5755">
        <v>992</v>
      </c>
      <c r="B5755" s="2">
        <v>40148</v>
      </c>
      <c r="C5755" s="2">
        <v>40148</v>
      </c>
      <c r="D5755">
        <v>9514587341</v>
      </c>
      <c r="E5755">
        <v>42339.91</v>
      </c>
    </row>
    <row r="5756" spans="1:5" x14ac:dyDescent="0.3">
      <c r="A5756">
        <v>992</v>
      </c>
      <c r="B5756" s="2">
        <v>40178</v>
      </c>
      <c r="C5756" s="2">
        <v>40178</v>
      </c>
      <c r="D5756">
        <v>9517787341</v>
      </c>
      <c r="E5756">
        <v>46256.45</v>
      </c>
    </row>
    <row r="5757" spans="1:5" x14ac:dyDescent="0.3">
      <c r="A5757">
        <v>992</v>
      </c>
      <c r="B5757" s="2">
        <v>40207</v>
      </c>
      <c r="C5757" s="2">
        <v>40209</v>
      </c>
      <c r="D5757">
        <v>9606557374</v>
      </c>
      <c r="E5757">
        <v>51587.21</v>
      </c>
    </row>
    <row r="5758" spans="1:5" x14ac:dyDescent="0.3">
      <c r="A5758">
        <v>992</v>
      </c>
      <c r="B5758" s="2">
        <v>40220</v>
      </c>
      <c r="C5758" s="2">
        <v>40220</v>
      </c>
      <c r="D5758">
        <v>9748656379</v>
      </c>
      <c r="E5758">
        <v>49523.17</v>
      </c>
    </row>
    <row r="5759" spans="1:5" x14ac:dyDescent="0.3">
      <c r="A5759">
        <v>992</v>
      </c>
      <c r="B5759" s="2">
        <v>40235</v>
      </c>
      <c r="C5759" s="2">
        <v>40237</v>
      </c>
      <c r="D5759">
        <v>9748992379</v>
      </c>
      <c r="E5759">
        <v>49232.41</v>
      </c>
    </row>
    <row r="5760" spans="1:5" x14ac:dyDescent="0.3">
      <c r="A5760">
        <v>992</v>
      </c>
      <c r="B5760" s="2">
        <v>40240</v>
      </c>
      <c r="C5760" s="2">
        <v>40240</v>
      </c>
      <c r="D5760">
        <v>9779817282</v>
      </c>
      <c r="E5760">
        <v>49877.07</v>
      </c>
    </row>
    <row r="5761" spans="1:5" x14ac:dyDescent="0.3">
      <c r="A5761">
        <v>992</v>
      </c>
      <c r="B5761" s="2">
        <v>40246</v>
      </c>
      <c r="C5761" s="2">
        <v>40246</v>
      </c>
      <c r="D5761">
        <v>9783005282</v>
      </c>
      <c r="E5761">
        <v>52045.59</v>
      </c>
    </row>
    <row r="5762" spans="1:5" x14ac:dyDescent="0.3">
      <c r="A5762">
        <v>992</v>
      </c>
      <c r="B5762" s="2">
        <v>40247</v>
      </c>
      <c r="C5762" s="2">
        <v>40247</v>
      </c>
      <c r="D5762">
        <v>9784219282</v>
      </c>
      <c r="E5762">
        <v>52932.62</v>
      </c>
    </row>
    <row r="5763" spans="1:5" x14ac:dyDescent="0.3">
      <c r="A5763">
        <v>992</v>
      </c>
      <c r="B5763" s="2">
        <v>40252</v>
      </c>
      <c r="C5763" s="2">
        <v>40252</v>
      </c>
      <c r="D5763">
        <v>9785379282</v>
      </c>
      <c r="E5763">
        <v>51960.36</v>
      </c>
    </row>
    <row r="5764" spans="1:5" x14ac:dyDescent="0.3">
      <c r="A5764">
        <v>992</v>
      </c>
      <c r="B5764" s="2">
        <v>40254</v>
      </c>
      <c r="C5764" s="2">
        <v>40254</v>
      </c>
      <c r="D5764">
        <v>9785711282</v>
      </c>
      <c r="E5764">
        <v>52940.7</v>
      </c>
    </row>
    <row r="5765" spans="1:5" x14ac:dyDescent="0.3">
      <c r="A5765">
        <v>992</v>
      </c>
      <c r="B5765" s="2">
        <v>40259</v>
      </c>
      <c r="C5765" s="2">
        <v>40259</v>
      </c>
      <c r="D5765">
        <v>9787461282</v>
      </c>
      <c r="E5765">
        <v>51579.92</v>
      </c>
    </row>
    <row r="5766" spans="1:5" x14ac:dyDescent="0.3">
      <c r="A5766">
        <v>992</v>
      </c>
      <c r="B5766" s="2">
        <v>40268</v>
      </c>
      <c r="C5766" s="2">
        <v>40268</v>
      </c>
      <c r="D5766">
        <v>9788044282</v>
      </c>
      <c r="E5766">
        <v>52463.92</v>
      </c>
    </row>
    <row r="5767" spans="1:5" x14ac:dyDescent="0.3">
      <c r="A5767">
        <v>992</v>
      </c>
      <c r="B5767" s="2">
        <v>40298</v>
      </c>
      <c r="C5767" s="2">
        <v>40298</v>
      </c>
      <c r="D5767">
        <v>9792722282</v>
      </c>
      <c r="E5767">
        <v>57385.35</v>
      </c>
    </row>
    <row r="5768" spans="1:5" x14ac:dyDescent="0.3">
      <c r="A5768">
        <v>992</v>
      </c>
      <c r="B5768" s="2">
        <v>40329</v>
      </c>
      <c r="C5768" s="2">
        <v>40329</v>
      </c>
      <c r="D5768">
        <v>9793124282</v>
      </c>
      <c r="E5768">
        <v>46125.62</v>
      </c>
    </row>
    <row r="5769" spans="1:5" x14ac:dyDescent="0.3">
      <c r="A5769">
        <v>992</v>
      </c>
      <c r="B5769" s="2">
        <v>40350</v>
      </c>
      <c r="C5769" s="2">
        <v>40350</v>
      </c>
      <c r="D5769">
        <v>9793216282</v>
      </c>
      <c r="E5769">
        <v>43481.88</v>
      </c>
    </row>
    <row r="5770" spans="1:5" x14ac:dyDescent="0.3">
      <c r="A5770">
        <v>992</v>
      </c>
      <c r="B5770" s="2">
        <v>40351</v>
      </c>
      <c r="C5770" s="2">
        <v>40351</v>
      </c>
      <c r="D5770">
        <v>9793218282</v>
      </c>
      <c r="E5770">
        <v>45342.6</v>
      </c>
    </row>
    <row r="5771" spans="1:5" x14ac:dyDescent="0.3">
      <c r="A5771">
        <v>992</v>
      </c>
      <c r="B5771" s="2">
        <v>40352</v>
      </c>
      <c r="C5771" s="2">
        <v>40352</v>
      </c>
      <c r="D5771">
        <v>9793220282</v>
      </c>
      <c r="E5771">
        <v>44167.43</v>
      </c>
    </row>
    <row r="5772" spans="1:5" x14ac:dyDescent="0.3">
      <c r="A5772">
        <v>992</v>
      </c>
      <c r="B5772" s="2">
        <v>40357</v>
      </c>
      <c r="C5772" s="2">
        <v>40357</v>
      </c>
      <c r="D5772">
        <v>9793222282</v>
      </c>
      <c r="E5772">
        <v>42992.24</v>
      </c>
    </row>
    <row r="5773" spans="1:5" x14ac:dyDescent="0.3">
      <c r="A5773">
        <v>992</v>
      </c>
      <c r="B5773" s="2">
        <v>40358</v>
      </c>
      <c r="C5773" s="2">
        <v>40358</v>
      </c>
      <c r="D5773">
        <v>9793228282</v>
      </c>
      <c r="E5773">
        <v>41523.29</v>
      </c>
    </row>
    <row r="5774" spans="1:5" x14ac:dyDescent="0.3">
      <c r="A5774">
        <v>992</v>
      </c>
      <c r="B5774" s="2">
        <v>40364</v>
      </c>
      <c r="C5774" s="2">
        <v>40364</v>
      </c>
      <c r="D5774">
        <v>9783546282</v>
      </c>
      <c r="E5774">
        <v>40601.72</v>
      </c>
    </row>
    <row r="5775" spans="1:5" x14ac:dyDescent="0.3">
      <c r="A5775">
        <v>992</v>
      </c>
      <c r="B5775" s="2">
        <v>40366</v>
      </c>
      <c r="C5775" s="2">
        <v>40366</v>
      </c>
      <c r="D5775">
        <v>9783562282</v>
      </c>
      <c r="E5775">
        <v>43047.67</v>
      </c>
    </row>
    <row r="5776" spans="1:5" x14ac:dyDescent="0.3">
      <c r="A5776">
        <v>992</v>
      </c>
      <c r="B5776" s="2">
        <v>40367</v>
      </c>
      <c r="C5776" s="2">
        <v>40367</v>
      </c>
      <c r="D5776">
        <v>9766562282</v>
      </c>
      <c r="E5776">
        <v>43265.87</v>
      </c>
    </row>
    <row r="5777" spans="1:5" x14ac:dyDescent="0.3">
      <c r="A5777">
        <v>992</v>
      </c>
      <c r="B5777" s="2">
        <v>40371</v>
      </c>
      <c r="C5777" s="2">
        <v>40371</v>
      </c>
      <c r="D5777">
        <v>9766588282</v>
      </c>
      <c r="E5777">
        <v>43851.98</v>
      </c>
    </row>
    <row r="5778" spans="1:5" x14ac:dyDescent="0.3">
      <c r="A5778">
        <v>992</v>
      </c>
      <c r="B5778" s="2">
        <v>40373</v>
      </c>
      <c r="C5778" s="2">
        <v>40373</v>
      </c>
      <c r="D5778">
        <v>9727124282</v>
      </c>
      <c r="E5778">
        <v>44258.42</v>
      </c>
    </row>
    <row r="5779" spans="1:5" x14ac:dyDescent="0.3">
      <c r="A5779">
        <v>992</v>
      </c>
      <c r="B5779" s="2">
        <v>40374</v>
      </c>
      <c r="C5779" s="2">
        <v>40374</v>
      </c>
      <c r="D5779">
        <v>9725688282</v>
      </c>
      <c r="E5779">
        <v>44349.14</v>
      </c>
    </row>
    <row r="5780" spans="1:5" x14ac:dyDescent="0.3">
      <c r="A5780">
        <v>992</v>
      </c>
      <c r="B5780" s="2">
        <v>40378</v>
      </c>
      <c r="C5780" s="2">
        <v>40378</v>
      </c>
      <c r="D5780">
        <v>9721688282</v>
      </c>
      <c r="E5780">
        <v>45594.720000000001</v>
      </c>
    </row>
    <row r="5781" spans="1:5" x14ac:dyDescent="0.3">
      <c r="A5781">
        <v>992</v>
      </c>
      <c r="B5781" s="2">
        <v>40379</v>
      </c>
      <c r="C5781" s="2">
        <v>40379</v>
      </c>
      <c r="D5781">
        <v>9715954282</v>
      </c>
      <c r="E5781">
        <v>46345.1</v>
      </c>
    </row>
    <row r="5782" spans="1:5" x14ac:dyDescent="0.3">
      <c r="A5782">
        <v>992</v>
      </c>
      <c r="B5782" s="2">
        <v>40389</v>
      </c>
      <c r="C5782" s="2">
        <v>40390</v>
      </c>
      <c r="D5782">
        <v>9716202282</v>
      </c>
      <c r="E5782">
        <v>48483.85</v>
      </c>
    </row>
    <row r="5783" spans="1:5" x14ac:dyDescent="0.3">
      <c r="A5783">
        <v>992</v>
      </c>
      <c r="B5783" s="2">
        <v>40415</v>
      </c>
      <c r="C5783" s="2">
        <v>40415</v>
      </c>
      <c r="D5783">
        <v>9718908282</v>
      </c>
      <c r="E5783">
        <v>43054.76</v>
      </c>
    </row>
    <row r="5784" spans="1:5" x14ac:dyDescent="0.3">
      <c r="A5784">
        <v>992</v>
      </c>
      <c r="B5784" s="2">
        <v>40423</v>
      </c>
      <c r="C5784" s="2">
        <v>40423</v>
      </c>
      <c r="D5784">
        <v>9716908282</v>
      </c>
      <c r="E5784">
        <v>44114.76</v>
      </c>
    </row>
    <row r="5785" spans="1:5" x14ac:dyDescent="0.3">
      <c r="A5785">
        <v>992</v>
      </c>
      <c r="B5785" s="2">
        <v>40424</v>
      </c>
      <c r="C5785" s="2">
        <v>40424</v>
      </c>
      <c r="D5785">
        <v>9714908282</v>
      </c>
      <c r="E5785">
        <v>44591.43</v>
      </c>
    </row>
    <row r="5786" spans="1:5" x14ac:dyDescent="0.3">
      <c r="A5786">
        <v>992</v>
      </c>
      <c r="B5786" s="2">
        <v>40427</v>
      </c>
      <c r="C5786" s="2">
        <v>40427</v>
      </c>
      <c r="D5786">
        <v>9710918282</v>
      </c>
      <c r="E5786">
        <v>45641.31</v>
      </c>
    </row>
    <row r="5787" spans="1:5" x14ac:dyDescent="0.3">
      <c r="A5787">
        <v>992</v>
      </c>
      <c r="B5787" s="2">
        <v>40429</v>
      </c>
      <c r="C5787" s="2">
        <v>40429</v>
      </c>
      <c r="D5787">
        <v>9710122282</v>
      </c>
      <c r="E5787">
        <v>45346.27</v>
      </c>
    </row>
    <row r="5788" spans="1:5" x14ac:dyDescent="0.3">
      <c r="A5788">
        <v>992</v>
      </c>
      <c r="B5788" s="2">
        <v>40430</v>
      </c>
      <c r="C5788" s="2">
        <v>40430</v>
      </c>
      <c r="D5788">
        <v>9708566282</v>
      </c>
      <c r="E5788">
        <v>44950.66</v>
      </c>
    </row>
    <row r="5789" spans="1:5" x14ac:dyDescent="0.3">
      <c r="A5789">
        <v>992</v>
      </c>
      <c r="B5789" s="2">
        <v>40434</v>
      </c>
      <c r="C5789" s="2">
        <v>40434</v>
      </c>
      <c r="D5789">
        <v>9708652282</v>
      </c>
      <c r="E5789">
        <v>45436.49</v>
      </c>
    </row>
    <row r="5790" spans="1:5" x14ac:dyDescent="0.3">
      <c r="A5790">
        <v>992</v>
      </c>
      <c r="B5790" s="2">
        <v>40438</v>
      </c>
      <c r="C5790" s="2">
        <v>40438</v>
      </c>
      <c r="D5790">
        <v>9707232282</v>
      </c>
      <c r="E5790">
        <v>46594.720000000001</v>
      </c>
    </row>
    <row r="5791" spans="1:5" x14ac:dyDescent="0.3">
      <c r="A5791">
        <v>992</v>
      </c>
      <c r="B5791" s="2">
        <v>40441</v>
      </c>
      <c r="C5791" s="2">
        <v>40441</v>
      </c>
      <c r="D5791">
        <v>9707376992</v>
      </c>
      <c r="E5791">
        <v>47080.78</v>
      </c>
    </row>
    <row r="5792" spans="1:5" x14ac:dyDescent="0.3">
      <c r="A5792">
        <v>992</v>
      </c>
      <c r="B5792" s="2">
        <v>40449</v>
      </c>
      <c r="C5792" s="2">
        <v>40449</v>
      </c>
      <c r="D5792">
        <v>9707648992</v>
      </c>
      <c r="E5792">
        <v>46693.79</v>
      </c>
    </row>
    <row r="5793" spans="1:5" x14ac:dyDescent="0.3">
      <c r="A5793">
        <v>992</v>
      </c>
      <c r="B5793" s="2">
        <v>40450</v>
      </c>
      <c r="C5793" s="2">
        <v>40450</v>
      </c>
      <c r="D5793">
        <v>9710820992</v>
      </c>
      <c r="E5793">
        <v>46709.05</v>
      </c>
    </row>
    <row r="5794" spans="1:5" x14ac:dyDescent="0.3">
      <c r="A5794">
        <v>992</v>
      </c>
      <c r="B5794" s="2">
        <v>40451</v>
      </c>
      <c r="C5794" s="2">
        <v>40451</v>
      </c>
      <c r="D5794">
        <v>9710820992</v>
      </c>
      <c r="E5794">
        <v>46514.83</v>
      </c>
    </row>
    <row r="5795" spans="1:5" x14ac:dyDescent="0.3">
      <c r="A5795">
        <v>992</v>
      </c>
      <c r="B5795" s="2">
        <v>40476</v>
      </c>
      <c r="C5795" s="2">
        <v>40476</v>
      </c>
      <c r="D5795">
        <v>9712226992</v>
      </c>
      <c r="E5795">
        <v>51766.17</v>
      </c>
    </row>
    <row r="5796" spans="1:5" x14ac:dyDescent="0.3">
      <c r="A5796">
        <v>992</v>
      </c>
      <c r="B5796" s="2">
        <v>40480</v>
      </c>
      <c r="C5796" s="2">
        <v>40482</v>
      </c>
      <c r="D5796">
        <v>9712432992</v>
      </c>
      <c r="E5796">
        <v>48756.41</v>
      </c>
    </row>
    <row r="5797" spans="1:5" x14ac:dyDescent="0.3">
      <c r="A5797">
        <v>992</v>
      </c>
      <c r="B5797" s="2">
        <v>40497</v>
      </c>
      <c r="C5797" s="2">
        <v>40497</v>
      </c>
      <c r="D5797">
        <v>10002952107</v>
      </c>
      <c r="E5797">
        <v>55316.33</v>
      </c>
    </row>
    <row r="5798" spans="1:5" x14ac:dyDescent="0.3">
      <c r="A5798">
        <v>992</v>
      </c>
      <c r="B5798" s="2">
        <v>40498</v>
      </c>
      <c r="C5798" s="2">
        <v>40498</v>
      </c>
      <c r="D5798">
        <v>10006768107</v>
      </c>
      <c r="E5798">
        <v>54336.75</v>
      </c>
    </row>
    <row r="5799" spans="1:5" x14ac:dyDescent="0.3">
      <c r="A5799">
        <v>992</v>
      </c>
      <c r="B5799" s="2">
        <v>40499</v>
      </c>
      <c r="C5799" s="2">
        <v>40499</v>
      </c>
      <c r="D5799">
        <v>10007138107</v>
      </c>
      <c r="E5799">
        <v>53037.83</v>
      </c>
    </row>
    <row r="5800" spans="1:5" x14ac:dyDescent="0.3">
      <c r="A5800">
        <v>992</v>
      </c>
      <c r="B5800" s="2">
        <v>40504</v>
      </c>
      <c r="C5800" s="2">
        <v>40504</v>
      </c>
      <c r="D5800">
        <v>10008502107</v>
      </c>
      <c r="E5800">
        <v>55447.1</v>
      </c>
    </row>
    <row r="5801" spans="1:5" x14ac:dyDescent="0.3">
      <c r="A5801">
        <v>992</v>
      </c>
      <c r="B5801" s="2">
        <v>40505</v>
      </c>
      <c r="C5801" s="2">
        <v>40505</v>
      </c>
      <c r="D5801">
        <v>10008898107</v>
      </c>
      <c r="E5801">
        <v>53547.6</v>
      </c>
    </row>
    <row r="5802" spans="1:5" x14ac:dyDescent="0.3">
      <c r="A5802">
        <v>992</v>
      </c>
      <c r="B5802" s="2">
        <v>40518</v>
      </c>
      <c r="C5802" s="2">
        <v>40518</v>
      </c>
      <c r="D5802">
        <v>10012661897</v>
      </c>
      <c r="E5802">
        <v>56171.03</v>
      </c>
    </row>
    <row r="5803" spans="1:5" x14ac:dyDescent="0.3">
      <c r="A5803">
        <v>992</v>
      </c>
      <c r="B5803" s="2">
        <v>40519</v>
      </c>
      <c r="C5803" s="2">
        <v>40519</v>
      </c>
      <c r="D5803">
        <v>10013561897</v>
      </c>
      <c r="E5803">
        <v>55675.4</v>
      </c>
    </row>
    <row r="5804" spans="1:5" x14ac:dyDescent="0.3">
      <c r="A5804">
        <v>992</v>
      </c>
      <c r="B5804" s="2">
        <v>40526</v>
      </c>
      <c r="C5804" s="2">
        <v>40526</v>
      </c>
      <c r="D5804">
        <v>10014813897</v>
      </c>
      <c r="E5804">
        <v>53078.52</v>
      </c>
    </row>
    <row r="5805" spans="1:5" x14ac:dyDescent="0.3">
      <c r="A5805">
        <v>992</v>
      </c>
      <c r="B5805" s="2">
        <v>40543</v>
      </c>
      <c r="C5805" s="2">
        <v>40543</v>
      </c>
      <c r="D5805">
        <v>10018851897</v>
      </c>
      <c r="E5805">
        <v>49893.88</v>
      </c>
    </row>
    <row r="5806" spans="1:5" x14ac:dyDescent="0.3">
      <c r="A5806">
        <v>992</v>
      </c>
      <c r="B5806" s="2">
        <v>40574</v>
      </c>
      <c r="C5806" s="2">
        <v>40574</v>
      </c>
      <c r="D5806">
        <v>10025033897</v>
      </c>
      <c r="E5806">
        <v>45313.15</v>
      </c>
    </row>
    <row r="5807" spans="1:5" x14ac:dyDescent="0.3">
      <c r="A5807">
        <v>992</v>
      </c>
      <c r="B5807" s="2">
        <v>40595</v>
      </c>
      <c r="C5807" s="2">
        <v>40595</v>
      </c>
      <c r="D5807">
        <v>10025343897</v>
      </c>
      <c r="E5807">
        <v>49324.69</v>
      </c>
    </row>
    <row r="5808" spans="1:5" x14ac:dyDescent="0.3">
      <c r="A5808">
        <v>992</v>
      </c>
      <c r="B5808" s="2">
        <v>40602</v>
      </c>
      <c r="C5808" s="2">
        <v>40602</v>
      </c>
      <c r="D5808">
        <v>10025365897</v>
      </c>
      <c r="E5808">
        <v>47219.47</v>
      </c>
    </row>
    <row r="5809" spans="1:5" x14ac:dyDescent="0.3">
      <c r="A5809">
        <v>992</v>
      </c>
      <c r="B5809" s="2">
        <v>40617</v>
      </c>
      <c r="C5809" s="2">
        <v>40617</v>
      </c>
      <c r="D5809">
        <v>10025441897</v>
      </c>
      <c r="E5809">
        <v>41304.82</v>
      </c>
    </row>
    <row r="5810" spans="1:5" x14ac:dyDescent="0.3">
      <c r="A5810">
        <v>992</v>
      </c>
      <c r="B5810" s="2">
        <v>40623</v>
      </c>
      <c r="C5810" s="2">
        <v>40623</v>
      </c>
      <c r="D5810">
        <v>10024027897</v>
      </c>
      <c r="E5810">
        <v>41900.43</v>
      </c>
    </row>
    <row r="5811" spans="1:5" x14ac:dyDescent="0.3">
      <c r="A5811">
        <v>992</v>
      </c>
      <c r="B5811" s="2">
        <v>40624</v>
      </c>
      <c r="C5811" s="2">
        <v>40624</v>
      </c>
      <c r="D5811">
        <v>10015427897</v>
      </c>
      <c r="E5811">
        <v>44568.65</v>
      </c>
    </row>
    <row r="5812" spans="1:5" x14ac:dyDescent="0.3">
      <c r="A5812">
        <v>992</v>
      </c>
      <c r="B5812" s="2">
        <v>40625</v>
      </c>
      <c r="C5812" s="2">
        <v>40625</v>
      </c>
      <c r="D5812">
        <v>10020157897</v>
      </c>
      <c r="E5812">
        <v>44890.31</v>
      </c>
    </row>
    <row r="5813" spans="1:5" x14ac:dyDescent="0.3">
      <c r="A5813">
        <v>992</v>
      </c>
      <c r="B5813" s="2">
        <v>40626</v>
      </c>
      <c r="C5813" s="2">
        <v>40626</v>
      </c>
      <c r="D5813">
        <v>10010657897</v>
      </c>
      <c r="E5813">
        <v>44147</v>
      </c>
    </row>
    <row r="5814" spans="1:5" x14ac:dyDescent="0.3">
      <c r="A5814">
        <v>992</v>
      </c>
      <c r="B5814" s="2">
        <v>40627</v>
      </c>
      <c r="C5814" s="2">
        <v>40627</v>
      </c>
      <c r="D5814">
        <v>10002075897</v>
      </c>
      <c r="E5814">
        <v>44509.24</v>
      </c>
    </row>
    <row r="5815" spans="1:5" x14ac:dyDescent="0.3">
      <c r="A5815">
        <v>992</v>
      </c>
      <c r="B5815" s="2">
        <v>40630</v>
      </c>
      <c r="C5815" s="2">
        <v>40630</v>
      </c>
      <c r="D5815">
        <v>9993075897</v>
      </c>
      <c r="E5815">
        <v>42170.78</v>
      </c>
    </row>
    <row r="5816" spans="1:5" x14ac:dyDescent="0.3">
      <c r="A5816">
        <v>992</v>
      </c>
      <c r="B5816" s="2">
        <v>40631</v>
      </c>
      <c r="C5816" s="2">
        <v>40631</v>
      </c>
      <c r="D5816">
        <v>9993175897</v>
      </c>
      <c r="E5816">
        <v>42570.93</v>
      </c>
    </row>
    <row r="5817" spans="1:5" x14ac:dyDescent="0.3">
      <c r="A5817">
        <v>992</v>
      </c>
      <c r="B5817" s="2">
        <v>40632</v>
      </c>
      <c r="C5817" s="2">
        <v>40632</v>
      </c>
      <c r="D5817">
        <v>9995111897</v>
      </c>
      <c r="E5817">
        <v>43078.93</v>
      </c>
    </row>
    <row r="5818" spans="1:5" x14ac:dyDescent="0.3">
      <c r="A5818">
        <v>992</v>
      </c>
      <c r="B5818" s="2">
        <v>40633</v>
      </c>
      <c r="C5818" s="2">
        <v>40633</v>
      </c>
      <c r="D5818">
        <v>9995161897</v>
      </c>
      <c r="E5818">
        <v>44278.57</v>
      </c>
    </row>
    <row r="5819" spans="1:5" x14ac:dyDescent="0.3">
      <c r="A5819">
        <v>992</v>
      </c>
      <c r="B5819" s="2">
        <v>40637</v>
      </c>
      <c r="C5819" s="2">
        <v>40637</v>
      </c>
      <c r="D5819">
        <v>9987161897</v>
      </c>
      <c r="E5819">
        <v>44442.87</v>
      </c>
    </row>
    <row r="5820" spans="1:5" x14ac:dyDescent="0.3">
      <c r="A5820">
        <v>992</v>
      </c>
      <c r="B5820" s="2">
        <v>40640</v>
      </c>
      <c r="C5820" s="2">
        <v>40640</v>
      </c>
      <c r="D5820">
        <v>9980169897</v>
      </c>
      <c r="E5820">
        <v>45110.37</v>
      </c>
    </row>
    <row r="5821" spans="1:5" x14ac:dyDescent="0.3">
      <c r="A5821">
        <v>992</v>
      </c>
      <c r="B5821" s="2">
        <v>40641</v>
      </c>
      <c r="C5821" s="2">
        <v>40641</v>
      </c>
      <c r="D5821">
        <v>9972169897</v>
      </c>
      <c r="E5821">
        <v>45074.21</v>
      </c>
    </row>
    <row r="5822" spans="1:5" x14ac:dyDescent="0.3">
      <c r="A5822">
        <v>992</v>
      </c>
      <c r="B5822" s="2">
        <v>40644</v>
      </c>
      <c r="C5822" s="2">
        <v>40644</v>
      </c>
      <c r="D5822">
        <v>9966179897</v>
      </c>
      <c r="E5822">
        <v>45047.13</v>
      </c>
    </row>
    <row r="5823" spans="1:5" x14ac:dyDescent="0.3">
      <c r="A5823">
        <v>992</v>
      </c>
      <c r="B5823" s="2">
        <v>40662</v>
      </c>
      <c r="C5823" s="2">
        <v>40663</v>
      </c>
      <c r="D5823">
        <v>9966369897</v>
      </c>
      <c r="E5823">
        <v>45047.99</v>
      </c>
    </row>
    <row r="5824" spans="1:5" x14ac:dyDescent="0.3">
      <c r="A5824">
        <v>992</v>
      </c>
      <c r="B5824" s="2">
        <v>40693</v>
      </c>
      <c r="C5824" s="2">
        <v>40693</v>
      </c>
      <c r="D5824">
        <v>9967467897</v>
      </c>
      <c r="E5824">
        <v>45551.33</v>
      </c>
    </row>
    <row r="5825" spans="1:5" x14ac:dyDescent="0.3">
      <c r="A5825">
        <v>992</v>
      </c>
      <c r="B5825" s="2">
        <v>40694</v>
      </c>
      <c r="C5825" s="2">
        <v>40694</v>
      </c>
      <c r="D5825">
        <v>9968033897</v>
      </c>
      <c r="E5825">
        <v>45653.59</v>
      </c>
    </row>
    <row r="5826" spans="1:5" x14ac:dyDescent="0.3">
      <c r="A5826">
        <v>992</v>
      </c>
      <c r="B5826" s="2">
        <v>40723</v>
      </c>
      <c r="C5826" s="2">
        <v>40723</v>
      </c>
      <c r="D5826">
        <v>9969103897</v>
      </c>
      <c r="E5826">
        <v>43265.91</v>
      </c>
    </row>
    <row r="5827" spans="1:5" x14ac:dyDescent="0.3">
      <c r="A5827">
        <v>992</v>
      </c>
      <c r="B5827" s="2">
        <v>40724</v>
      </c>
      <c r="C5827" s="2">
        <v>40725</v>
      </c>
      <c r="D5827">
        <v>10250233278</v>
      </c>
      <c r="E5827">
        <v>45613.54</v>
      </c>
    </row>
    <row r="5828" spans="1:5" x14ac:dyDescent="0.3">
      <c r="A5828">
        <v>992</v>
      </c>
      <c r="B5828" s="2">
        <v>40728</v>
      </c>
      <c r="C5828" s="2">
        <v>40728</v>
      </c>
      <c r="D5828">
        <v>10250979278</v>
      </c>
      <c r="E5828">
        <v>47564.54</v>
      </c>
    </row>
    <row r="5829" spans="1:5" x14ac:dyDescent="0.3">
      <c r="A5829">
        <v>992</v>
      </c>
      <c r="B5829" s="2">
        <v>40753</v>
      </c>
      <c r="C5829" s="2">
        <v>40755</v>
      </c>
      <c r="D5829">
        <v>10311325596</v>
      </c>
      <c r="E5829">
        <v>51041.06</v>
      </c>
    </row>
    <row r="5830" spans="1:5" x14ac:dyDescent="0.3">
      <c r="A5830">
        <v>992</v>
      </c>
      <c r="B5830" s="2">
        <v>40753</v>
      </c>
      <c r="C5830" s="2">
        <v>40753</v>
      </c>
      <c r="D5830">
        <v>10311325596</v>
      </c>
      <c r="E5830">
        <v>51041.06</v>
      </c>
    </row>
    <row r="5831" spans="1:5" x14ac:dyDescent="0.3">
      <c r="A5831">
        <v>992</v>
      </c>
      <c r="B5831" s="2">
        <v>40774</v>
      </c>
      <c r="C5831" s="2">
        <v>40774</v>
      </c>
      <c r="D5831">
        <v>10314617596</v>
      </c>
      <c r="E5831">
        <v>47034.66</v>
      </c>
    </row>
    <row r="5832" spans="1:5" x14ac:dyDescent="0.3">
      <c r="A5832">
        <v>992</v>
      </c>
      <c r="B5832" s="2">
        <v>40779</v>
      </c>
      <c r="C5832" s="2">
        <v>40779</v>
      </c>
      <c r="D5832">
        <v>10316705596</v>
      </c>
      <c r="E5832">
        <v>51170.86</v>
      </c>
    </row>
    <row r="5833" spans="1:5" x14ac:dyDescent="0.3">
      <c r="A5833">
        <v>992</v>
      </c>
      <c r="B5833" s="2">
        <v>40784</v>
      </c>
      <c r="C5833" s="2">
        <v>40784</v>
      </c>
      <c r="D5833">
        <v>10318753596</v>
      </c>
      <c r="E5833">
        <v>51490.58</v>
      </c>
    </row>
    <row r="5834" spans="1:5" x14ac:dyDescent="0.3">
      <c r="A5834">
        <v>992</v>
      </c>
      <c r="B5834" s="2">
        <v>40786</v>
      </c>
      <c r="C5834" s="2">
        <v>40786</v>
      </c>
      <c r="D5834">
        <v>10319173596</v>
      </c>
      <c r="E5834">
        <v>53866.080000000002</v>
      </c>
    </row>
    <row r="5835" spans="1:5" x14ac:dyDescent="0.3">
      <c r="A5835">
        <v>992</v>
      </c>
      <c r="B5835" s="2">
        <v>40793</v>
      </c>
      <c r="C5835" s="2">
        <v>40793</v>
      </c>
      <c r="D5835">
        <v>10320275596</v>
      </c>
      <c r="E5835">
        <v>50982.16</v>
      </c>
    </row>
    <row r="5836" spans="1:5" x14ac:dyDescent="0.3">
      <c r="A5836">
        <v>992</v>
      </c>
      <c r="B5836" s="2">
        <v>40816</v>
      </c>
      <c r="C5836" s="2">
        <v>40816</v>
      </c>
      <c r="D5836">
        <v>10320523596</v>
      </c>
      <c r="E5836">
        <v>54595.57</v>
      </c>
    </row>
    <row r="5837" spans="1:5" x14ac:dyDescent="0.3">
      <c r="A5837">
        <v>992</v>
      </c>
      <c r="B5837" s="2">
        <v>40847</v>
      </c>
      <c r="C5837" s="2">
        <v>40847</v>
      </c>
      <c r="D5837">
        <v>10321757596</v>
      </c>
      <c r="E5837">
        <v>54808.53</v>
      </c>
    </row>
    <row r="5838" spans="1:5" x14ac:dyDescent="0.3">
      <c r="A5838">
        <v>992</v>
      </c>
      <c r="B5838" s="2">
        <v>40862</v>
      </c>
      <c r="C5838" s="2">
        <v>40862</v>
      </c>
      <c r="D5838">
        <v>10322901596</v>
      </c>
      <c r="E5838">
        <v>56363.040000000001</v>
      </c>
    </row>
    <row r="5839" spans="1:5" x14ac:dyDescent="0.3">
      <c r="A5839">
        <v>992</v>
      </c>
      <c r="B5839" s="2">
        <v>40882</v>
      </c>
      <c r="C5839" s="2">
        <v>40882</v>
      </c>
      <c r="D5839">
        <v>10323473596</v>
      </c>
      <c r="E5839">
        <v>57811.45</v>
      </c>
    </row>
    <row r="5840" spans="1:5" x14ac:dyDescent="0.3">
      <c r="A5840">
        <v>992</v>
      </c>
      <c r="B5840" s="2">
        <v>40884</v>
      </c>
      <c r="C5840" s="2">
        <v>40884</v>
      </c>
      <c r="D5840">
        <v>10324295596</v>
      </c>
      <c r="E5840">
        <v>56680.38</v>
      </c>
    </row>
    <row r="5841" spans="1:5" x14ac:dyDescent="0.3">
      <c r="A5841">
        <v>992</v>
      </c>
      <c r="B5841" s="2">
        <v>40890</v>
      </c>
      <c r="C5841" s="2">
        <v>40890</v>
      </c>
      <c r="D5841">
        <v>10327185596</v>
      </c>
      <c r="E5841">
        <v>56696.25</v>
      </c>
    </row>
    <row r="5842" spans="1:5" x14ac:dyDescent="0.3">
      <c r="A5842">
        <v>992</v>
      </c>
      <c r="B5842" s="2">
        <v>40907</v>
      </c>
      <c r="C5842" s="2">
        <v>40908</v>
      </c>
      <c r="D5842">
        <v>10327547596</v>
      </c>
      <c r="E5842">
        <v>53496.69</v>
      </c>
    </row>
    <row r="5843" spans="1:5" x14ac:dyDescent="0.3">
      <c r="A5843">
        <v>992</v>
      </c>
      <c r="B5843" s="2">
        <v>40939</v>
      </c>
      <c r="C5843" s="2">
        <v>40939</v>
      </c>
      <c r="D5843">
        <v>10328092596</v>
      </c>
      <c r="E5843">
        <v>64137.46</v>
      </c>
    </row>
    <row r="5844" spans="1:5" x14ac:dyDescent="0.3">
      <c r="A5844">
        <v>992</v>
      </c>
      <c r="B5844" s="2">
        <v>40968</v>
      </c>
      <c r="C5844" s="2">
        <v>40968</v>
      </c>
      <c r="D5844">
        <v>10333780596</v>
      </c>
      <c r="E5844">
        <v>70993.070000000007</v>
      </c>
    </row>
    <row r="5845" spans="1:5" x14ac:dyDescent="0.3">
      <c r="A5845">
        <v>992</v>
      </c>
      <c r="B5845" s="2">
        <v>40998</v>
      </c>
      <c r="C5845" s="2">
        <v>40999</v>
      </c>
      <c r="D5845">
        <v>10335612596</v>
      </c>
      <c r="E5845">
        <v>72245.929999999993</v>
      </c>
    </row>
    <row r="5846" spans="1:5" x14ac:dyDescent="0.3">
      <c r="A5846">
        <v>992</v>
      </c>
      <c r="B5846" s="2">
        <v>41029</v>
      </c>
      <c r="C5846" s="2">
        <v>41029</v>
      </c>
      <c r="D5846">
        <v>10336956596</v>
      </c>
      <c r="E5846">
        <v>77113.7</v>
      </c>
    </row>
    <row r="5847" spans="1:5" x14ac:dyDescent="0.3">
      <c r="A5847">
        <v>992</v>
      </c>
      <c r="B5847" s="2">
        <v>41060</v>
      </c>
      <c r="C5847" s="2">
        <v>41060</v>
      </c>
      <c r="D5847">
        <v>10337608596</v>
      </c>
      <c r="E5847">
        <v>68228.22</v>
      </c>
    </row>
    <row r="5848" spans="1:5" x14ac:dyDescent="0.3">
      <c r="A5848">
        <v>992</v>
      </c>
      <c r="B5848" s="2">
        <v>41085</v>
      </c>
      <c r="C5848" s="2">
        <v>41085</v>
      </c>
      <c r="D5848">
        <v>10338854596</v>
      </c>
      <c r="E5848">
        <v>65651.73</v>
      </c>
    </row>
    <row r="5849" spans="1:5" x14ac:dyDescent="0.3">
      <c r="A5849">
        <v>992</v>
      </c>
      <c r="B5849" s="2">
        <v>41087</v>
      </c>
      <c r="C5849" s="2">
        <v>41087</v>
      </c>
      <c r="D5849">
        <v>10338946596</v>
      </c>
      <c r="E5849">
        <v>67513.320000000007</v>
      </c>
    </row>
    <row r="5850" spans="1:5" x14ac:dyDescent="0.3">
      <c r="A5850">
        <v>992</v>
      </c>
      <c r="B5850" s="2">
        <v>41088</v>
      </c>
      <c r="C5850" s="2">
        <v>41088</v>
      </c>
      <c r="D5850">
        <v>10338998596</v>
      </c>
      <c r="E5850">
        <v>67100.100000000006</v>
      </c>
    </row>
    <row r="5851" spans="1:5" x14ac:dyDescent="0.3">
      <c r="A5851">
        <v>992</v>
      </c>
      <c r="B5851" s="2">
        <v>41089</v>
      </c>
      <c r="C5851" s="2">
        <v>41089</v>
      </c>
      <c r="D5851">
        <v>10334198596</v>
      </c>
      <c r="E5851">
        <v>67585.66</v>
      </c>
    </row>
    <row r="5852" spans="1:5" x14ac:dyDescent="0.3">
      <c r="A5852">
        <v>992</v>
      </c>
      <c r="B5852" s="2">
        <v>41093</v>
      </c>
      <c r="C5852" s="2">
        <v>41093</v>
      </c>
      <c r="D5852">
        <v>10333668596</v>
      </c>
      <c r="E5852">
        <v>65722.13</v>
      </c>
    </row>
    <row r="5853" spans="1:5" x14ac:dyDescent="0.3">
      <c r="A5853">
        <v>992</v>
      </c>
      <c r="B5853" s="2">
        <v>41095</v>
      </c>
      <c r="C5853" s="2">
        <v>41095</v>
      </c>
      <c r="D5853">
        <v>10331236596</v>
      </c>
      <c r="E5853">
        <v>61574.17</v>
      </c>
    </row>
    <row r="5854" spans="1:5" x14ac:dyDescent="0.3">
      <c r="A5854">
        <v>992</v>
      </c>
      <c r="B5854" s="2">
        <v>41096</v>
      </c>
      <c r="C5854" s="2">
        <v>41096</v>
      </c>
      <c r="D5854">
        <v>10330996596</v>
      </c>
      <c r="E5854">
        <v>58886.68</v>
      </c>
    </row>
    <row r="5855" spans="1:5" x14ac:dyDescent="0.3">
      <c r="A5855">
        <v>992</v>
      </c>
      <c r="B5855" s="2">
        <v>41100</v>
      </c>
      <c r="C5855" s="2">
        <v>41100</v>
      </c>
      <c r="D5855">
        <v>10321146596</v>
      </c>
      <c r="E5855">
        <v>59965.86</v>
      </c>
    </row>
    <row r="5856" spans="1:5" x14ac:dyDescent="0.3">
      <c r="A5856">
        <v>992</v>
      </c>
      <c r="B5856" s="2">
        <v>41101</v>
      </c>
      <c r="C5856" s="2">
        <v>41101</v>
      </c>
      <c r="D5856">
        <v>10316066596</v>
      </c>
      <c r="E5856">
        <v>60864.79</v>
      </c>
    </row>
    <row r="5857" spans="1:5" x14ac:dyDescent="0.3">
      <c r="A5857">
        <v>992</v>
      </c>
      <c r="B5857" s="2">
        <v>41102</v>
      </c>
      <c r="C5857" s="2">
        <v>41102</v>
      </c>
      <c r="D5857">
        <v>10309572596</v>
      </c>
      <c r="E5857">
        <v>62063.63</v>
      </c>
    </row>
    <row r="5858" spans="1:5" x14ac:dyDescent="0.3">
      <c r="A5858">
        <v>992</v>
      </c>
      <c r="B5858" s="2">
        <v>41103</v>
      </c>
      <c r="C5858" s="2">
        <v>41103</v>
      </c>
      <c r="D5858">
        <v>10302686596</v>
      </c>
      <c r="E5858">
        <v>60476.77</v>
      </c>
    </row>
    <row r="5859" spans="1:5" x14ac:dyDescent="0.3">
      <c r="A5859">
        <v>992</v>
      </c>
      <c r="B5859" s="2">
        <v>41106</v>
      </c>
      <c r="C5859" s="2">
        <v>41106</v>
      </c>
      <c r="D5859">
        <v>10297208596</v>
      </c>
      <c r="E5859">
        <v>60753.53</v>
      </c>
    </row>
    <row r="5860" spans="1:5" x14ac:dyDescent="0.3">
      <c r="A5860">
        <v>992</v>
      </c>
      <c r="B5860" s="2">
        <v>41107</v>
      </c>
      <c r="C5860" s="2">
        <v>41107</v>
      </c>
      <c r="D5860">
        <v>10292210596</v>
      </c>
      <c r="E5860">
        <v>60415.28</v>
      </c>
    </row>
    <row r="5861" spans="1:5" x14ac:dyDescent="0.3">
      <c r="A5861">
        <v>992</v>
      </c>
      <c r="B5861" s="2">
        <v>41108</v>
      </c>
      <c r="C5861" s="2">
        <v>41108</v>
      </c>
      <c r="D5861">
        <v>10287070596</v>
      </c>
      <c r="E5861">
        <v>58533.43</v>
      </c>
    </row>
    <row r="5862" spans="1:5" x14ac:dyDescent="0.3">
      <c r="A5862">
        <v>992</v>
      </c>
      <c r="B5862" s="2">
        <v>41109</v>
      </c>
      <c r="C5862" s="2">
        <v>41109</v>
      </c>
      <c r="D5862">
        <v>10281860596</v>
      </c>
      <c r="E5862">
        <v>60046.07</v>
      </c>
    </row>
    <row r="5863" spans="1:5" x14ac:dyDescent="0.3">
      <c r="A5863">
        <v>992</v>
      </c>
      <c r="B5863" s="2">
        <v>41121</v>
      </c>
      <c r="C5863" s="2">
        <v>41121</v>
      </c>
      <c r="D5863">
        <v>10281914596</v>
      </c>
      <c r="E5863">
        <v>55316.7</v>
      </c>
    </row>
    <row r="5864" spans="1:5" x14ac:dyDescent="0.3">
      <c r="A5864">
        <v>992</v>
      </c>
      <c r="B5864" s="2">
        <v>41152</v>
      </c>
      <c r="C5864" s="2">
        <v>41152</v>
      </c>
      <c r="D5864">
        <v>10282326596</v>
      </c>
      <c r="E5864">
        <v>64778.66</v>
      </c>
    </row>
    <row r="5865" spans="1:5" x14ac:dyDescent="0.3">
      <c r="A5865">
        <v>992</v>
      </c>
      <c r="B5865" s="2">
        <v>41180</v>
      </c>
      <c r="C5865" s="2">
        <v>41182</v>
      </c>
      <c r="D5865">
        <v>10285338596</v>
      </c>
      <c r="E5865">
        <v>66031.87</v>
      </c>
    </row>
    <row r="5866" spans="1:5" x14ac:dyDescent="0.3">
      <c r="A5866">
        <v>992</v>
      </c>
      <c r="B5866" s="2">
        <v>41193</v>
      </c>
      <c r="C5866" s="2">
        <v>41193</v>
      </c>
      <c r="D5866">
        <v>10322254742</v>
      </c>
      <c r="E5866">
        <v>63894.76</v>
      </c>
    </row>
    <row r="5867" spans="1:5" x14ac:dyDescent="0.3">
      <c r="A5867">
        <v>992</v>
      </c>
      <c r="B5867" s="2">
        <v>41213</v>
      </c>
      <c r="C5867" s="2">
        <v>41213</v>
      </c>
      <c r="D5867">
        <v>10322380742</v>
      </c>
      <c r="E5867">
        <v>64308.43</v>
      </c>
    </row>
    <row r="5868" spans="1:5" x14ac:dyDescent="0.3">
      <c r="A5868">
        <v>992</v>
      </c>
      <c r="B5868" s="2">
        <v>41243</v>
      </c>
      <c r="C5868" s="2">
        <v>41243</v>
      </c>
      <c r="D5868">
        <v>10325312742</v>
      </c>
      <c r="E5868">
        <v>75374.78</v>
      </c>
    </row>
    <row r="5869" spans="1:5" x14ac:dyDescent="0.3">
      <c r="A5869">
        <v>992</v>
      </c>
      <c r="B5869" s="2">
        <v>41276</v>
      </c>
      <c r="C5869" s="2">
        <v>41276</v>
      </c>
      <c r="D5869">
        <v>10372673742</v>
      </c>
      <c r="E5869">
        <v>75201.88</v>
      </c>
    </row>
    <row r="5870" spans="1:5" x14ac:dyDescent="0.3">
      <c r="A5870">
        <v>992</v>
      </c>
      <c r="B5870" s="2">
        <v>41305</v>
      </c>
      <c r="C5870" s="2">
        <v>41305</v>
      </c>
      <c r="D5870">
        <v>10374839742</v>
      </c>
      <c r="E5870">
        <v>83724.95</v>
      </c>
    </row>
    <row r="5871" spans="1:5" x14ac:dyDescent="0.3">
      <c r="A5871">
        <v>992</v>
      </c>
      <c r="B5871" s="2">
        <v>41320</v>
      </c>
      <c r="C5871" s="2">
        <v>41320</v>
      </c>
      <c r="D5871">
        <v>10432824059</v>
      </c>
      <c r="E5871">
        <v>92017.51</v>
      </c>
    </row>
    <row r="5872" spans="1:5" x14ac:dyDescent="0.3">
      <c r="A5872">
        <v>992</v>
      </c>
      <c r="B5872" s="2">
        <v>41333</v>
      </c>
      <c r="C5872" s="2">
        <v>41333</v>
      </c>
      <c r="D5872">
        <v>10434215059</v>
      </c>
      <c r="E5872">
        <v>90360.3</v>
      </c>
    </row>
    <row r="5873" spans="1:5" x14ac:dyDescent="0.3">
      <c r="A5873">
        <v>992</v>
      </c>
      <c r="B5873" s="2">
        <v>41361</v>
      </c>
      <c r="C5873" s="2">
        <v>41364</v>
      </c>
      <c r="D5873">
        <v>10439152059</v>
      </c>
      <c r="E5873">
        <v>80485.86</v>
      </c>
    </row>
    <row r="5874" spans="1:5" x14ac:dyDescent="0.3">
      <c r="A5874">
        <v>992</v>
      </c>
      <c r="B5874" s="2">
        <v>41394</v>
      </c>
      <c r="C5874" s="2">
        <v>41394</v>
      </c>
      <c r="D5874">
        <v>10440630059</v>
      </c>
      <c r="E5874">
        <v>74024.070000000007</v>
      </c>
    </row>
    <row r="5875" spans="1:5" x14ac:dyDescent="0.3">
      <c r="A5875">
        <v>992</v>
      </c>
      <c r="B5875" s="2">
        <v>41425</v>
      </c>
      <c r="C5875" s="2">
        <v>41425</v>
      </c>
      <c r="D5875">
        <v>10440890059</v>
      </c>
      <c r="E5875">
        <v>83422.710000000006</v>
      </c>
    </row>
    <row r="5876" spans="1:5" x14ac:dyDescent="0.3">
      <c r="A5876">
        <v>992</v>
      </c>
      <c r="B5876" s="2">
        <v>41449</v>
      </c>
      <c r="C5876" s="2">
        <v>41449</v>
      </c>
      <c r="D5876">
        <v>10441362059</v>
      </c>
      <c r="E5876">
        <v>71210.09</v>
      </c>
    </row>
    <row r="5877" spans="1:5" x14ac:dyDescent="0.3">
      <c r="A5877">
        <v>992</v>
      </c>
      <c r="B5877" s="2">
        <v>41453</v>
      </c>
      <c r="C5877" s="2">
        <v>41453</v>
      </c>
      <c r="D5877">
        <v>10435662059</v>
      </c>
      <c r="E5877">
        <v>73362.710000000006</v>
      </c>
    </row>
    <row r="5878" spans="1:5" x14ac:dyDescent="0.3">
      <c r="A5878">
        <v>992</v>
      </c>
      <c r="B5878" s="2">
        <v>41457</v>
      </c>
      <c r="C5878" s="2">
        <v>41457</v>
      </c>
      <c r="D5878">
        <v>10430082059</v>
      </c>
      <c r="E5878">
        <v>73010.570000000007</v>
      </c>
    </row>
    <row r="5879" spans="1:5" x14ac:dyDescent="0.3">
      <c r="A5879">
        <v>992</v>
      </c>
      <c r="B5879" s="2">
        <v>41458</v>
      </c>
      <c r="C5879" s="2">
        <v>41458</v>
      </c>
      <c r="D5879">
        <v>10426346059</v>
      </c>
      <c r="E5879">
        <v>71316.210000000006</v>
      </c>
    </row>
    <row r="5880" spans="1:5" x14ac:dyDescent="0.3">
      <c r="A5880">
        <v>992</v>
      </c>
      <c r="B5880" s="2">
        <v>41460</v>
      </c>
      <c r="C5880" s="2">
        <v>41460</v>
      </c>
      <c r="D5880">
        <v>10422986059</v>
      </c>
      <c r="E5880">
        <v>71084.77</v>
      </c>
    </row>
    <row r="5881" spans="1:5" x14ac:dyDescent="0.3">
      <c r="A5881">
        <v>992</v>
      </c>
      <c r="B5881" s="2">
        <v>41464</v>
      </c>
      <c r="C5881" s="2">
        <v>41464</v>
      </c>
      <c r="D5881">
        <v>10417340059</v>
      </c>
      <c r="E5881">
        <v>71983.820000000007</v>
      </c>
    </row>
    <row r="5882" spans="1:5" x14ac:dyDescent="0.3">
      <c r="A5882">
        <v>992</v>
      </c>
      <c r="B5882" s="2">
        <v>41465</v>
      </c>
      <c r="C5882" s="2">
        <v>41465</v>
      </c>
      <c r="D5882">
        <v>10413128059</v>
      </c>
      <c r="E5882">
        <v>71850.58</v>
      </c>
    </row>
    <row r="5883" spans="1:5" x14ac:dyDescent="0.3">
      <c r="A5883">
        <v>992</v>
      </c>
      <c r="B5883" s="2">
        <v>41466</v>
      </c>
      <c r="C5883" s="2">
        <v>41466</v>
      </c>
      <c r="D5883">
        <v>10407470059</v>
      </c>
      <c r="E5883">
        <v>74413.41</v>
      </c>
    </row>
    <row r="5884" spans="1:5" x14ac:dyDescent="0.3">
      <c r="A5884">
        <v>992</v>
      </c>
      <c r="B5884" s="2">
        <v>41467</v>
      </c>
      <c r="C5884" s="2">
        <v>41467</v>
      </c>
      <c r="D5884">
        <v>10401790059</v>
      </c>
      <c r="E5884">
        <v>74788.87</v>
      </c>
    </row>
    <row r="5885" spans="1:5" x14ac:dyDescent="0.3">
      <c r="A5885">
        <v>992</v>
      </c>
      <c r="B5885" s="2">
        <v>41470</v>
      </c>
      <c r="C5885" s="2">
        <v>41470</v>
      </c>
      <c r="D5885">
        <v>10396200059</v>
      </c>
      <c r="E5885">
        <v>74644.710000000006</v>
      </c>
    </row>
    <row r="5886" spans="1:5" x14ac:dyDescent="0.3">
      <c r="A5886">
        <v>992</v>
      </c>
      <c r="B5886" s="2">
        <v>41472</v>
      </c>
      <c r="C5886" s="2">
        <v>41472</v>
      </c>
      <c r="D5886">
        <v>10390322059</v>
      </c>
      <c r="E5886">
        <v>75537.64</v>
      </c>
    </row>
    <row r="5887" spans="1:5" x14ac:dyDescent="0.3">
      <c r="A5887">
        <v>992</v>
      </c>
      <c r="B5887" s="2">
        <v>41486</v>
      </c>
      <c r="C5887" s="2">
        <v>41486</v>
      </c>
      <c r="D5887">
        <v>10390380059</v>
      </c>
      <c r="E5887">
        <v>73459.990000000005</v>
      </c>
    </row>
    <row r="5888" spans="1:5" x14ac:dyDescent="0.3">
      <c r="A5888">
        <v>992</v>
      </c>
      <c r="B5888" s="2">
        <v>41516</v>
      </c>
      <c r="C5888" s="2">
        <v>41517</v>
      </c>
      <c r="D5888">
        <v>10390826059</v>
      </c>
      <c r="E5888">
        <v>77931.199999999997</v>
      </c>
    </row>
    <row r="5889" spans="1:5" x14ac:dyDescent="0.3">
      <c r="A5889">
        <v>992</v>
      </c>
      <c r="B5889" s="2">
        <v>41547</v>
      </c>
      <c r="C5889" s="2">
        <v>41547</v>
      </c>
      <c r="D5889">
        <v>10393984059</v>
      </c>
      <c r="E5889">
        <v>84295.21</v>
      </c>
    </row>
    <row r="5890" spans="1:5" x14ac:dyDescent="0.3">
      <c r="A5890">
        <v>992</v>
      </c>
      <c r="B5890" s="2">
        <v>41578</v>
      </c>
      <c r="C5890" s="2">
        <v>41578</v>
      </c>
      <c r="D5890">
        <v>10396596059</v>
      </c>
      <c r="E5890">
        <v>86291.75</v>
      </c>
    </row>
    <row r="5891" spans="1:5" x14ac:dyDescent="0.3">
      <c r="A5891">
        <v>992</v>
      </c>
      <c r="B5891" s="2">
        <v>41607</v>
      </c>
      <c r="C5891" s="2">
        <v>41608</v>
      </c>
      <c r="D5891">
        <v>10401488059</v>
      </c>
      <c r="E5891">
        <v>95589.67</v>
      </c>
    </row>
    <row r="5892" spans="1:5" x14ac:dyDescent="0.3">
      <c r="A5892">
        <v>992</v>
      </c>
      <c r="B5892" s="2">
        <v>41639</v>
      </c>
      <c r="C5892" s="2">
        <v>41639</v>
      </c>
      <c r="D5892">
        <v>10402014059</v>
      </c>
      <c r="E5892">
        <v>98091</v>
      </c>
    </row>
    <row r="5893" spans="1:5" x14ac:dyDescent="0.3">
      <c r="A5893">
        <v>992</v>
      </c>
      <c r="B5893" s="2">
        <v>41669</v>
      </c>
      <c r="C5893" s="2">
        <v>41670</v>
      </c>
      <c r="D5893">
        <v>10403819509</v>
      </c>
      <c r="E5893">
        <v>104662.43</v>
      </c>
    </row>
    <row r="5894" spans="1:5" x14ac:dyDescent="0.3">
      <c r="A5894">
        <v>992</v>
      </c>
      <c r="B5894" s="2">
        <v>41698</v>
      </c>
      <c r="C5894" s="2">
        <v>41698</v>
      </c>
      <c r="D5894">
        <v>10404041509</v>
      </c>
      <c r="E5894">
        <v>86145.46</v>
      </c>
    </row>
    <row r="5895" spans="1:5" x14ac:dyDescent="0.3">
      <c r="A5895">
        <v>992</v>
      </c>
      <c r="B5895" s="2">
        <v>41729</v>
      </c>
      <c r="C5895" s="2">
        <v>41729</v>
      </c>
      <c r="D5895">
        <v>10406375509</v>
      </c>
      <c r="E5895">
        <v>89182.63</v>
      </c>
    </row>
    <row r="5896" spans="1:5" x14ac:dyDescent="0.3">
      <c r="A5896">
        <v>992</v>
      </c>
      <c r="B5896" s="2">
        <v>41759</v>
      </c>
      <c r="C5896" s="2">
        <v>41759</v>
      </c>
      <c r="D5896">
        <v>10407547509</v>
      </c>
      <c r="E5896">
        <v>91794.57</v>
      </c>
    </row>
    <row r="5897" spans="1:5" x14ac:dyDescent="0.3">
      <c r="A5897">
        <v>992</v>
      </c>
      <c r="B5897" s="2">
        <v>41789</v>
      </c>
      <c r="C5897" s="2">
        <v>41790</v>
      </c>
      <c r="D5897">
        <v>10407547509</v>
      </c>
      <c r="E5897">
        <v>99912.46</v>
      </c>
    </row>
    <row r="5898" spans="1:5" x14ac:dyDescent="0.3">
      <c r="A5898">
        <v>992</v>
      </c>
      <c r="B5898" s="2">
        <v>41820</v>
      </c>
      <c r="C5898" s="2">
        <v>41820</v>
      </c>
      <c r="D5898">
        <v>10407547509</v>
      </c>
      <c r="E5898">
        <v>110111.85</v>
      </c>
    </row>
    <row r="5899" spans="1:5" x14ac:dyDescent="0.3">
      <c r="A5899">
        <v>992</v>
      </c>
      <c r="B5899" s="2">
        <v>41851</v>
      </c>
      <c r="C5899" s="2">
        <v>41851</v>
      </c>
      <c r="D5899">
        <v>10407547509</v>
      </c>
      <c r="E5899">
        <v>110944.45</v>
      </c>
    </row>
    <row r="5900" spans="1:5" x14ac:dyDescent="0.3">
      <c r="A5900">
        <v>992</v>
      </c>
      <c r="B5900" s="2">
        <v>41880</v>
      </c>
      <c r="C5900" s="2">
        <v>41882</v>
      </c>
      <c r="D5900">
        <v>10407547509</v>
      </c>
      <c r="E5900">
        <v>123225.36</v>
      </c>
    </row>
    <row r="5901" spans="1:5" x14ac:dyDescent="0.3">
      <c r="A5901">
        <v>992</v>
      </c>
      <c r="B5901" s="2">
        <v>41912</v>
      </c>
      <c r="C5901" s="2">
        <v>41913</v>
      </c>
      <c r="D5901">
        <v>10589547509</v>
      </c>
      <c r="E5901">
        <v>122415.17</v>
      </c>
    </row>
    <row r="5902" spans="1:5" x14ac:dyDescent="0.3">
      <c r="A5902">
        <v>992</v>
      </c>
      <c r="B5902" s="2">
        <v>41942</v>
      </c>
      <c r="C5902" s="2">
        <v>41942</v>
      </c>
      <c r="D5902">
        <v>11108654724</v>
      </c>
      <c r="E5902">
        <v>127527.35</v>
      </c>
    </row>
    <row r="5903" spans="1:5" x14ac:dyDescent="0.3">
      <c r="A5903">
        <v>992</v>
      </c>
      <c r="B5903" s="2">
        <v>41943</v>
      </c>
      <c r="C5903" s="2">
        <v>41943</v>
      </c>
      <c r="D5903">
        <v>11108654724</v>
      </c>
      <c r="E5903">
        <v>126860.84</v>
      </c>
    </row>
    <row r="5904" spans="1:5" x14ac:dyDescent="0.3">
      <c r="A5904">
        <v>992</v>
      </c>
      <c r="B5904" s="2">
        <v>41971</v>
      </c>
      <c r="C5904" s="2">
        <v>41973</v>
      </c>
      <c r="D5904">
        <v>11108654724</v>
      </c>
      <c r="E5904">
        <v>120862.16</v>
      </c>
    </row>
    <row r="5905" spans="1:5" x14ac:dyDescent="0.3">
      <c r="A5905">
        <v>992</v>
      </c>
      <c r="B5905" s="2">
        <v>42004</v>
      </c>
      <c r="C5905" s="2">
        <v>42004</v>
      </c>
      <c r="D5905">
        <v>11108654724</v>
      </c>
      <c r="E5905">
        <v>113308.28</v>
      </c>
    </row>
    <row r="5906" spans="1:5" x14ac:dyDescent="0.3">
      <c r="A5906">
        <v>992</v>
      </c>
      <c r="B5906" s="2">
        <v>42034</v>
      </c>
      <c r="C5906" s="2">
        <v>42035</v>
      </c>
      <c r="D5906">
        <v>11108654724</v>
      </c>
      <c r="E5906">
        <v>111530.89</v>
      </c>
    </row>
    <row r="5907" spans="1:5" x14ac:dyDescent="0.3">
      <c r="A5907">
        <v>992</v>
      </c>
      <c r="B5907" s="2">
        <v>42062</v>
      </c>
      <c r="C5907" s="2">
        <v>42063</v>
      </c>
      <c r="D5907">
        <v>11108654724</v>
      </c>
      <c r="E5907">
        <v>132859.51</v>
      </c>
    </row>
    <row r="5908" spans="1:5" x14ac:dyDescent="0.3">
      <c r="A5908">
        <v>992</v>
      </c>
      <c r="B5908" s="2">
        <v>42094</v>
      </c>
      <c r="C5908" s="2">
        <v>42094</v>
      </c>
      <c r="D5908">
        <v>11108654724</v>
      </c>
      <c r="E5908">
        <v>125749.97</v>
      </c>
    </row>
    <row r="5909" spans="1:5" x14ac:dyDescent="0.3">
      <c r="A5909">
        <v>992</v>
      </c>
      <c r="B5909" s="2">
        <v>42124</v>
      </c>
      <c r="C5909" s="2">
        <v>42124</v>
      </c>
      <c r="D5909">
        <v>11108654724</v>
      </c>
      <c r="E5909">
        <v>148855.97</v>
      </c>
    </row>
    <row r="5910" spans="1:5" x14ac:dyDescent="0.3">
      <c r="A5910">
        <v>992</v>
      </c>
      <c r="B5910" s="2">
        <v>42153</v>
      </c>
      <c r="C5910" s="2">
        <v>42155</v>
      </c>
      <c r="D5910">
        <v>11108654724</v>
      </c>
      <c r="E5910">
        <v>136636.46</v>
      </c>
    </row>
    <row r="5911" spans="1:5" x14ac:dyDescent="0.3">
      <c r="A5911">
        <v>992</v>
      </c>
      <c r="B5911" s="2">
        <v>42185</v>
      </c>
      <c r="C5911" s="2">
        <v>42185</v>
      </c>
      <c r="D5911">
        <v>11108654724</v>
      </c>
      <c r="E5911">
        <v>119306.95</v>
      </c>
    </row>
    <row r="5912" spans="1:5" x14ac:dyDescent="0.3">
      <c r="A5912">
        <v>992</v>
      </c>
      <c r="B5912" s="2">
        <v>42216</v>
      </c>
      <c r="C5912" s="2">
        <v>42216</v>
      </c>
      <c r="D5912">
        <v>11108654724</v>
      </c>
      <c r="E5912">
        <v>93423.78</v>
      </c>
    </row>
    <row r="5913" spans="1:5" x14ac:dyDescent="0.3">
      <c r="A5913">
        <v>992</v>
      </c>
      <c r="B5913" s="2">
        <v>42247</v>
      </c>
      <c r="C5913" s="2">
        <v>42247</v>
      </c>
      <c r="D5913">
        <v>11108654724</v>
      </c>
      <c r="E5913">
        <v>70651.05</v>
      </c>
    </row>
    <row r="5914" spans="1:5" x14ac:dyDescent="0.3">
      <c r="A5914">
        <v>992</v>
      </c>
      <c r="B5914" s="2">
        <v>42277</v>
      </c>
      <c r="C5914" s="2">
        <v>42277</v>
      </c>
      <c r="D5914">
        <v>11108654724</v>
      </c>
      <c r="E5914">
        <v>72539.520000000004</v>
      </c>
    </row>
    <row r="5915" spans="1:5" x14ac:dyDescent="0.3">
      <c r="A5915">
        <v>992</v>
      </c>
      <c r="B5915" s="2">
        <v>42307</v>
      </c>
      <c r="C5915" s="2">
        <v>42308</v>
      </c>
      <c r="D5915">
        <v>11108654724</v>
      </c>
      <c r="E5915">
        <v>80426.66</v>
      </c>
    </row>
    <row r="5916" spans="1:5" x14ac:dyDescent="0.3">
      <c r="A5916">
        <v>992</v>
      </c>
      <c r="B5916" s="2">
        <v>42338</v>
      </c>
      <c r="C5916" s="2">
        <v>42338</v>
      </c>
      <c r="D5916">
        <v>11108654724</v>
      </c>
      <c r="E5916">
        <v>91090.97</v>
      </c>
    </row>
    <row r="5917" spans="1:5" x14ac:dyDescent="0.3">
      <c r="A5917">
        <v>992</v>
      </c>
      <c r="B5917" s="2">
        <v>42369</v>
      </c>
      <c r="C5917" s="2">
        <v>42369</v>
      </c>
      <c r="D5917">
        <v>11108654724</v>
      </c>
      <c r="E5917">
        <v>87425.11</v>
      </c>
    </row>
    <row r="5918" spans="1:5" x14ac:dyDescent="0.3">
      <c r="A5918">
        <v>992</v>
      </c>
      <c r="B5918" s="2">
        <v>42398</v>
      </c>
      <c r="C5918" s="2">
        <v>42400</v>
      </c>
      <c r="D5918">
        <v>11108654724</v>
      </c>
      <c r="E5918">
        <v>76427.55</v>
      </c>
    </row>
    <row r="5919" spans="1:5" x14ac:dyDescent="0.3">
      <c r="A5919">
        <v>992</v>
      </c>
      <c r="B5919" s="2">
        <v>42429</v>
      </c>
      <c r="C5919" s="2">
        <v>42429</v>
      </c>
      <c r="D5919">
        <v>11108654724</v>
      </c>
      <c r="E5919">
        <v>72095.17</v>
      </c>
    </row>
    <row r="5920" spans="1:5" x14ac:dyDescent="0.3">
      <c r="A5920">
        <v>992</v>
      </c>
      <c r="B5920" s="2">
        <v>42460</v>
      </c>
      <c r="C5920" s="2">
        <v>42460</v>
      </c>
      <c r="D5920">
        <v>11108654724</v>
      </c>
      <c r="E5920">
        <v>67096.27</v>
      </c>
    </row>
    <row r="5921" spans="1:5" x14ac:dyDescent="0.3">
      <c r="A5921">
        <v>992</v>
      </c>
      <c r="B5921" s="2">
        <v>42489</v>
      </c>
      <c r="C5921" s="2">
        <v>42490</v>
      </c>
      <c r="D5921">
        <v>11108654724</v>
      </c>
      <c r="E5921">
        <v>68540.399999999994</v>
      </c>
    </row>
    <row r="5922" spans="1:5" x14ac:dyDescent="0.3">
      <c r="A5922">
        <v>992</v>
      </c>
      <c r="B5922" s="2">
        <v>42521</v>
      </c>
      <c r="C5922" s="2">
        <v>42521</v>
      </c>
      <c r="D5922">
        <v>11108654724</v>
      </c>
      <c r="E5922">
        <v>52988.28</v>
      </c>
    </row>
    <row r="5923" spans="1:5" x14ac:dyDescent="0.3">
      <c r="A5923">
        <v>992</v>
      </c>
      <c r="B5923" s="2">
        <v>42551</v>
      </c>
      <c r="C5923" s="2">
        <v>42551</v>
      </c>
      <c r="D5923">
        <v>11108654724</v>
      </c>
      <c r="E5923">
        <v>51877.42</v>
      </c>
    </row>
    <row r="5924" spans="1:5" x14ac:dyDescent="0.3">
      <c r="A5924">
        <v>992</v>
      </c>
      <c r="B5924" s="2">
        <v>42580</v>
      </c>
      <c r="C5924" s="2">
        <v>42582</v>
      </c>
      <c r="D5924">
        <v>11108654724</v>
      </c>
      <c r="E5924">
        <v>55765.45</v>
      </c>
    </row>
    <row r="5925" spans="1:5" x14ac:dyDescent="0.3">
      <c r="A5925">
        <v>992</v>
      </c>
      <c r="B5925" s="2">
        <v>42613</v>
      </c>
      <c r="C5925" s="2">
        <v>42613</v>
      </c>
      <c r="D5925">
        <v>11108654724</v>
      </c>
      <c r="E5925">
        <v>58098.26</v>
      </c>
    </row>
    <row r="5926" spans="1:5" x14ac:dyDescent="0.3">
      <c r="A5926">
        <v>992</v>
      </c>
      <c r="B5926" s="2">
        <v>42643</v>
      </c>
      <c r="C5926" s="2">
        <v>42643</v>
      </c>
      <c r="D5926">
        <v>11108654724</v>
      </c>
      <c r="E5926">
        <v>57098.48</v>
      </c>
    </row>
    <row r="5927" spans="1:5" x14ac:dyDescent="0.3">
      <c r="A5927">
        <v>1038</v>
      </c>
      <c r="B5927" s="2">
        <v>37986</v>
      </c>
      <c r="C5927" s="2">
        <v>37986</v>
      </c>
      <c r="D5927">
        <v>2254209945</v>
      </c>
      <c r="E5927">
        <v>39223.25</v>
      </c>
    </row>
    <row r="5928" spans="1:5" x14ac:dyDescent="0.3">
      <c r="A5928">
        <v>1038</v>
      </c>
      <c r="B5928" s="2">
        <v>38352</v>
      </c>
      <c r="C5928" s="2">
        <v>38352</v>
      </c>
      <c r="D5928">
        <v>2254209945</v>
      </c>
      <c r="E5928">
        <v>50607.01</v>
      </c>
    </row>
    <row r="5929" spans="1:5" x14ac:dyDescent="0.3">
      <c r="A5929">
        <v>1038</v>
      </c>
      <c r="B5929" s="2">
        <v>39080</v>
      </c>
      <c r="C5929" s="2">
        <v>39082</v>
      </c>
      <c r="D5929">
        <v>2254209945</v>
      </c>
      <c r="E5929">
        <v>54439.17</v>
      </c>
    </row>
    <row r="5930" spans="1:5" x14ac:dyDescent="0.3">
      <c r="A5930">
        <v>1038</v>
      </c>
      <c r="B5930" s="2">
        <v>39113</v>
      </c>
      <c r="C5930" s="2">
        <v>39113</v>
      </c>
      <c r="D5930">
        <v>2254209945</v>
      </c>
      <c r="E5930">
        <v>63681.43</v>
      </c>
    </row>
    <row r="5931" spans="1:5" x14ac:dyDescent="0.3">
      <c r="A5931">
        <v>1038</v>
      </c>
      <c r="B5931" s="2">
        <v>39141</v>
      </c>
      <c r="C5931" s="2">
        <v>39141</v>
      </c>
      <c r="D5931">
        <v>2254209945</v>
      </c>
      <c r="E5931">
        <v>61765.35</v>
      </c>
    </row>
    <row r="5932" spans="1:5" x14ac:dyDescent="0.3">
      <c r="A5932">
        <v>1038</v>
      </c>
      <c r="B5932" s="2">
        <v>39171</v>
      </c>
      <c r="C5932" s="2">
        <v>39172</v>
      </c>
      <c r="D5932">
        <v>2254209945</v>
      </c>
      <c r="E5932">
        <v>61314.51</v>
      </c>
    </row>
    <row r="5933" spans="1:5" x14ac:dyDescent="0.3">
      <c r="A5933">
        <v>1038</v>
      </c>
      <c r="B5933" s="2">
        <v>39202</v>
      </c>
      <c r="C5933" s="2">
        <v>39202</v>
      </c>
      <c r="D5933">
        <v>2254209945</v>
      </c>
      <c r="E5933">
        <v>63343.3</v>
      </c>
    </row>
    <row r="5934" spans="1:5" x14ac:dyDescent="0.3">
      <c r="A5934">
        <v>1038</v>
      </c>
      <c r="B5934" s="2">
        <v>39233</v>
      </c>
      <c r="C5934" s="2">
        <v>39233</v>
      </c>
      <c r="D5934">
        <v>2254209945</v>
      </c>
      <c r="E5934">
        <v>62554.33</v>
      </c>
    </row>
    <row r="5935" spans="1:5" x14ac:dyDescent="0.3">
      <c r="A5935">
        <v>1038</v>
      </c>
      <c r="B5935" s="2">
        <v>39262</v>
      </c>
      <c r="C5935" s="2">
        <v>39263</v>
      </c>
      <c r="D5935">
        <v>2254209945</v>
      </c>
      <c r="E5935">
        <v>65033.96</v>
      </c>
    </row>
    <row r="5936" spans="1:5" x14ac:dyDescent="0.3">
      <c r="A5936">
        <v>1038</v>
      </c>
      <c r="B5936" s="2">
        <v>39294</v>
      </c>
      <c r="C5936" s="2">
        <v>39294</v>
      </c>
      <c r="D5936">
        <v>2254209945</v>
      </c>
      <c r="E5936">
        <v>63343.3</v>
      </c>
    </row>
    <row r="5937" spans="1:5" x14ac:dyDescent="0.3">
      <c r="A5937">
        <v>1038</v>
      </c>
      <c r="B5937" s="2">
        <v>39325</v>
      </c>
      <c r="C5937" s="2">
        <v>39325</v>
      </c>
      <c r="D5937">
        <v>2254209945</v>
      </c>
      <c r="E5937">
        <v>65033.96</v>
      </c>
    </row>
    <row r="5938" spans="1:5" x14ac:dyDescent="0.3">
      <c r="A5938">
        <v>1038</v>
      </c>
      <c r="B5938" s="2">
        <v>39353</v>
      </c>
      <c r="C5938" s="2">
        <v>39355</v>
      </c>
      <c r="D5938">
        <v>2254209945</v>
      </c>
      <c r="E5938">
        <v>65822.929999999993</v>
      </c>
    </row>
    <row r="5939" spans="1:5" x14ac:dyDescent="0.3">
      <c r="A5939">
        <v>1038</v>
      </c>
      <c r="B5939" s="2">
        <v>39386</v>
      </c>
      <c r="C5939" s="2">
        <v>39386</v>
      </c>
      <c r="D5939">
        <v>2254209945</v>
      </c>
      <c r="E5939">
        <v>68077.14</v>
      </c>
    </row>
    <row r="5940" spans="1:5" x14ac:dyDescent="0.3">
      <c r="A5940">
        <v>1038</v>
      </c>
      <c r="B5940" s="2">
        <v>39416</v>
      </c>
      <c r="C5940" s="2">
        <v>39416</v>
      </c>
      <c r="D5940">
        <v>2254209945</v>
      </c>
      <c r="E5940">
        <v>67513.59</v>
      </c>
    </row>
    <row r="5941" spans="1:5" x14ac:dyDescent="0.3">
      <c r="A5941">
        <v>1038</v>
      </c>
      <c r="B5941" s="2">
        <v>39447</v>
      </c>
      <c r="C5941" s="2">
        <v>39447</v>
      </c>
      <c r="D5941">
        <v>2254209945</v>
      </c>
      <c r="E5941">
        <v>65710.22</v>
      </c>
    </row>
    <row r="5942" spans="1:5" x14ac:dyDescent="0.3">
      <c r="A5942">
        <v>1038</v>
      </c>
      <c r="B5942" s="2">
        <v>39478</v>
      </c>
      <c r="C5942" s="2">
        <v>39478</v>
      </c>
      <c r="D5942">
        <v>2254209945</v>
      </c>
      <c r="E5942">
        <v>66499.19</v>
      </c>
    </row>
    <row r="5943" spans="1:5" x14ac:dyDescent="0.3">
      <c r="A5943">
        <v>1038</v>
      </c>
      <c r="B5943" s="2">
        <v>39507</v>
      </c>
      <c r="C5943" s="2">
        <v>39507</v>
      </c>
      <c r="D5943">
        <v>2254209945</v>
      </c>
      <c r="E5943">
        <v>70105.929999999993</v>
      </c>
    </row>
    <row r="5944" spans="1:5" x14ac:dyDescent="0.3">
      <c r="A5944">
        <v>1038</v>
      </c>
      <c r="B5944" s="2">
        <v>39538</v>
      </c>
      <c r="C5944" s="2">
        <v>39538</v>
      </c>
      <c r="D5944">
        <v>2254209945</v>
      </c>
      <c r="E5944">
        <v>70444.06</v>
      </c>
    </row>
    <row r="5945" spans="1:5" x14ac:dyDescent="0.3">
      <c r="A5945">
        <v>1038</v>
      </c>
      <c r="B5945" s="2">
        <v>39568</v>
      </c>
      <c r="C5945" s="2">
        <v>39568</v>
      </c>
      <c r="D5945">
        <v>2254209945</v>
      </c>
      <c r="E5945">
        <v>75966.880000000005</v>
      </c>
    </row>
    <row r="5946" spans="1:5" x14ac:dyDescent="0.3">
      <c r="A5946">
        <v>1038</v>
      </c>
      <c r="B5946" s="2">
        <v>39598</v>
      </c>
      <c r="C5946" s="2">
        <v>39599</v>
      </c>
      <c r="D5946">
        <v>2254209945</v>
      </c>
      <c r="E5946">
        <v>71120.320000000007</v>
      </c>
    </row>
    <row r="5947" spans="1:5" x14ac:dyDescent="0.3">
      <c r="A5947">
        <v>1038</v>
      </c>
      <c r="B5947" s="2">
        <v>39629</v>
      </c>
      <c r="C5947" s="2">
        <v>39629</v>
      </c>
      <c r="D5947">
        <v>2254209945</v>
      </c>
      <c r="E5947">
        <v>74388.929999999993</v>
      </c>
    </row>
    <row r="5948" spans="1:5" x14ac:dyDescent="0.3">
      <c r="A5948">
        <v>1038</v>
      </c>
      <c r="B5948" s="2">
        <v>39660</v>
      </c>
      <c r="C5948" s="2">
        <v>39660</v>
      </c>
      <c r="D5948">
        <v>2254209945</v>
      </c>
      <c r="E5948">
        <v>77770.240000000005</v>
      </c>
    </row>
    <row r="5949" spans="1:5" x14ac:dyDescent="0.3">
      <c r="A5949">
        <v>1038</v>
      </c>
      <c r="B5949" s="2">
        <v>39689</v>
      </c>
      <c r="C5949" s="2">
        <v>39691</v>
      </c>
      <c r="D5949">
        <v>2254209945</v>
      </c>
      <c r="E5949">
        <v>76643.14</v>
      </c>
    </row>
    <row r="5950" spans="1:5" x14ac:dyDescent="0.3">
      <c r="A5950">
        <v>1038</v>
      </c>
      <c r="B5950" s="2">
        <v>39721</v>
      </c>
      <c r="C5950" s="2">
        <v>39721</v>
      </c>
      <c r="D5950">
        <v>2254209945</v>
      </c>
      <c r="E5950">
        <v>80926.14</v>
      </c>
    </row>
    <row r="5951" spans="1:5" x14ac:dyDescent="0.3">
      <c r="A5951">
        <v>1038</v>
      </c>
      <c r="B5951" s="2">
        <v>39752</v>
      </c>
      <c r="C5951" s="2">
        <v>39752</v>
      </c>
      <c r="D5951">
        <v>2254209945</v>
      </c>
      <c r="E5951">
        <v>63230.59</v>
      </c>
    </row>
    <row r="5952" spans="1:5" x14ac:dyDescent="0.3">
      <c r="A5952">
        <v>1038</v>
      </c>
      <c r="B5952" s="2">
        <v>39780</v>
      </c>
      <c r="C5952" s="2">
        <v>39782</v>
      </c>
      <c r="D5952">
        <v>2254209945</v>
      </c>
      <c r="E5952">
        <v>67626.3</v>
      </c>
    </row>
    <row r="5953" spans="1:5" x14ac:dyDescent="0.3">
      <c r="A5953">
        <v>1038</v>
      </c>
      <c r="B5953" s="2">
        <v>39813</v>
      </c>
      <c r="C5953" s="2">
        <v>39813</v>
      </c>
      <c r="D5953">
        <v>2254209945</v>
      </c>
      <c r="E5953">
        <v>65710.22</v>
      </c>
    </row>
    <row r="5954" spans="1:5" x14ac:dyDescent="0.3">
      <c r="A5954">
        <v>1038</v>
      </c>
      <c r="B5954" s="2">
        <v>39843</v>
      </c>
      <c r="C5954" s="2">
        <v>39844</v>
      </c>
      <c r="D5954">
        <v>2254209945</v>
      </c>
      <c r="E5954">
        <v>65822.929999999993</v>
      </c>
    </row>
    <row r="5955" spans="1:5" x14ac:dyDescent="0.3">
      <c r="A5955">
        <v>1038</v>
      </c>
      <c r="B5955" s="2">
        <v>39871</v>
      </c>
      <c r="C5955" s="2">
        <v>39872</v>
      </c>
      <c r="D5955">
        <v>2254209945</v>
      </c>
      <c r="E5955">
        <v>66611.899999999994</v>
      </c>
    </row>
    <row r="5956" spans="1:5" x14ac:dyDescent="0.3">
      <c r="A5956">
        <v>1038</v>
      </c>
      <c r="B5956" s="2">
        <v>39903</v>
      </c>
      <c r="C5956" s="2">
        <v>39903</v>
      </c>
      <c r="D5956">
        <v>2254209945</v>
      </c>
      <c r="E5956">
        <v>69880.509999999995</v>
      </c>
    </row>
    <row r="5957" spans="1:5" x14ac:dyDescent="0.3">
      <c r="A5957">
        <v>1038</v>
      </c>
      <c r="B5957" s="2">
        <v>39933</v>
      </c>
      <c r="C5957" s="2">
        <v>39933</v>
      </c>
      <c r="D5957">
        <v>2254209945</v>
      </c>
      <c r="E5957">
        <v>67739.009999999995</v>
      </c>
    </row>
    <row r="5958" spans="1:5" x14ac:dyDescent="0.3">
      <c r="A5958">
        <v>1038</v>
      </c>
      <c r="B5958" s="2">
        <v>39962</v>
      </c>
      <c r="C5958" s="2">
        <v>39964</v>
      </c>
      <c r="D5958">
        <v>2254209945</v>
      </c>
      <c r="E5958">
        <v>64583.11</v>
      </c>
    </row>
    <row r="5959" spans="1:5" x14ac:dyDescent="0.3">
      <c r="A5959">
        <v>1038</v>
      </c>
      <c r="B5959" s="2">
        <v>39994</v>
      </c>
      <c r="C5959" s="2">
        <v>39994</v>
      </c>
      <c r="D5959">
        <v>2254209945</v>
      </c>
      <c r="E5959">
        <v>61314.51</v>
      </c>
    </row>
    <row r="5960" spans="1:5" x14ac:dyDescent="0.3">
      <c r="A5960">
        <v>1038</v>
      </c>
      <c r="B5960" s="2">
        <v>40025</v>
      </c>
      <c r="C5960" s="2">
        <v>40025</v>
      </c>
      <c r="D5960">
        <v>2254209945</v>
      </c>
      <c r="E5960">
        <v>63681.43</v>
      </c>
    </row>
    <row r="5961" spans="1:5" x14ac:dyDescent="0.3">
      <c r="A5961">
        <v>1038</v>
      </c>
      <c r="B5961" s="2">
        <v>40056</v>
      </c>
      <c r="C5961" s="2">
        <v>40056</v>
      </c>
      <c r="D5961">
        <v>2254209945</v>
      </c>
      <c r="E5961">
        <v>63568.72</v>
      </c>
    </row>
    <row r="5962" spans="1:5" x14ac:dyDescent="0.3">
      <c r="A5962">
        <v>1038</v>
      </c>
      <c r="B5962" s="2">
        <v>40086</v>
      </c>
      <c r="C5962" s="2">
        <v>40086</v>
      </c>
      <c r="D5962">
        <v>2254209945</v>
      </c>
      <c r="E5962">
        <v>62441.62</v>
      </c>
    </row>
    <row r="5963" spans="1:5" x14ac:dyDescent="0.3">
      <c r="A5963">
        <v>1038</v>
      </c>
      <c r="B5963" s="2">
        <v>40116</v>
      </c>
      <c r="C5963" s="2">
        <v>40117</v>
      </c>
      <c r="D5963">
        <v>2254209945</v>
      </c>
      <c r="E5963">
        <v>62554.33</v>
      </c>
    </row>
    <row r="5964" spans="1:5" x14ac:dyDescent="0.3">
      <c r="A5964">
        <v>1038</v>
      </c>
      <c r="B5964" s="2">
        <v>40147</v>
      </c>
      <c r="C5964" s="2">
        <v>40147</v>
      </c>
      <c r="D5964">
        <v>2254209945</v>
      </c>
      <c r="E5964">
        <v>64808.54</v>
      </c>
    </row>
    <row r="5965" spans="1:5" x14ac:dyDescent="0.3">
      <c r="A5965">
        <v>1038</v>
      </c>
      <c r="B5965" s="2">
        <v>40178</v>
      </c>
      <c r="C5965" s="2">
        <v>40178</v>
      </c>
      <c r="D5965">
        <v>2254209945</v>
      </c>
      <c r="E5965">
        <v>66611.899999999994</v>
      </c>
    </row>
    <row r="5966" spans="1:5" x14ac:dyDescent="0.3">
      <c r="A5966">
        <v>1038</v>
      </c>
      <c r="B5966" s="2">
        <v>40207</v>
      </c>
      <c r="C5966" s="2">
        <v>40209</v>
      </c>
      <c r="D5966">
        <v>2254209945</v>
      </c>
      <c r="E5966">
        <v>65259.38</v>
      </c>
    </row>
    <row r="5967" spans="1:5" x14ac:dyDescent="0.3">
      <c r="A5967">
        <v>1038</v>
      </c>
      <c r="B5967" s="2">
        <v>40235</v>
      </c>
      <c r="C5967" s="2">
        <v>40237</v>
      </c>
      <c r="D5967">
        <v>2254209945</v>
      </c>
      <c r="E5967">
        <v>65822.929999999993</v>
      </c>
    </row>
    <row r="5968" spans="1:5" x14ac:dyDescent="0.3">
      <c r="A5968">
        <v>1038</v>
      </c>
      <c r="B5968" s="2">
        <v>40268</v>
      </c>
      <c r="C5968" s="2">
        <v>40268</v>
      </c>
      <c r="D5968">
        <v>2254209945</v>
      </c>
      <c r="E5968">
        <v>67739.009999999995</v>
      </c>
    </row>
    <row r="5969" spans="1:5" x14ac:dyDescent="0.3">
      <c r="A5969">
        <v>1038</v>
      </c>
      <c r="B5969" s="2">
        <v>40298</v>
      </c>
      <c r="C5969" s="2">
        <v>40298</v>
      </c>
      <c r="D5969">
        <v>2254209945</v>
      </c>
      <c r="E5969">
        <v>65710.22</v>
      </c>
    </row>
    <row r="5970" spans="1:5" x14ac:dyDescent="0.3">
      <c r="A5970">
        <v>1038</v>
      </c>
      <c r="B5970" s="2">
        <v>40329</v>
      </c>
      <c r="C5970" s="2">
        <v>40329</v>
      </c>
      <c r="D5970">
        <v>2254209945</v>
      </c>
      <c r="E5970">
        <v>63456.01</v>
      </c>
    </row>
    <row r="5971" spans="1:5" x14ac:dyDescent="0.3">
      <c r="A5971">
        <v>1038</v>
      </c>
      <c r="B5971" s="2">
        <v>40359</v>
      </c>
      <c r="C5971" s="2">
        <v>40359</v>
      </c>
      <c r="D5971">
        <v>2254209945</v>
      </c>
      <c r="E5971">
        <v>65259.38</v>
      </c>
    </row>
    <row r="5972" spans="1:5" x14ac:dyDescent="0.3">
      <c r="A5972">
        <v>1038</v>
      </c>
      <c r="B5972" s="2">
        <v>40389</v>
      </c>
      <c r="C5972" s="2">
        <v>40390</v>
      </c>
      <c r="D5972">
        <v>2254209945</v>
      </c>
      <c r="E5972">
        <v>65597.509999999995</v>
      </c>
    </row>
    <row r="5973" spans="1:5" x14ac:dyDescent="0.3">
      <c r="A5973">
        <v>1038</v>
      </c>
      <c r="B5973" s="2">
        <v>40421</v>
      </c>
      <c r="C5973" s="2">
        <v>40421</v>
      </c>
      <c r="D5973">
        <v>2254209945</v>
      </c>
      <c r="E5973">
        <v>67513.59</v>
      </c>
    </row>
    <row r="5974" spans="1:5" x14ac:dyDescent="0.3">
      <c r="A5974">
        <v>1038</v>
      </c>
      <c r="B5974" s="2">
        <v>40451</v>
      </c>
      <c r="C5974" s="2">
        <v>40451</v>
      </c>
      <c r="D5974">
        <v>2254209945</v>
      </c>
      <c r="E5974">
        <v>69429.66</v>
      </c>
    </row>
    <row r="5975" spans="1:5" x14ac:dyDescent="0.3">
      <c r="A5975">
        <v>1038</v>
      </c>
      <c r="B5975" s="2">
        <v>40480</v>
      </c>
      <c r="C5975" s="2">
        <v>40482</v>
      </c>
      <c r="D5975">
        <v>2254209945</v>
      </c>
      <c r="E5975">
        <v>73036.41</v>
      </c>
    </row>
    <row r="5976" spans="1:5" x14ac:dyDescent="0.3">
      <c r="A5976">
        <v>1038</v>
      </c>
      <c r="B5976" s="2">
        <v>40512</v>
      </c>
      <c r="C5976" s="2">
        <v>40512</v>
      </c>
      <c r="D5976">
        <v>2254209945</v>
      </c>
      <c r="E5976">
        <v>78221.09</v>
      </c>
    </row>
    <row r="5977" spans="1:5" x14ac:dyDescent="0.3">
      <c r="A5977">
        <v>1038</v>
      </c>
      <c r="B5977" s="2">
        <v>40543</v>
      </c>
      <c r="C5977" s="2">
        <v>40543</v>
      </c>
      <c r="D5977">
        <v>2254209945</v>
      </c>
      <c r="E5977">
        <v>80249.87</v>
      </c>
    </row>
    <row r="5978" spans="1:5" x14ac:dyDescent="0.3">
      <c r="A5978">
        <v>1038</v>
      </c>
      <c r="B5978" s="2">
        <v>40574</v>
      </c>
      <c r="C5978" s="2">
        <v>40574</v>
      </c>
      <c r="D5978">
        <v>2254209945</v>
      </c>
      <c r="E5978">
        <v>83518.48</v>
      </c>
    </row>
    <row r="5979" spans="1:5" x14ac:dyDescent="0.3">
      <c r="A5979">
        <v>1038</v>
      </c>
      <c r="B5979" s="2">
        <v>40602</v>
      </c>
      <c r="C5979" s="2">
        <v>40602</v>
      </c>
      <c r="D5979">
        <v>2254209945</v>
      </c>
      <c r="E5979">
        <v>86561.67</v>
      </c>
    </row>
    <row r="5980" spans="1:5" x14ac:dyDescent="0.3">
      <c r="A5980">
        <v>1038</v>
      </c>
      <c r="B5980" s="2">
        <v>40633</v>
      </c>
      <c r="C5980" s="2">
        <v>40633</v>
      </c>
      <c r="D5980">
        <v>2254209945</v>
      </c>
      <c r="E5980">
        <v>82842.22</v>
      </c>
    </row>
    <row r="5981" spans="1:5" x14ac:dyDescent="0.3">
      <c r="A5981">
        <v>1038</v>
      </c>
      <c r="B5981" s="2">
        <v>40662</v>
      </c>
      <c r="C5981" s="2">
        <v>40663</v>
      </c>
      <c r="D5981">
        <v>2254209945</v>
      </c>
      <c r="E5981">
        <v>85321.84</v>
      </c>
    </row>
    <row r="5982" spans="1:5" x14ac:dyDescent="0.3">
      <c r="A5982">
        <v>1038</v>
      </c>
      <c r="B5982" s="2">
        <v>40694</v>
      </c>
      <c r="C5982" s="2">
        <v>40694</v>
      </c>
      <c r="D5982">
        <v>2254209945</v>
      </c>
      <c r="E5982">
        <v>82842.22</v>
      </c>
    </row>
    <row r="5983" spans="1:5" x14ac:dyDescent="0.3">
      <c r="A5983">
        <v>1038</v>
      </c>
      <c r="B5983" s="2">
        <v>40724</v>
      </c>
      <c r="C5983" s="2">
        <v>40724</v>
      </c>
      <c r="D5983">
        <v>2254209945</v>
      </c>
      <c r="E5983">
        <v>91070.09</v>
      </c>
    </row>
    <row r="5984" spans="1:5" x14ac:dyDescent="0.3">
      <c r="A5984">
        <v>1038</v>
      </c>
      <c r="B5984" s="2">
        <v>40750</v>
      </c>
      <c r="C5984" s="2">
        <v>40750</v>
      </c>
      <c r="D5984">
        <v>2338709945</v>
      </c>
      <c r="E5984">
        <v>101383.07</v>
      </c>
    </row>
    <row r="5985" spans="1:5" x14ac:dyDescent="0.3">
      <c r="A5985">
        <v>1038</v>
      </c>
      <c r="B5985" s="2">
        <v>40753</v>
      </c>
      <c r="C5985" s="2">
        <v>40755</v>
      </c>
      <c r="D5985">
        <v>2338709945</v>
      </c>
      <c r="E5985">
        <v>105008.08</v>
      </c>
    </row>
    <row r="5986" spans="1:5" x14ac:dyDescent="0.3">
      <c r="A5986">
        <v>1038</v>
      </c>
      <c r="B5986" s="2">
        <v>40786</v>
      </c>
      <c r="C5986" s="2">
        <v>40786</v>
      </c>
      <c r="D5986">
        <v>2338709945</v>
      </c>
      <c r="E5986">
        <v>110387.11</v>
      </c>
    </row>
    <row r="5987" spans="1:5" x14ac:dyDescent="0.3">
      <c r="A5987">
        <v>1038</v>
      </c>
      <c r="B5987" s="2">
        <v>40816</v>
      </c>
      <c r="C5987" s="2">
        <v>40816</v>
      </c>
      <c r="D5987">
        <v>2338709945</v>
      </c>
      <c r="E5987">
        <v>106879.05</v>
      </c>
    </row>
    <row r="5988" spans="1:5" x14ac:dyDescent="0.3">
      <c r="A5988">
        <v>1038</v>
      </c>
      <c r="B5988" s="2">
        <v>40847</v>
      </c>
      <c r="C5988" s="2">
        <v>40847</v>
      </c>
      <c r="D5988">
        <v>2338709945</v>
      </c>
      <c r="E5988">
        <v>98108.88</v>
      </c>
    </row>
    <row r="5989" spans="1:5" x14ac:dyDescent="0.3">
      <c r="A5989">
        <v>1038</v>
      </c>
      <c r="B5989" s="2">
        <v>40877</v>
      </c>
      <c r="C5989" s="2">
        <v>40877</v>
      </c>
      <c r="D5989">
        <v>2338709945</v>
      </c>
      <c r="E5989">
        <v>99862.92</v>
      </c>
    </row>
    <row r="5990" spans="1:5" x14ac:dyDescent="0.3">
      <c r="A5990">
        <v>1038</v>
      </c>
      <c r="B5990" s="2">
        <v>40907</v>
      </c>
      <c r="C5990" s="2">
        <v>40908</v>
      </c>
      <c r="D5990">
        <v>2338709945</v>
      </c>
      <c r="E5990">
        <v>106411.3</v>
      </c>
    </row>
    <row r="5991" spans="1:5" x14ac:dyDescent="0.3">
      <c r="A5991">
        <v>1038</v>
      </c>
      <c r="B5991" s="2">
        <v>40939</v>
      </c>
      <c r="C5991" s="2">
        <v>40939</v>
      </c>
      <c r="D5991">
        <v>2338709945</v>
      </c>
      <c r="E5991">
        <v>103254.05</v>
      </c>
    </row>
    <row r="5992" spans="1:5" x14ac:dyDescent="0.3">
      <c r="A5992">
        <v>1038</v>
      </c>
      <c r="B5992" s="2">
        <v>40967</v>
      </c>
      <c r="C5992" s="2">
        <v>40967</v>
      </c>
      <c r="D5992">
        <v>2394944400</v>
      </c>
      <c r="E5992">
        <v>106814.52</v>
      </c>
    </row>
    <row r="5993" spans="1:5" x14ac:dyDescent="0.3">
      <c r="A5993">
        <v>1038</v>
      </c>
      <c r="B5993" s="2">
        <v>40968</v>
      </c>
      <c r="C5993" s="2">
        <v>40968</v>
      </c>
      <c r="D5993">
        <v>2394944400</v>
      </c>
      <c r="E5993">
        <v>109209.46</v>
      </c>
    </row>
    <row r="5994" spans="1:5" x14ac:dyDescent="0.3">
      <c r="A5994">
        <v>1038</v>
      </c>
      <c r="B5994" s="2">
        <v>40991</v>
      </c>
      <c r="C5994" s="2">
        <v>40991</v>
      </c>
      <c r="D5994">
        <v>2445845400</v>
      </c>
      <c r="E5994">
        <v>114220.98</v>
      </c>
    </row>
    <row r="5995" spans="1:5" x14ac:dyDescent="0.3">
      <c r="A5995">
        <v>1038</v>
      </c>
      <c r="B5995" s="2">
        <v>40998</v>
      </c>
      <c r="C5995" s="2">
        <v>40999</v>
      </c>
      <c r="D5995">
        <v>2445845400</v>
      </c>
      <c r="E5995">
        <v>115566.2</v>
      </c>
    </row>
    <row r="5996" spans="1:5" x14ac:dyDescent="0.3">
      <c r="A5996">
        <v>1038</v>
      </c>
      <c r="B5996" s="2">
        <v>41029</v>
      </c>
      <c r="C5996" s="2">
        <v>41029</v>
      </c>
      <c r="D5996">
        <v>2445845400</v>
      </c>
      <c r="E5996">
        <v>112631.18</v>
      </c>
    </row>
    <row r="5997" spans="1:5" x14ac:dyDescent="0.3">
      <c r="A5997">
        <v>1038</v>
      </c>
      <c r="B5997" s="2">
        <v>41060</v>
      </c>
      <c r="C5997" s="2">
        <v>41060</v>
      </c>
      <c r="D5997">
        <v>2445845400</v>
      </c>
      <c r="E5997">
        <v>104315.31</v>
      </c>
    </row>
    <row r="5998" spans="1:5" x14ac:dyDescent="0.3">
      <c r="A5998">
        <v>1038</v>
      </c>
      <c r="B5998" s="2">
        <v>41089</v>
      </c>
      <c r="C5998" s="2">
        <v>41090</v>
      </c>
      <c r="D5998">
        <v>2445845400</v>
      </c>
      <c r="E5998">
        <v>114343.27</v>
      </c>
    </row>
    <row r="5999" spans="1:5" x14ac:dyDescent="0.3">
      <c r="A5999">
        <v>1038</v>
      </c>
      <c r="B5999" s="2">
        <v>41124</v>
      </c>
      <c r="C5999" s="2">
        <v>41124</v>
      </c>
      <c r="D5999">
        <v>2495845400</v>
      </c>
      <c r="E5999">
        <v>117554.31</v>
      </c>
    </row>
    <row r="6000" spans="1:5" x14ac:dyDescent="0.3">
      <c r="A6000">
        <v>1038</v>
      </c>
      <c r="B6000" s="2">
        <v>41152</v>
      </c>
      <c r="C6000" s="2">
        <v>41152</v>
      </c>
      <c r="D6000">
        <v>2495845400</v>
      </c>
      <c r="E6000">
        <v>117055.15</v>
      </c>
    </row>
    <row r="6001" spans="1:5" x14ac:dyDescent="0.3">
      <c r="A6001">
        <v>1038</v>
      </c>
      <c r="B6001" s="2">
        <v>41180</v>
      </c>
      <c r="C6001" s="2">
        <v>41182</v>
      </c>
      <c r="D6001">
        <v>2495845400</v>
      </c>
      <c r="E6001">
        <v>117179.94</v>
      </c>
    </row>
    <row r="6002" spans="1:5" x14ac:dyDescent="0.3">
      <c r="A6002">
        <v>1038</v>
      </c>
      <c r="B6002" s="2">
        <v>41213</v>
      </c>
      <c r="C6002" s="2">
        <v>41213</v>
      </c>
      <c r="D6002">
        <v>2495845400</v>
      </c>
      <c r="E6002">
        <v>113311.38</v>
      </c>
    </row>
    <row r="6003" spans="1:5" x14ac:dyDescent="0.3">
      <c r="A6003">
        <v>1038</v>
      </c>
      <c r="B6003" s="2">
        <v>41243</v>
      </c>
      <c r="C6003" s="2">
        <v>41243</v>
      </c>
      <c r="D6003">
        <v>2495845400</v>
      </c>
      <c r="E6003">
        <v>118178.28</v>
      </c>
    </row>
    <row r="6004" spans="1:5" x14ac:dyDescent="0.3">
      <c r="A6004">
        <v>1038</v>
      </c>
      <c r="B6004" s="2">
        <v>41274</v>
      </c>
      <c r="C6004" s="2">
        <v>41274</v>
      </c>
      <c r="D6004">
        <v>2495845400</v>
      </c>
      <c r="E6004">
        <v>118552.66</v>
      </c>
    </row>
    <row r="6005" spans="1:5" x14ac:dyDescent="0.3">
      <c r="A6005">
        <v>1038</v>
      </c>
      <c r="B6005" s="2">
        <v>41305</v>
      </c>
      <c r="C6005" s="2">
        <v>41305</v>
      </c>
      <c r="D6005">
        <v>2495845400</v>
      </c>
      <c r="E6005">
        <v>122795.6</v>
      </c>
    </row>
    <row r="6006" spans="1:5" x14ac:dyDescent="0.3">
      <c r="A6006">
        <v>1038</v>
      </c>
      <c r="B6006" s="2">
        <v>41333</v>
      </c>
      <c r="C6006" s="2">
        <v>41333</v>
      </c>
      <c r="D6006">
        <v>2495845400</v>
      </c>
      <c r="E6006">
        <v>126913.73</v>
      </c>
    </row>
    <row r="6007" spans="1:5" x14ac:dyDescent="0.3">
      <c r="A6007">
        <v>1038</v>
      </c>
      <c r="B6007" s="2">
        <v>41361</v>
      </c>
      <c r="C6007" s="2">
        <v>41364</v>
      </c>
      <c r="D6007">
        <v>2495845400</v>
      </c>
      <c r="E6007">
        <v>132903.76999999999</v>
      </c>
    </row>
    <row r="6008" spans="1:5" x14ac:dyDescent="0.3">
      <c r="A6008">
        <v>1038</v>
      </c>
      <c r="B6008" s="2">
        <v>41394</v>
      </c>
      <c r="C6008" s="2">
        <v>41394</v>
      </c>
      <c r="D6008">
        <v>2495845400</v>
      </c>
      <c r="E6008">
        <v>140516.09</v>
      </c>
    </row>
    <row r="6009" spans="1:5" x14ac:dyDescent="0.3">
      <c r="A6009">
        <v>1038</v>
      </c>
      <c r="B6009" s="2">
        <v>41425</v>
      </c>
      <c r="C6009" s="2">
        <v>41425</v>
      </c>
      <c r="D6009">
        <v>2495845400</v>
      </c>
      <c r="E6009">
        <v>134775.65</v>
      </c>
    </row>
    <row r="6010" spans="1:5" x14ac:dyDescent="0.3">
      <c r="A6010">
        <v>1038</v>
      </c>
      <c r="B6010" s="2">
        <v>41453</v>
      </c>
      <c r="C6010" s="2">
        <v>41455</v>
      </c>
      <c r="D6010">
        <v>2495845400</v>
      </c>
      <c r="E6010">
        <v>129035.21</v>
      </c>
    </row>
    <row r="6011" spans="1:5" x14ac:dyDescent="0.3">
      <c r="A6011">
        <v>1038</v>
      </c>
      <c r="B6011" s="2">
        <v>41486</v>
      </c>
      <c r="C6011" s="2">
        <v>41486</v>
      </c>
      <c r="D6011">
        <v>2495845400</v>
      </c>
      <c r="E6011">
        <v>133652.51999999999</v>
      </c>
    </row>
    <row r="6012" spans="1:5" x14ac:dyDescent="0.3">
      <c r="A6012">
        <v>1038</v>
      </c>
      <c r="B6012" s="2">
        <v>41516</v>
      </c>
      <c r="C6012" s="2">
        <v>41517</v>
      </c>
      <c r="D6012">
        <v>2495845400</v>
      </c>
      <c r="E6012">
        <v>130782.3</v>
      </c>
    </row>
    <row r="6013" spans="1:5" x14ac:dyDescent="0.3">
      <c r="A6013">
        <v>1038</v>
      </c>
      <c r="B6013" s="2">
        <v>41547</v>
      </c>
      <c r="C6013" s="2">
        <v>41547</v>
      </c>
      <c r="D6013">
        <v>2495845400</v>
      </c>
      <c r="E6013">
        <v>134151.69</v>
      </c>
    </row>
    <row r="6014" spans="1:5" x14ac:dyDescent="0.3">
      <c r="A6014">
        <v>1038</v>
      </c>
      <c r="B6014" s="2">
        <v>41578</v>
      </c>
      <c r="C6014" s="2">
        <v>41578</v>
      </c>
      <c r="D6014">
        <v>2495845400</v>
      </c>
      <c r="E6014">
        <v>134650.85999999999</v>
      </c>
    </row>
    <row r="6015" spans="1:5" x14ac:dyDescent="0.3">
      <c r="A6015">
        <v>1038</v>
      </c>
      <c r="B6015" s="2">
        <v>41607</v>
      </c>
      <c r="C6015" s="2">
        <v>41608</v>
      </c>
      <c r="D6015">
        <v>2495845400</v>
      </c>
      <c r="E6015">
        <v>127662.5</v>
      </c>
    </row>
    <row r="6016" spans="1:5" x14ac:dyDescent="0.3">
      <c r="A6016">
        <v>1038</v>
      </c>
      <c r="B6016" s="2">
        <v>41639</v>
      </c>
      <c r="C6016" s="2">
        <v>41639</v>
      </c>
      <c r="D6016">
        <v>2495845400</v>
      </c>
      <c r="E6016">
        <v>122171.63</v>
      </c>
    </row>
    <row r="6017" spans="1:5" x14ac:dyDescent="0.3">
      <c r="A6017">
        <v>1038</v>
      </c>
      <c r="B6017" s="2">
        <v>41669</v>
      </c>
      <c r="C6017" s="2">
        <v>41670</v>
      </c>
      <c r="D6017">
        <v>2495845400</v>
      </c>
      <c r="E6017">
        <v>113935.35</v>
      </c>
    </row>
    <row r="6018" spans="1:5" x14ac:dyDescent="0.3">
      <c r="A6018">
        <v>1038</v>
      </c>
      <c r="B6018" s="2">
        <v>41697</v>
      </c>
      <c r="C6018" s="2">
        <v>41697</v>
      </c>
      <c r="D6018">
        <v>2439610945</v>
      </c>
      <c r="E6018">
        <v>123932.23</v>
      </c>
    </row>
    <row r="6019" spans="1:5" x14ac:dyDescent="0.3">
      <c r="A6019">
        <v>1038</v>
      </c>
      <c r="B6019" s="2">
        <v>41698</v>
      </c>
      <c r="C6019" s="2">
        <v>41698</v>
      </c>
      <c r="D6019">
        <v>2439610945</v>
      </c>
      <c r="E6019">
        <v>123444.31</v>
      </c>
    </row>
    <row r="6020" spans="1:5" x14ac:dyDescent="0.3">
      <c r="A6020">
        <v>1038</v>
      </c>
      <c r="B6020" s="2">
        <v>41729</v>
      </c>
      <c r="C6020" s="2">
        <v>41729</v>
      </c>
      <c r="D6020">
        <v>2439610945</v>
      </c>
      <c r="E6020">
        <v>120760.74</v>
      </c>
    </row>
    <row r="6021" spans="1:5" x14ac:dyDescent="0.3">
      <c r="A6021">
        <v>1038</v>
      </c>
      <c r="B6021" s="2">
        <v>41759</v>
      </c>
      <c r="C6021" s="2">
        <v>41759</v>
      </c>
      <c r="D6021">
        <v>2439610945</v>
      </c>
      <c r="E6021">
        <v>123444.31</v>
      </c>
    </row>
    <row r="6022" spans="1:5" x14ac:dyDescent="0.3">
      <c r="A6022">
        <v>1038</v>
      </c>
      <c r="B6022" s="2">
        <v>41789</v>
      </c>
      <c r="C6022" s="2">
        <v>41790</v>
      </c>
      <c r="D6022">
        <v>2439610945</v>
      </c>
      <c r="E6022">
        <v>129055.42</v>
      </c>
    </row>
    <row r="6023" spans="1:5" x14ac:dyDescent="0.3">
      <c r="A6023">
        <v>1038</v>
      </c>
      <c r="B6023" s="2">
        <v>41820</v>
      </c>
      <c r="C6023" s="2">
        <v>41820</v>
      </c>
      <c r="D6023">
        <v>2439610945</v>
      </c>
      <c r="E6023">
        <v>130397.21</v>
      </c>
    </row>
    <row r="6024" spans="1:5" x14ac:dyDescent="0.3">
      <c r="A6024">
        <v>1038</v>
      </c>
      <c r="B6024" s="2">
        <v>41851</v>
      </c>
      <c r="C6024" s="2">
        <v>41851</v>
      </c>
      <c r="D6024">
        <v>2439610945</v>
      </c>
      <c r="E6024">
        <v>133690.68</v>
      </c>
    </row>
    <row r="6025" spans="1:5" x14ac:dyDescent="0.3">
      <c r="A6025">
        <v>1038</v>
      </c>
      <c r="B6025" s="2">
        <v>41880</v>
      </c>
      <c r="C6025" s="2">
        <v>41882</v>
      </c>
      <c r="D6025">
        <v>2439610945</v>
      </c>
      <c r="E6025">
        <v>136496.23000000001</v>
      </c>
    </row>
    <row r="6026" spans="1:5" x14ac:dyDescent="0.3">
      <c r="A6026">
        <v>1038</v>
      </c>
      <c r="B6026" s="2">
        <v>41912</v>
      </c>
      <c r="C6026" s="2">
        <v>41912</v>
      </c>
      <c r="D6026">
        <v>2439610945</v>
      </c>
      <c r="E6026">
        <v>132958.79999999999</v>
      </c>
    </row>
    <row r="6027" spans="1:5" x14ac:dyDescent="0.3">
      <c r="A6027">
        <v>1038</v>
      </c>
      <c r="B6027" s="2">
        <v>41943</v>
      </c>
      <c r="C6027" s="2">
        <v>41943</v>
      </c>
      <c r="D6027">
        <v>2439610945</v>
      </c>
      <c r="E6027">
        <v>138081.98000000001</v>
      </c>
    </row>
    <row r="6028" spans="1:5" x14ac:dyDescent="0.3">
      <c r="A6028">
        <v>1038</v>
      </c>
      <c r="B6028" s="2">
        <v>41971</v>
      </c>
      <c r="C6028" s="2">
        <v>41973</v>
      </c>
      <c r="D6028">
        <v>2439610945</v>
      </c>
      <c r="E6028">
        <v>140033.67000000001</v>
      </c>
    </row>
    <row r="6029" spans="1:5" x14ac:dyDescent="0.3">
      <c r="A6029">
        <v>1038</v>
      </c>
      <c r="B6029" s="2">
        <v>42004</v>
      </c>
      <c r="C6029" s="2">
        <v>42004</v>
      </c>
      <c r="D6029">
        <v>2439610945</v>
      </c>
      <c r="E6029">
        <v>140033.67000000001</v>
      </c>
    </row>
    <row r="6030" spans="1:5" x14ac:dyDescent="0.3">
      <c r="A6030">
        <v>1038</v>
      </c>
      <c r="B6030" s="2">
        <v>42034</v>
      </c>
      <c r="C6030" s="2">
        <v>42035</v>
      </c>
      <c r="D6030">
        <v>2519610945</v>
      </c>
      <c r="E6030">
        <v>160877.15</v>
      </c>
    </row>
    <row r="6031" spans="1:5" x14ac:dyDescent="0.3">
      <c r="A6031">
        <v>1038</v>
      </c>
      <c r="B6031" s="2">
        <v>42034</v>
      </c>
      <c r="C6031" s="2">
        <v>42034</v>
      </c>
      <c r="D6031">
        <v>2519610945</v>
      </c>
      <c r="E6031">
        <v>160877.15</v>
      </c>
    </row>
    <row r="6032" spans="1:5" x14ac:dyDescent="0.3">
      <c r="A6032">
        <v>1038</v>
      </c>
      <c r="B6032" s="2">
        <v>42062</v>
      </c>
      <c r="C6032" s="2">
        <v>42063</v>
      </c>
      <c r="D6032">
        <v>2519610945</v>
      </c>
      <c r="E6032">
        <v>166672.26999999999</v>
      </c>
    </row>
    <row r="6033" spans="1:5" x14ac:dyDescent="0.3">
      <c r="A6033">
        <v>1038</v>
      </c>
      <c r="B6033" s="2">
        <v>42094</v>
      </c>
      <c r="C6033" s="2">
        <v>42094</v>
      </c>
      <c r="D6033">
        <v>2519610945</v>
      </c>
      <c r="E6033">
        <v>167932.07</v>
      </c>
    </row>
    <row r="6034" spans="1:5" x14ac:dyDescent="0.3">
      <c r="A6034">
        <v>1038</v>
      </c>
      <c r="B6034" s="2">
        <v>42124</v>
      </c>
      <c r="C6034" s="2">
        <v>42124</v>
      </c>
      <c r="D6034">
        <v>2519610945</v>
      </c>
      <c r="E6034">
        <v>165790.41</v>
      </c>
    </row>
    <row r="6035" spans="1:5" x14ac:dyDescent="0.3">
      <c r="A6035">
        <v>1038</v>
      </c>
      <c r="B6035" s="2">
        <v>42153</v>
      </c>
      <c r="C6035" s="2">
        <v>42155</v>
      </c>
      <c r="D6035">
        <v>2519610945</v>
      </c>
      <c r="E6035">
        <v>161255.1</v>
      </c>
    </row>
    <row r="6036" spans="1:5" x14ac:dyDescent="0.3">
      <c r="A6036">
        <v>1038</v>
      </c>
      <c r="B6036" s="2">
        <v>42185</v>
      </c>
      <c r="C6036" s="2">
        <v>42185</v>
      </c>
      <c r="D6036">
        <v>2519610945</v>
      </c>
      <c r="E6036">
        <v>151680.57999999999</v>
      </c>
    </row>
    <row r="6037" spans="1:5" x14ac:dyDescent="0.3">
      <c r="A6037">
        <v>1038</v>
      </c>
      <c r="B6037" s="2">
        <v>42216</v>
      </c>
      <c r="C6037" s="2">
        <v>42216</v>
      </c>
      <c r="D6037">
        <v>2519610945</v>
      </c>
      <c r="E6037">
        <v>169947.75</v>
      </c>
    </row>
    <row r="6038" spans="1:5" x14ac:dyDescent="0.3">
      <c r="A6038">
        <v>1038</v>
      </c>
      <c r="B6038" s="2">
        <v>42247</v>
      </c>
      <c r="C6038" s="2">
        <v>42247</v>
      </c>
      <c r="D6038">
        <v>2519610945</v>
      </c>
      <c r="E6038">
        <v>161003.14000000001</v>
      </c>
    </row>
    <row r="6039" spans="1:5" x14ac:dyDescent="0.3">
      <c r="A6039">
        <v>1038</v>
      </c>
      <c r="B6039" s="2">
        <v>42277</v>
      </c>
      <c r="C6039" s="2">
        <v>42277</v>
      </c>
      <c r="D6039">
        <v>2519610945</v>
      </c>
      <c r="E6039">
        <v>174483.06</v>
      </c>
    </row>
    <row r="6040" spans="1:5" x14ac:dyDescent="0.3">
      <c r="A6040">
        <v>1038</v>
      </c>
      <c r="B6040" s="2">
        <v>42307</v>
      </c>
      <c r="C6040" s="2">
        <v>42308</v>
      </c>
      <c r="D6040">
        <v>2519610945</v>
      </c>
      <c r="E6040">
        <v>181789.93</v>
      </c>
    </row>
    <row r="6041" spans="1:5" x14ac:dyDescent="0.3">
      <c r="A6041">
        <v>1038</v>
      </c>
      <c r="B6041" s="2">
        <v>42338</v>
      </c>
      <c r="C6041" s="2">
        <v>42338</v>
      </c>
      <c r="D6041">
        <v>2519610945</v>
      </c>
      <c r="E6041">
        <v>171081.59</v>
      </c>
    </row>
    <row r="6042" spans="1:5" x14ac:dyDescent="0.3">
      <c r="A6042">
        <v>1038</v>
      </c>
      <c r="B6042" s="2">
        <v>42369</v>
      </c>
      <c r="C6042" s="2">
        <v>42369</v>
      </c>
      <c r="D6042">
        <v>2519610945</v>
      </c>
      <c r="E6042">
        <v>180908.07</v>
      </c>
    </row>
    <row r="6043" spans="1:5" x14ac:dyDescent="0.3">
      <c r="A6043">
        <v>1038</v>
      </c>
      <c r="B6043" s="2">
        <v>42398</v>
      </c>
      <c r="C6043" s="2">
        <v>42400</v>
      </c>
      <c r="D6043">
        <v>2519610945</v>
      </c>
      <c r="E6043">
        <v>183427.68</v>
      </c>
    </row>
    <row r="6044" spans="1:5" x14ac:dyDescent="0.3">
      <c r="A6044">
        <v>1038</v>
      </c>
      <c r="B6044" s="2">
        <v>42431</v>
      </c>
      <c r="C6044" s="2">
        <v>42431</v>
      </c>
      <c r="D6044">
        <v>2650676042</v>
      </c>
      <c r="E6044">
        <v>210596.2</v>
      </c>
    </row>
    <row r="6045" spans="1:5" x14ac:dyDescent="0.3">
      <c r="A6045">
        <v>1038</v>
      </c>
      <c r="B6045" s="2">
        <v>42460</v>
      </c>
      <c r="C6045" s="2">
        <v>42460</v>
      </c>
      <c r="D6045">
        <v>2650676042</v>
      </c>
      <c r="E6045">
        <v>201053.77</v>
      </c>
    </row>
    <row r="6046" spans="1:5" x14ac:dyDescent="0.3">
      <c r="A6046">
        <v>1038</v>
      </c>
      <c r="B6046" s="2">
        <v>42489</v>
      </c>
      <c r="C6046" s="2">
        <v>42490</v>
      </c>
      <c r="D6046">
        <v>2650676042</v>
      </c>
      <c r="E6046">
        <v>194427.08</v>
      </c>
    </row>
    <row r="6047" spans="1:5" x14ac:dyDescent="0.3">
      <c r="A6047">
        <v>1038</v>
      </c>
      <c r="B6047" s="2">
        <v>42521</v>
      </c>
      <c r="C6047" s="2">
        <v>42521</v>
      </c>
      <c r="D6047">
        <v>2650676042</v>
      </c>
      <c r="E6047">
        <v>192704.14</v>
      </c>
    </row>
    <row r="6048" spans="1:5" x14ac:dyDescent="0.3">
      <c r="A6048">
        <v>1038</v>
      </c>
      <c r="B6048" s="2">
        <v>42551</v>
      </c>
      <c r="C6048" s="2">
        <v>42551</v>
      </c>
      <c r="D6048">
        <v>2650676042</v>
      </c>
      <c r="E6048">
        <v>176800.08</v>
      </c>
    </row>
    <row r="6049" spans="1:5" x14ac:dyDescent="0.3">
      <c r="A6049">
        <v>1038</v>
      </c>
      <c r="B6049" s="2">
        <v>42580</v>
      </c>
      <c r="C6049" s="2">
        <v>42582</v>
      </c>
      <c r="D6049">
        <v>2650676042</v>
      </c>
      <c r="E6049">
        <v>181836.37</v>
      </c>
    </row>
    <row r="6050" spans="1:5" x14ac:dyDescent="0.3">
      <c r="A6050">
        <v>1038</v>
      </c>
      <c r="B6050" s="2">
        <v>42613</v>
      </c>
      <c r="C6050" s="2">
        <v>42613</v>
      </c>
      <c r="D6050">
        <v>2650676042</v>
      </c>
      <c r="E6050">
        <v>172691.55</v>
      </c>
    </row>
    <row r="6051" spans="1:5" x14ac:dyDescent="0.3">
      <c r="A6051">
        <v>1038</v>
      </c>
      <c r="B6051" s="2">
        <v>42643</v>
      </c>
      <c r="C6051" s="2">
        <v>42643</v>
      </c>
      <c r="D6051">
        <v>2650676042</v>
      </c>
      <c r="E6051">
        <v>176800.08</v>
      </c>
    </row>
    <row r="6052" spans="1:5" x14ac:dyDescent="0.3">
      <c r="A6052">
        <v>1044</v>
      </c>
      <c r="B6052" s="2">
        <v>37986</v>
      </c>
      <c r="C6052" s="2">
        <v>37986</v>
      </c>
      <c r="D6052">
        <v>1039866455</v>
      </c>
      <c r="E6052">
        <v>4341.4399999999996</v>
      </c>
    </row>
    <row r="6053" spans="1:5" x14ac:dyDescent="0.3">
      <c r="A6053">
        <v>1044</v>
      </c>
      <c r="B6053" s="2">
        <v>39080</v>
      </c>
      <c r="C6053" s="2">
        <v>39082</v>
      </c>
      <c r="D6053">
        <v>1080766355</v>
      </c>
      <c r="E6053">
        <v>20837.18</v>
      </c>
    </row>
    <row r="6054" spans="1:5" x14ac:dyDescent="0.3">
      <c r="A6054">
        <v>1044</v>
      </c>
      <c r="B6054" s="2">
        <v>39113</v>
      </c>
      <c r="C6054" s="2">
        <v>39113</v>
      </c>
      <c r="D6054">
        <v>1080975450</v>
      </c>
      <c r="E6054">
        <v>23024.78</v>
      </c>
    </row>
    <row r="6055" spans="1:5" x14ac:dyDescent="0.3">
      <c r="A6055">
        <v>1044</v>
      </c>
      <c r="B6055" s="2">
        <v>39141</v>
      </c>
      <c r="C6055" s="2">
        <v>39141</v>
      </c>
      <c r="D6055">
        <v>1080975450</v>
      </c>
      <c r="E6055">
        <v>23349.07</v>
      </c>
    </row>
    <row r="6056" spans="1:5" x14ac:dyDescent="0.3">
      <c r="A6056">
        <v>1044</v>
      </c>
      <c r="B6056" s="2">
        <v>39171</v>
      </c>
      <c r="C6056" s="2">
        <v>39172</v>
      </c>
      <c r="D6056">
        <v>1080975450</v>
      </c>
      <c r="E6056">
        <v>24754.34</v>
      </c>
    </row>
    <row r="6057" spans="1:5" x14ac:dyDescent="0.3">
      <c r="A6057">
        <v>1044</v>
      </c>
      <c r="B6057" s="2">
        <v>39202</v>
      </c>
      <c r="C6057" s="2">
        <v>39202</v>
      </c>
      <c r="D6057">
        <v>1080975450</v>
      </c>
      <c r="E6057">
        <v>27024.39</v>
      </c>
    </row>
    <row r="6058" spans="1:5" x14ac:dyDescent="0.3">
      <c r="A6058">
        <v>1044</v>
      </c>
      <c r="B6058" s="2">
        <v>39262</v>
      </c>
      <c r="C6058" s="2">
        <v>39263</v>
      </c>
      <c r="D6058">
        <v>1080975450</v>
      </c>
      <c r="E6058">
        <v>30051.119999999999</v>
      </c>
    </row>
    <row r="6059" spans="1:5" x14ac:dyDescent="0.3">
      <c r="A6059">
        <v>1044</v>
      </c>
      <c r="B6059" s="2">
        <v>39294</v>
      </c>
      <c r="C6059" s="2">
        <v>39294</v>
      </c>
      <c r="D6059">
        <v>1080975450</v>
      </c>
      <c r="E6059">
        <v>28753.95</v>
      </c>
    </row>
    <row r="6060" spans="1:5" x14ac:dyDescent="0.3">
      <c r="A6060">
        <v>1044</v>
      </c>
      <c r="B6060" s="2">
        <v>39325</v>
      </c>
      <c r="C6060" s="2">
        <v>39325</v>
      </c>
      <c r="D6060">
        <v>1080975450</v>
      </c>
      <c r="E6060">
        <v>25943.41</v>
      </c>
    </row>
    <row r="6061" spans="1:5" x14ac:dyDescent="0.3">
      <c r="A6061">
        <v>1044</v>
      </c>
      <c r="B6061" s="2">
        <v>39353</v>
      </c>
      <c r="C6061" s="2">
        <v>39355</v>
      </c>
      <c r="D6061">
        <v>1081498710</v>
      </c>
      <c r="E6061">
        <v>31579.759999999998</v>
      </c>
    </row>
    <row r="6062" spans="1:5" x14ac:dyDescent="0.3">
      <c r="A6062">
        <v>1044</v>
      </c>
      <c r="B6062" s="2">
        <v>39386</v>
      </c>
      <c r="C6062" s="2">
        <v>39386</v>
      </c>
      <c r="D6062">
        <v>1081520142</v>
      </c>
      <c r="E6062">
        <v>32499.68</v>
      </c>
    </row>
    <row r="6063" spans="1:5" x14ac:dyDescent="0.3">
      <c r="A6063">
        <v>1044</v>
      </c>
      <c r="B6063" s="2">
        <v>39416</v>
      </c>
      <c r="C6063" s="2">
        <v>39416</v>
      </c>
      <c r="D6063">
        <v>1141624908</v>
      </c>
      <c r="E6063">
        <v>38586.92</v>
      </c>
    </row>
    <row r="6064" spans="1:5" x14ac:dyDescent="0.3">
      <c r="A6064">
        <v>1044</v>
      </c>
      <c r="B6064" s="2">
        <v>39447</v>
      </c>
      <c r="C6064" s="2">
        <v>39447</v>
      </c>
      <c r="D6064">
        <v>1141624908</v>
      </c>
      <c r="E6064">
        <v>39956.870000000003</v>
      </c>
    </row>
    <row r="6065" spans="1:5" x14ac:dyDescent="0.3">
      <c r="A6065">
        <v>1044</v>
      </c>
      <c r="B6065" s="2">
        <v>39478</v>
      </c>
      <c r="C6065" s="2">
        <v>39478</v>
      </c>
      <c r="D6065">
        <v>1141703483</v>
      </c>
      <c r="E6065">
        <v>32538.55</v>
      </c>
    </row>
    <row r="6066" spans="1:5" x14ac:dyDescent="0.3">
      <c r="A6066">
        <v>1044</v>
      </c>
      <c r="B6066" s="2">
        <v>39507</v>
      </c>
      <c r="C6066" s="2">
        <v>39507</v>
      </c>
      <c r="D6066">
        <v>1142855918</v>
      </c>
      <c r="E6066">
        <v>35428.53</v>
      </c>
    </row>
    <row r="6067" spans="1:5" x14ac:dyDescent="0.3">
      <c r="A6067">
        <v>1044</v>
      </c>
      <c r="B6067" s="2">
        <v>39538</v>
      </c>
      <c r="C6067" s="2">
        <v>39538</v>
      </c>
      <c r="D6067">
        <v>1142855918</v>
      </c>
      <c r="E6067">
        <v>30514.25</v>
      </c>
    </row>
    <row r="6068" spans="1:5" x14ac:dyDescent="0.3">
      <c r="A6068">
        <v>1044</v>
      </c>
      <c r="B6068" s="2">
        <v>39568</v>
      </c>
      <c r="C6068" s="2">
        <v>39568</v>
      </c>
      <c r="D6068">
        <v>1142855918</v>
      </c>
      <c r="E6068">
        <v>31828.54</v>
      </c>
    </row>
    <row r="6069" spans="1:5" x14ac:dyDescent="0.3">
      <c r="A6069">
        <v>1044</v>
      </c>
      <c r="B6069" s="2">
        <v>39598</v>
      </c>
      <c r="C6069" s="2">
        <v>39599</v>
      </c>
      <c r="D6069">
        <v>1142855918</v>
      </c>
      <c r="E6069">
        <v>32342.82</v>
      </c>
    </row>
    <row r="6070" spans="1:5" x14ac:dyDescent="0.3">
      <c r="A6070">
        <v>1044</v>
      </c>
      <c r="B6070" s="2">
        <v>39629</v>
      </c>
      <c r="C6070" s="2">
        <v>39629</v>
      </c>
      <c r="D6070">
        <v>1142855918</v>
      </c>
      <c r="E6070">
        <v>26285.69</v>
      </c>
    </row>
    <row r="6071" spans="1:5" x14ac:dyDescent="0.3">
      <c r="A6071">
        <v>1044</v>
      </c>
      <c r="B6071" s="2">
        <v>39660</v>
      </c>
      <c r="C6071" s="2">
        <v>39660</v>
      </c>
      <c r="D6071">
        <v>1142855918</v>
      </c>
      <c r="E6071">
        <v>27142.83</v>
      </c>
    </row>
    <row r="6072" spans="1:5" x14ac:dyDescent="0.3">
      <c r="A6072">
        <v>1044</v>
      </c>
      <c r="B6072" s="2">
        <v>39689</v>
      </c>
      <c r="C6072" s="2">
        <v>39691</v>
      </c>
      <c r="D6072">
        <v>1142855918</v>
      </c>
      <c r="E6072">
        <v>29942.83</v>
      </c>
    </row>
    <row r="6073" spans="1:5" x14ac:dyDescent="0.3">
      <c r="A6073">
        <v>1044</v>
      </c>
      <c r="B6073" s="2">
        <v>39721</v>
      </c>
      <c r="C6073" s="2">
        <v>39721</v>
      </c>
      <c r="D6073">
        <v>1142855918</v>
      </c>
      <c r="E6073">
        <v>25028.54</v>
      </c>
    </row>
    <row r="6074" spans="1:5" x14ac:dyDescent="0.3">
      <c r="A6074">
        <v>1044</v>
      </c>
      <c r="B6074" s="2">
        <v>39752</v>
      </c>
      <c r="C6074" s="2">
        <v>39752</v>
      </c>
      <c r="D6074">
        <v>1145926633</v>
      </c>
      <c r="E6074">
        <v>24408.240000000002</v>
      </c>
    </row>
    <row r="6075" spans="1:5" x14ac:dyDescent="0.3">
      <c r="A6075">
        <v>1044</v>
      </c>
      <c r="B6075" s="2">
        <v>39780</v>
      </c>
      <c r="C6075" s="2">
        <v>39782</v>
      </c>
      <c r="D6075">
        <v>1150064924</v>
      </c>
      <c r="E6075">
        <v>26624</v>
      </c>
    </row>
    <row r="6076" spans="1:5" x14ac:dyDescent="0.3">
      <c r="A6076">
        <v>1044</v>
      </c>
      <c r="B6076" s="2">
        <v>39813</v>
      </c>
      <c r="C6076" s="2">
        <v>39813</v>
      </c>
      <c r="D6076">
        <v>1150064924</v>
      </c>
      <c r="E6076">
        <v>28636.62</v>
      </c>
    </row>
    <row r="6077" spans="1:5" x14ac:dyDescent="0.3">
      <c r="A6077">
        <v>1044</v>
      </c>
      <c r="B6077" s="2">
        <v>39843</v>
      </c>
      <c r="C6077" s="2">
        <v>39844</v>
      </c>
      <c r="D6077">
        <v>1150064924</v>
      </c>
      <c r="E6077">
        <v>29901.69</v>
      </c>
    </row>
    <row r="6078" spans="1:5" x14ac:dyDescent="0.3">
      <c r="A6078">
        <v>1044</v>
      </c>
      <c r="B6078" s="2">
        <v>39871</v>
      </c>
      <c r="C6078" s="2">
        <v>39872</v>
      </c>
      <c r="D6078">
        <v>1150064924</v>
      </c>
      <c r="E6078">
        <v>32431.83</v>
      </c>
    </row>
    <row r="6079" spans="1:5" x14ac:dyDescent="0.3">
      <c r="A6079">
        <v>1044</v>
      </c>
      <c r="B6079" s="2">
        <v>39910</v>
      </c>
      <c r="C6079" s="2">
        <v>39910</v>
      </c>
      <c r="D6079">
        <v>1160205309</v>
      </c>
      <c r="E6079">
        <v>33878</v>
      </c>
    </row>
    <row r="6080" spans="1:5" x14ac:dyDescent="0.3">
      <c r="A6080">
        <v>1044</v>
      </c>
      <c r="B6080" s="2">
        <v>39933</v>
      </c>
      <c r="C6080" s="2">
        <v>39933</v>
      </c>
      <c r="D6080">
        <v>1171168635</v>
      </c>
      <c r="E6080">
        <v>38004.42</v>
      </c>
    </row>
    <row r="6081" spans="1:5" x14ac:dyDescent="0.3">
      <c r="A6081">
        <v>1044</v>
      </c>
      <c r="B6081" s="2">
        <v>39962</v>
      </c>
      <c r="C6081" s="2">
        <v>39964</v>
      </c>
      <c r="D6081">
        <v>1215747985</v>
      </c>
      <c r="E6081">
        <v>42915.9</v>
      </c>
    </row>
    <row r="6082" spans="1:5" x14ac:dyDescent="0.3">
      <c r="A6082">
        <v>1044</v>
      </c>
      <c r="B6082" s="2">
        <v>39994</v>
      </c>
      <c r="C6082" s="2">
        <v>39994</v>
      </c>
      <c r="D6082">
        <v>1219313721</v>
      </c>
      <c r="E6082">
        <v>44261.09</v>
      </c>
    </row>
    <row r="6083" spans="1:5" x14ac:dyDescent="0.3">
      <c r="A6083">
        <v>1044</v>
      </c>
      <c r="B6083" s="2">
        <v>40025</v>
      </c>
      <c r="C6083" s="2">
        <v>40025</v>
      </c>
      <c r="D6083">
        <v>1219313721</v>
      </c>
      <c r="E6083">
        <v>54991.05</v>
      </c>
    </row>
    <row r="6084" spans="1:5" x14ac:dyDescent="0.3">
      <c r="A6084">
        <v>1044</v>
      </c>
      <c r="B6084" s="2">
        <v>40056</v>
      </c>
      <c r="C6084" s="2">
        <v>40056</v>
      </c>
      <c r="D6084">
        <v>1219313721</v>
      </c>
      <c r="E6084">
        <v>52308.56</v>
      </c>
    </row>
    <row r="6085" spans="1:5" x14ac:dyDescent="0.3">
      <c r="A6085">
        <v>1044</v>
      </c>
      <c r="B6085" s="2">
        <v>40086</v>
      </c>
      <c r="C6085" s="2">
        <v>40086</v>
      </c>
      <c r="D6085">
        <v>1219313721</v>
      </c>
      <c r="E6085">
        <v>57124.85</v>
      </c>
    </row>
    <row r="6086" spans="1:5" x14ac:dyDescent="0.3">
      <c r="A6086">
        <v>1044</v>
      </c>
      <c r="B6086" s="2">
        <v>40116</v>
      </c>
      <c r="C6086" s="2">
        <v>40117</v>
      </c>
      <c r="D6086">
        <v>1219313721</v>
      </c>
      <c r="E6086">
        <v>61270.51</v>
      </c>
    </row>
    <row r="6087" spans="1:5" x14ac:dyDescent="0.3">
      <c r="A6087">
        <v>1044</v>
      </c>
      <c r="B6087" s="2">
        <v>40147</v>
      </c>
      <c r="C6087" s="2">
        <v>40147</v>
      </c>
      <c r="D6087">
        <v>1219313721</v>
      </c>
      <c r="E6087">
        <v>67854.81</v>
      </c>
    </row>
    <row r="6088" spans="1:5" x14ac:dyDescent="0.3">
      <c r="A6088">
        <v>1044</v>
      </c>
      <c r="B6088" s="2">
        <v>40178</v>
      </c>
      <c r="C6088" s="2">
        <v>40178</v>
      </c>
      <c r="D6088">
        <v>1219313721</v>
      </c>
      <c r="E6088">
        <v>70232.47</v>
      </c>
    </row>
    <row r="6089" spans="1:5" x14ac:dyDescent="0.3">
      <c r="A6089">
        <v>1044</v>
      </c>
      <c r="B6089" s="2">
        <v>40207</v>
      </c>
      <c r="C6089" s="2">
        <v>40209</v>
      </c>
      <c r="D6089">
        <v>1219313721</v>
      </c>
      <c r="E6089">
        <v>63404.31</v>
      </c>
    </row>
    <row r="6090" spans="1:5" x14ac:dyDescent="0.3">
      <c r="A6090">
        <v>1044</v>
      </c>
      <c r="B6090" s="2">
        <v>40235</v>
      </c>
      <c r="C6090" s="2">
        <v>40237</v>
      </c>
      <c r="D6090">
        <v>1219313721</v>
      </c>
      <c r="E6090">
        <v>65050.39</v>
      </c>
    </row>
    <row r="6091" spans="1:5" x14ac:dyDescent="0.3">
      <c r="A6091">
        <v>1044</v>
      </c>
      <c r="B6091" s="2">
        <v>40268</v>
      </c>
      <c r="C6091" s="2">
        <v>40268</v>
      </c>
      <c r="D6091">
        <v>1219313721</v>
      </c>
      <c r="E6091">
        <v>70598.27</v>
      </c>
    </row>
    <row r="6092" spans="1:5" x14ac:dyDescent="0.3">
      <c r="A6092">
        <v>1044</v>
      </c>
      <c r="B6092" s="2">
        <v>40298</v>
      </c>
      <c r="C6092" s="2">
        <v>40298</v>
      </c>
      <c r="D6092">
        <v>1219313721</v>
      </c>
      <c r="E6092">
        <v>73402.69</v>
      </c>
    </row>
    <row r="6093" spans="1:5" x14ac:dyDescent="0.3">
      <c r="A6093">
        <v>1044</v>
      </c>
      <c r="B6093" s="2">
        <v>40329</v>
      </c>
      <c r="C6093" s="2">
        <v>40329</v>
      </c>
      <c r="D6093">
        <v>1219313721</v>
      </c>
      <c r="E6093">
        <v>69135.09</v>
      </c>
    </row>
    <row r="6094" spans="1:5" x14ac:dyDescent="0.3">
      <c r="A6094">
        <v>1044</v>
      </c>
      <c r="B6094" s="2">
        <v>40359</v>
      </c>
      <c r="C6094" s="2">
        <v>40359</v>
      </c>
      <c r="D6094">
        <v>1219313721</v>
      </c>
      <c r="E6094">
        <v>77487.39</v>
      </c>
    </row>
    <row r="6095" spans="1:5" x14ac:dyDescent="0.3">
      <c r="A6095">
        <v>1044</v>
      </c>
      <c r="B6095" s="2">
        <v>40387</v>
      </c>
      <c r="C6095" s="2">
        <v>40387</v>
      </c>
      <c r="D6095">
        <v>1224188221</v>
      </c>
      <c r="E6095">
        <v>80796.42</v>
      </c>
    </row>
    <row r="6096" spans="1:5" x14ac:dyDescent="0.3">
      <c r="A6096">
        <v>1044</v>
      </c>
      <c r="B6096" s="2">
        <v>40389</v>
      </c>
      <c r="C6096" s="2">
        <v>40390</v>
      </c>
      <c r="D6096">
        <v>1224198221</v>
      </c>
      <c r="E6096">
        <v>81898.86</v>
      </c>
    </row>
    <row r="6097" spans="1:5" x14ac:dyDescent="0.3">
      <c r="A6097">
        <v>1044</v>
      </c>
      <c r="B6097" s="2">
        <v>40421</v>
      </c>
      <c r="C6097" s="2">
        <v>40421</v>
      </c>
      <c r="D6097">
        <v>1224208721</v>
      </c>
      <c r="E6097">
        <v>84409.19</v>
      </c>
    </row>
    <row r="6098" spans="1:5" x14ac:dyDescent="0.3">
      <c r="A6098">
        <v>1044</v>
      </c>
      <c r="B6098" s="2">
        <v>40451</v>
      </c>
      <c r="C6098" s="2">
        <v>40451</v>
      </c>
      <c r="D6098">
        <v>1224218721</v>
      </c>
      <c r="E6098">
        <v>94693.32</v>
      </c>
    </row>
    <row r="6099" spans="1:5" x14ac:dyDescent="0.3">
      <c r="A6099">
        <v>1044</v>
      </c>
      <c r="B6099" s="2">
        <v>40480</v>
      </c>
      <c r="C6099" s="2">
        <v>40482</v>
      </c>
      <c r="D6099">
        <v>1224218721</v>
      </c>
      <c r="E6099">
        <v>89367.97</v>
      </c>
    </row>
    <row r="6100" spans="1:5" x14ac:dyDescent="0.3">
      <c r="A6100">
        <v>1044</v>
      </c>
      <c r="B6100" s="2">
        <v>40512</v>
      </c>
      <c r="C6100" s="2">
        <v>40512</v>
      </c>
      <c r="D6100">
        <v>1224218721</v>
      </c>
      <c r="E6100">
        <v>87654.06</v>
      </c>
    </row>
    <row r="6101" spans="1:5" x14ac:dyDescent="0.3">
      <c r="A6101">
        <v>1044</v>
      </c>
      <c r="B6101" s="2">
        <v>40543</v>
      </c>
      <c r="C6101" s="2">
        <v>40543</v>
      </c>
      <c r="D6101">
        <v>1224218721</v>
      </c>
      <c r="E6101">
        <v>82083.87</v>
      </c>
    </row>
    <row r="6102" spans="1:5" x14ac:dyDescent="0.3">
      <c r="A6102">
        <v>1044</v>
      </c>
      <c r="B6102" s="2">
        <v>40574</v>
      </c>
      <c r="C6102" s="2">
        <v>40574</v>
      </c>
      <c r="D6102">
        <v>1224218721</v>
      </c>
      <c r="E6102">
        <v>71433.16</v>
      </c>
    </row>
    <row r="6103" spans="1:5" x14ac:dyDescent="0.3">
      <c r="A6103">
        <v>1044</v>
      </c>
      <c r="B6103" s="2">
        <v>40602</v>
      </c>
      <c r="C6103" s="2">
        <v>40602</v>
      </c>
      <c r="D6103">
        <v>1224218721</v>
      </c>
      <c r="E6103">
        <v>70331.37</v>
      </c>
    </row>
    <row r="6104" spans="1:5" x14ac:dyDescent="0.3">
      <c r="A6104">
        <v>1044</v>
      </c>
      <c r="B6104" s="2">
        <v>40633</v>
      </c>
      <c r="C6104" s="2">
        <v>40633</v>
      </c>
      <c r="D6104">
        <v>1224218721</v>
      </c>
      <c r="E6104">
        <v>70637.42</v>
      </c>
    </row>
    <row r="6105" spans="1:5" x14ac:dyDescent="0.3">
      <c r="A6105">
        <v>1044</v>
      </c>
      <c r="B6105" s="2">
        <v>40662</v>
      </c>
      <c r="C6105" s="2">
        <v>40663</v>
      </c>
      <c r="D6105">
        <v>1224218721</v>
      </c>
      <c r="E6105">
        <v>74187.649999999994</v>
      </c>
    </row>
    <row r="6106" spans="1:5" x14ac:dyDescent="0.3">
      <c r="A6106">
        <v>1044</v>
      </c>
      <c r="B6106" s="2">
        <v>40694</v>
      </c>
      <c r="C6106" s="2">
        <v>40694</v>
      </c>
      <c r="D6106">
        <v>1224218721</v>
      </c>
      <c r="E6106">
        <v>82083.87</v>
      </c>
    </row>
    <row r="6107" spans="1:5" x14ac:dyDescent="0.3">
      <c r="A6107">
        <v>1044</v>
      </c>
      <c r="B6107" s="2">
        <v>40724</v>
      </c>
      <c r="C6107" s="2">
        <v>40724</v>
      </c>
      <c r="D6107">
        <v>1224218721</v>
      </c>
      <c r="E6107">
        <v>85450.47</v>
      </c>
    </row>
    <row r="6108" spans="1:5" x14ac:dyDescent="0.3">
      <c r="A6108">
        <v>1044</v>
      </c>
      <c r="B6108" s="2">
        <v>40742</v>
      </c>
      <c r="C6108" s="2">
        <v>40742</v>
      </c>
      <c r="D6108">
        <v>1228963721</v>
      </c>
      <c r="E6108">
        <v>84737.04</v>
      </c>
    </row>
    <row r="6109" spans="1:5" x14ac:dyDescent="0.3">
      <c r="A6109">
        <v>1044</v>
      </c>
      <c r="B6109" s="2">
        <v>40753</v>
      </c>
      <c r="C6109" s="2">
        <v>40755</v>
      </c>
      <c r="D6109">
        <v>1228967721</v>
      </c>
      <c r="E6109">
        <v>83262.559999999998</v>
      </c>
    </row>
    <row r="6110" spans="1:5" x14ac:dyDescent="0.3">
      <c r="A6110">
        <v>1044</v>
      </c>
      <c r="B6110" s="2">
        <v>40786</v>
      </c>
      <c r="C6110" s="2">
        <v>40786</v>
      </c>
      <c r="D6110">
        <v>1228967721</v>
      </c>
      <c r="E6110">
        <v>81726.350000000006</v>
      </c>
    </row>
    <row r="6111" spans="1:5" x14ac:dyDescent="0.3">
      <c r="A6111">
        <v>1044</v>
      </c>
      <c r="B6111" s="2">
        <v>40816</v>
      </c>
      <c r="C6111" s="2">
        <v>40816</v>
      </c>
      <c r="D6111">
        <v>1228967721</v>
      </c>
      <c r="E6111">
        <v>77363.520000000004</v>
      </c>
    </row>
    <row r="6112" spans="1:5" x14ac:dyDescent="0.3">
      <c r="A6112">
        <v>1044</v>
      </c>
      <c r="B6112" s="2">
        <v>40847</v>
      </c>
      <c r="C6112" s="2">
        <v>40847</v>
      </c>
      <c r="D6112">
        <v>1228987721</v>
      </c>
      <c r="E6112">
        <v>83694.06</v>
      </c>
    </row>
    <row r="6113" spans="1:5" x14ac:dyDescent="0.3">
      <c r="A6113">
        <v>1044</v>
      </c>
      <c r="B6113" s="2">
        <v>40877</v>
      </c>
      <c r="C6113" s="2">
        <v>40877</v>
      </c>
      <c r="D6113">
        <v>1229007721</v>
      </c>
      <c r="E6113">
        <v>87566.8</v>
      </c>
    </row>
    <row r="6114" spans="1:5" x14ac:dyDescent="0.3">
      <c r="A6114">
        <v>1044</v>
      </c>
      <c r="B6114" s="2">
        <v>40907</v>
      </c>
      <c r="C6114" s="2">
        <v>40908</v>
      </c>
      <c r="D6114">
        <v>1229007721</v>
      </c>
      <c r="E6114">
        <v>89287.41</v>
      </c>
    </row>
    <row r="6115" spans="1:5" x14ac:dyDescent="0.3">
      <c r="A6115">
        <v>1044</v>
      </c>
      <c r="B6115" s="2">
        <v>40939</v>
      </c>
      <c r="C6115" s="2">
        <v>40939</v>
      </c>
      <c r="D6115">
        <v>1229007721</v>
      </c>
      <c r="E6115">
        <v>85231.679999999993</v>
      </c>
    </row>
    <row r="6116" spans="1:5" x14ac:dyDescent="0.3">
      <c r="A6116">
        <v>1044</v>
      </c>
      <c r="B6116" s="2">
        <v>40968</v>
      </c>
      <c r="C6116" s="2">
        <v>40968</v>
      </c>
      <c r="D6116">
        <v>1229007721</v>
      </c>
      <c r="E6116">
        <v>86583.59</v>
      </c>
    </row>
    <row r="6117" spans="1:5" x14ac:dyDescent="0.3">
      <c r="A6117">
        <v>1044</v>
      </c>
      <c r="B6117" s="2">
        <v>40998</v>
      </c>
      <c r="C6117" s="2">
        <v>40999</v>
      </c>
      <c r="D6117">
        <v>1229017721</v>
      </c>
      <c r="E6117">
        <v>96477.89</v>
      </c>
    </row>
    <row r="6118" spans="1:5" x14ac:dyDescent="0.3">
      <c r="A6118">
        <v>1044</v>
      </c>
      <c r="B6118" s="2">
        <v>41029</v>
      </c>
      <c r="C6118" s="2">
        <v>41029</v>
      </c>
      <c r="D6118">
        <v>1229017721</v>
      </c>
      <c r="E6118">
        <v>100963.81</v>
      </c>
    </row>
    <row r="6119" spans="1:5" x14ac:dyDescent="0.3">
      <c r="A6119">
        <v>1044</v>
      </c>
      <c r="B6119" s="2">
        <v>41060</v>
      </c>
      <c r="C6119" s="2">
        <v>41060</v>
      </c>
      <c r="D6119">
        <v>1229027721</v>
      </c>
      <c r="E6119">
        <v>91255.31</v>
      </c>
    </row>
    <row r="6120" spans="1:5" x14ac:dyDescent="0.3">
      <c r="A6120">
        <v>1044</v>
      </c>
      <c r="B6120" s="2">
        <v>41089</v>
      </c>
      <c r="C6120" s="2">
        <v>41090</v>
      </c>
      <c r="D6120">
        <v>1229027721</v>
      </c>
      <c r="E6120">
        <v>92115.62</v>
      </c>
    </row>
    <row r="6121" spans="1:5" x14ac:dyDescent="0.3">
      <c r="A6121">
        <v>1044</v>
      </c>
      <c r="B6121" s="2">
        <v>41121</v>
      </c>
      <c r="C6121" s="2">
        <v>41121</v>
      </c>
      <c r="D6121">
        <v>1229027721</v>
      </c>
      <c r="E6121">
        <v>90456.44</v>
      </c>
    </row>
    <row r="6122" spans="1:5" x14ac:dyDescent="0.3">
      <c r="A6122">
        <v>1044</v>
      </c>
      <c r="B6122" s="2">
        <v>41152</v>
      </c>
      <c r="C6122" s="2">
        <v>41152</v>
      </c>
      <c r="D6122">
        <v>1229027721</v>
      </c>
      <c r="E6122">
        <v>95864.16</v>
      </c>
    </row>
    <row r="6123" spans="1:5" x14ac:dyDescent="0.3">
      <c r="A6123">
        <v>1044</v>
      </c>
      <c r="B6123" s="2">
        <v>41180</v>
      </c>
      <c r="C6123" s="2">
        <v>41182</v>
      </c>
      <c r="D6123">
        <v>1229027721</v>
      </c>
      <c r="E6123">
        <v>90087.74</v>
      </c>
    </row>
    <row r="6124" spans="1:5" x14ac:dyDescent="0.3">
      <c r="A6124">
        <v>1044</v>
      </c>
      <c r="B6124" s="2">
        <v>41213</v>
      </c>
      <c r="C6124" s="2">
        <v>41213</v>
      </c>
      <c r="D6124">
        <v>1229027721</v>
      </c>
      <c r="E6124">
        <v>86769.36</v>
      </c>
    </row>
    <row r="6125" spans="1:5" x14ac:dyDescent="0.3">
      <c r="A6125">
        <v>1044</v>
      </c>
      <c r="B6125" s="2">
        <v>41243</v>
      </c>
      <c r="C6125" s="2">
        <v>41243</v>
      </c>
      <c r="D6125">
        <v>1229027721</v>
      </c>
      <c r="E6125">
        <v>86031.94</v>
      </c>
    </row>
    <row r="6126" spans="1:5" x14ac:dyDescent="0.3">
      <c r="A6126">
        <v>1044</v>
      </c>
      <c r="B6126" s="2">
        <v>41274</v>
      </c>
      <c r="C6126" s="2">
        <v>41274</v>
      </c>
      <c r="D6126">
        <v>1229027721</v>
      </c>
      <c r="E6126">
        <v>85970.49</v>
      </c>
    </row>
    <row r="6127" spans="1:5" x14ac:dyDescent="0.3">
      <c r="A6127">
        <v>1044</v>
      </c>
      <c r="B6127" s="2">
        <v>41305</v>
      </c>
      <c r="C6127" s="2">
        <v>41305</v>
      </c>
      <c r="D6127">
        <v>1229027721</v>
      </c>
      <c r="E6127">
        <v>95618.36</v>
      </c>
    </row>
    <row r="6128" spans="1:5" x14ac:dyDescent="0.3">
      <c r="A6128">
        <v>1044</v>
      </c>
      <c r="B6128" s="2">
        <v>41333</v>
      </c>
      <c r="C6128" s="2">
        <v>41333</v>
      </c>
      <c r="D6128">
        <v>1229027721</v>
      </c>
      <c r="E6128">
        <v>96724.479999999996</v>
      </c>
    </row>
    <row r="6129" spans="1:5" x14ac:dyDescent="0.3">
      <c r="A6129">
        <v>1044</v>
      </c>
      <c r="B6129" s="2">
        <v>41361</v>
      </c>
      <c r="C6129" s="2">
        <v>41364</v>
      </c>
      <c r="D6129">
        <v>1229027721</v>
      </c>
      <c r="E6129">
        <v>93344.65</v>
      </c>
    </row>
    <row r="6130" spans="1:5" x14ac:dyDescent="0.3">
      <c r="A6130">
        <v>1044</v>
      </c>
      <c r="B6130" s="2">
        <v>41396</v>
      </c>
      <c r="C6130" s="2">
        <v>41396</v>
      </c>
      <c r="D6130">
        <v>1231384721</v>
      </c>
      <c r="E6130">
        <v>98510.78</v>
      </c>
    </row>
    <row r="6131" spans="1:5" x14ac:dyDescent="0.3">
      <c r="A6131">
        <v>1044</v>
      </c>
      <c r="B6131" s="2">
        <v>41425</v>
      </c>
      <c r="C6131" s="2">
        <v>41425</v>
      </c>
      <c r="D6131">
        <v>1231384721</v>
      </c>
      <c r="E6131">
        <v>106022.22</v>
      </c>
    </row>
    <row r="6132" spans="1:5" x14ac:dyDescent="0.3">
      <c r="A6132">
        <v>1044</v>
      </c>
      <c r="B6132" s="2">
        <v>41453</v>
      </c>
      <c r="C6132" s="2">
        <v>41455</v>
      </c>
      <c r="D6132">
        <v>1231384721</v>
      </c>
      <c r="E6132">
        <v>104052.01</v>
      </c>
    </row>
    <row r="6133" spans="1:5" x14ac:dyDescent="0.3">
      <c r="A6133">
        <v>1044</v>
      </c>
      <c r="B6133" s="2">
        <v>41486</v>
      </c>
      <c r="C6133" s="2">
        <v>41486</v>
      </c>
      <c r="D6133">
        <v>1231384721</v>
      </c>
      <c r="E6133">
        <v>104913.97</v>
      </c>
    </row>
    <row r="6134" spans="1:5" x14ac:dyDescent="0.3">
      <c r="A6134">
        <v>1044</v>
      </c>
      <c r="B6134" s="2">
        <v>41516</v>
      </c>
      <c r="C6134" s="2">
        <v>41517</v>
      </c>
      <c r="D6134">
        <v>1231384721</v>
      </c>
      <c r="E6134">
        <v>104606.13</v>
      </c>
    </row>
    <row r="6135" spans="1:5" x14ac:dyDescent="0.3">
      <c r="A6135">
        <v>1044</v>
      </c>
      <c r="B6135" s="2">
        <v>41547</v>
      </c>
      <c r="C6135" s="2">
        <v>41547</v>
      </c>
      <c r="D6135">
        <v>1231384721</v>
      </c>
      <c r="E6135">
        <v>111686.59</v>
      </c>
    </row>
    <row r="6136" spans="1:5" x14ac:dyDescent="0.3">
      <c r="A6136">
        <v>1044</v>
      </c>
      <c r="B6136" s="2">
        <v>41578</v>
      </c>
      <c r="C6136" s="2">
        <v>41578</v>
      </c>
      <c r="D6136">
        <v>1231384721</v>
      </c>
      <c r="E6136">
        <v>116919.98</v>
      </c>
    </row>
    <row r="6137" spans="1:5" x14ac:dyDescent="0.3">
      <c r="A6137">
        <v>1044</v>
      </c>
      <c r="B6137" s="2">
        <v>41607</v>
      </c>
      <c r="C6137" s="2">
        <v>41608</v>
      </c>
      <c r="D6137">
        <v>1231384721</v>
      </c>
      <c r="E6137">
        <v>120306.28</v>
      </c>
    </row>
    <row r="6138" spans="1:5" x14ac:dyDescent="0.3">
      <c r="A6138">
        <v>1044</v>
      </c>
      <c r="B6138" s="2">
        <v>41639</v>
      </c>
      <c r="C6138" s="2">
        <v>41639</v>
      </c>
      <c r="D6138">
        <v>1231384721</v>
      </c>
      <c r="E6138">
        <v>112794.84</v>
      </c>
    </row>
    <row r="6139" spans="1:5" x14ac:dyDescent="0.3">
      <c r="A6139">
        <v>1044</v>
      </c>
      <c r="B6139" s="2">
        <v>41669</v>
      </c>
      <c r="C6139" s="2">
        <v>41670</v>
      </c>
      <c r="D6139">
        <v>1231384721</v>
      </c>
      <c r="E6139">
        <v>103251.61</v>
      </c>
    </row>
    <row r="6140" spans="1:5" x14ac:dyDescent="0.3">
      <c r="A6140">
        <v>1044</v>
      </c>
      <c r="B6140" s="2">
        <v>41698</v>
      </c>
      <c r="C6140" s="2">
        <v>41698</v>
      </c>
      <c r="D6140">
        <v>1231384721</v>
      </c>
      <c r="E6140">
        <v>103744.16</v>
      </c>
    </row>
    <row r="6141" spans="1:5" x14ac:dyDescent="0.3">
      <c r="A6141">
        <v>1044</v>
      </c>
      <c r="B6141" s="2">
        <v>41729</v>
      </c>
      <c r="C6141" s="2">
        <v>41729</v>
      </c>
      <c r="D6141">
        <v>1231384721</v>
      </c>
      <c r="E6141">
        <v>98941.759999999995</v>
      </c>
    </row>
    <row r="6142" spans="1:5" x14ac:dyDescent="0.3">
      <c r="A6142">
        <v>1044</v>
      </c>
      <c r="B6142" s="2">
        <v>41759</v>
      </c>
      <c r="C6142" s="2">
        <v>41759</v>
      </c>
      <c r="D6142">
        <v>1230604721</v>
      </c>
      <c r="E6142">
        <v>100478.88</v>
      </c>
    </row>
    <row r="6143" spans="1:5" x14ac:dyDescent="0.3">
      <c r="A6143">
        <v>1044</v>
      </c>
      <c r="B6143" s="2">
        <v>41789</v>
      </c>
      <c r="C6143" s="2">
        <v>41790</v>
      </c>
      <c r="D6143">
        <v>1228233721</v>
      </c>
      <c r="E6143">
        <v>101022.22</v>
      </c>
    </row>
    <row r="6144" spans="1:5" x14ac:dyDescent="0.3">
      <c r="A6144">
        <v>1044</v>
      </c>
      <c r="B6144" s="2">
        <v>41820</v>
      </c>
      <c r="C6144" s="2">
        <v>41820</v>
      </c>
      <c r="D6144">
        <v>1226799221</v>
      </c>
      <c r="E6144">
        <v>100106.81</v>
      </c>
    </row>
    <row r="6145" spans="1:5" x14ac:dyDescent="0.3">
      <c r="A6145">
        <v>1044</v>
      </c>
      <c r="B6145" s="2">
        <v>41851</v>
      </c>
      <c r="C6145" s="2">
        <v>41851</v>
      </c>
      <c r="D6145">
        <v>1226799221</v>
      </c>
      <c r="E6145">
        <v>102131.04</v>
      </c>
    </row>
    <row r="6146" spans="1:5" x14ac:dyDescent="0.3">
      <c r="A6146">
        <v>1044</v>
      </c>
      <c r="B6146" s="2">
        <v>41880</v>
      </c>
      <c r="C6146" s="2">
        <v>41882</v>
      </c>
      <c r="D6146">
        <v>1226799221</v>
      </c>
      <c r="E6146">
        <v>101394.96</v>
      </c>
    </row>
    <row r="6147" spans="1:5" x14ac:dyDescent="0.3">
      <c r="A6147">
        <v>1044</v>
      </c>
      <c r="B6147" s="2">
        <v>41912</v>
      </c>
      <c r="C6147" s="2">
        <v>41912</v>
      </c>
      <c r="D6147">
        <v>1226799221</v>
      </c>
      <c r="E6147">
        <v>93666.12</v>
      </c>
    </row>
    <row r="6148" spans="1:5" x14ac:dyDescent="0.3">
      <c r="A6148">
        <v>1044</v>
      </c>
      <c r="B6148" s="2">
        <v>41943</v>
      </c>
      <c r="C6148" s="2">
        <v>41943</v>
      </c>
      <c r="D6148">
        <v>1224384721</v>
      </c>
      <c r="E6148">
        <v>100093.45</v>
      </c>
    </row>
    <row r="6149" spans="1:5" x14ac:dyDescent="0.3">
      <c r="A6149">
        <v>1044</v>
      </c>
      <c r="B6149" s="2">
        <v>41971</v>
      </c>
      <c r="C6149" s="2">
        <v>41973</v>
      </c>
      <c r="D6149">
        <v>1224384721</v>
      </c>
      <c r="E6149">
        <v>102909.54</v>
      </c>
    </row>
    <row r="6150" spans="1:5" x14ac:dyDescent="0.3">
      <c r="A6150">
        <v>1044</v>
      </c>
      <c r="B6150" s="2">
        <v>42004</v>
      </c>
      <c r="C6150" s="2">
        <v>42004</v>
      </c>
      <c r="D6150">
        <v>1224384721</v>
      </c>
      <c r="E6150">
        <v>99236.39</v>
      </c>
    </row>
    <row r="6151" spans="1:5" x14ac:dyDescent="0.3">
      <c r="A6151">
        <v>1044</v>
      </c>
      <c r="B6151" s="2">
        <v>42034</v>
      </c>
      <c r="C6151" s="2">
        <v>42035</v>
      </c>
      <c r="D6151">
        <v>1224400221</v>
      </c>
      <c r="E6151">
        <v>112950.92</v>
      </c>
    </row>
    <row r="6152" spans="1:5" x14ac:dyDescent="0.3">
      <c r="A6152">
        <v>1044</v>
      </c>
      <c r="B6152" s="2">
        <v>42062</v>
      </c>
      <c r="C6152" s="2">
        <v>42063</v>
      </c>
      <c r="D6152">
        <v>1224405721</v>
      </c>
      <c r="E6152">
        <v>108910.89</v>
      </c>
    </row>
    <row r="6153" spans="1:5" x14ac:dyDescent="0.3">
      <c r="A6153">
        <v>1044</v>
      </c>
      <c r="B6153" s="2">
        <v>42094</v>
      </c>
      <c r="C6153" s="2">
        <v>42094</v>
      </c>
      <c r="D6153">
        <v>1224413221</v>
      </c>
      <c r="E6153">
        <v>113992.87</v>
      </c>
    </row>
    <row r="6154" spans="1:5" x14ac:dyDescent="0.3">
      <c r="A6154">
        <v>1044</v>
      </c>
      <c r="B6154" s="2">
        <v>42124</v>
      </c>
      <c r="C6154" s="2">
        <v>42124</v>
      </c>
      <c r="D6154">
        <v>1224413221</v>
      </c>
      <c r="E6154">
        <v>117298.79</v>
      </c>
    </row>
    <row r="6155" spans="1:5" x14ac:dyDescent="0.3">
      <c r="A6155">
        <v>1044</v>
      </c>
      <c r="B6155" s="2">
        <v>42153</v>
      </c>
      <c r="C6155" s="2">
        <v>42155</v>
      </c>
      <c r="D6155">
        <v>1224413221</v>
      </c>
      <c r="E6155">
        <v>109095.22</v>
      </c>
    </row>
    <row r="6156" spans="1:5" x14ac:dyDescent="0.3">
      <c r="A6156">
        <v>1044</v>
      </c>
      <c r="B6156" s="2">
        <v>42185</v>
      </c>
      <c r="C6156" s="2">
        <v>42185</v>
      </c>
      <c r="D6156">
        <v>1224413221</v>
      </c>
      <c r="E6156">
        <v>112768.46</v>
      </c>
    </row>
    <row r="6157" spans="1:5" x14ac:dyDescent="0.3">
      <c r="A6157">
        <v>1044</v>
      </c>
      <c r="B6157" s="2">
        <v>42216</v>
      </c>
      <c r="C6157" s="2">
        <v>42216</v>
      </c>
      <c r="D6157">
        <v>1224413221</v>
      </c>
      <c r="E6157">
        <v>106095.41</v>
      </c>
    </row>
    <row r="6158" spans="1:5" x14ac:dyDescent="0.3">
      <c r="A6158">
        <v>1044</v>
      </c>
      <c r="B6158" s="2">
        <v>42247</v>
      </c>
      <c r="C6158" s="2">
        <v>42247</v>
      </c>
      <c r="D6158">
        <v>1224368221</v>
      </c>
      <c r="E6158">
        <v>93113.21</v>
      </c>
    </row>
    <row r="6159" spans="1:5" x14ac:dyDescent="0.3">
      <c r="A6159">
        <v>1044</v>
      </c>
      <c r="B6159" s="2">
        <v>42277</v>
      </c>
      <c r="C6159" s="2">
        <v>42277</v>
      </c>
      <c r="D6159">
        <v>1218078221</v>
      </c>
      <c r="E6159">
        <v>91782.19</v>
      </c>
    </row>
    <row r="6160" spans="1:5" x14ac:dyDescent="0.3">
      <c r="A6160">
        <v>1044</v>
      </c>
      <c r="B6160" s="2">
        <v>42307</v>
      </c>
      <c r="C6160" s="2">
        <v>42308</v>
      </c>
      <c r="D6160">
        <v>1218083221</v>
      </c>
      <c r="E6160">
        <v>102258.08</v>
      </c>
    </row>
    <row r="6161" spans="1:5" x14ac:dyDescent="0.3">
      <c r="A6161">
        <v>1044</v>
      </c>
      <c r="B6161" s="2">
        <v>42338</v>
      </c>
      <c r="C6161" s="2">
        <v>42338</v>
      </c>
      <c r="D6161">
        <v>1218083221</v>
      </c>
      <c r="E6161">
        <v>94888.68</v>
      </c>
    </row>
    <row r="6162" spans="1:5" x14ac:dyDescent="0.3">
      <c r="A6162">
        <v>1044</v>
      </c>
      <c r="B6162" s="2">
        <v>42369</v>
      </c>
      <c r="C6162" s="2">
        <v>42369</v>
      </c>
      <c r="D6162">
        <v>1218094221</v>
      </c>
      <c r="E6162">
        <v>89164.49</v>
      </c>
    </row>
    <row r="6163" spans="1:5" x14ac:dyDescent="0.3">
      <c r="A6163">
        <v>1044</v>
      </c>
      <c r="B6163" s="2">
        <v>42398</v>
      </c>
      <c r="C6163" s="2">
        <v>42400</v>
      </c>
      <c r="D6163">
        <v>1214698721</v>
      </c>
      <c r="E6163">
        <v>84057.15</v>
      </c>
    </row>
    <row r="6164" spans="1:5" x14ac:dyDescent="0.3">
      <c r="A6164">
        <v>1044</v>
      </c>
      <c r="B6164" s="2">
        <v>42429</v>
      </c>
      <c r="C6164" s="2">
        <v>42429</v>
      </c>
      <c r="D6164">
        <v>1214698721</v>
      </c>
      <c r="E6164">
        <v>74764.710000000006</v>
      </c>
    </row>
    <row r="6165" spans="1:5" x14ac:dyDescent="0.3">
      <c r="A6165">
        <v>1044</v>
      </c>
      <c r="B6165" s="2">
        <v>42460</v>
      </c>
      <c r="C6165" s="2">
        <v>42460</v>
      </c>
      <c r="D6165">
        <v>1214698721</v>
      </c>
      <c r="E6165">
        <v>81749.23</v>
      </c>
    </row>
    <row r="6166" spans="1:5" x14ac:dyDescent="0.3">
      <c r="A6166">
        <v>1044</v>
      </c>
      <c r="B6166" s="2">
        <v>42489</v>
      </c>
      <c r="C6166" s="2">
        <v>42490</v>
      </c>
      <c r="D6166">
        <v>1214706221</v>
      </c>
      <c r="E6166">
        <v>84786.5</v>
      </c>
    </row>
    <row r="6167" spans="1:5" x14ac:dyDescent="0.3">
      <c r="A6167">
        <v>1044</v>
      </c>
      <c r="B6167" s="2">
        <v>42521</v>
      </c>
      <c r="C6167" s="2">
        <v>42521</v>
      </c>
      <c r="D6167">
        <v>1213018721</v>
      </c>
      <c r="E6167">
        <v>85032.61</v>
      </c>
    </row>
    <row r="6168" spans="1:5" x14ac:dyDescent="0.3">
      <c r="A6168">
        <v>1044</v>
      </c>
      <c r="B6168" s="2">
        <v>42551</v>
      </c>
      <c r="C6168" s="2">
        <v>42551</v>
      </c>
      <c r="D6168">
        <v>1213026221</v>
      </c>
      <c r="E6168">
        <v>78482.789999999994</v>
      </c>
    </row>
    <row r="6169" spans="1:5" x14ac:dyDescent="0.3">
      <c r="A6169">
        <v>1044</v>
      </c>
      <c r="B6169" s="2">
        <v>42580</v>
      </c>
      <c r="C6169" s="2">
        <v>42582</v>
      </c>
      <c r="D6169">
        <v>1213026221</v>
      </c>
      <c r="E6169">
        <v>79089.31</v>
      </c>
    </row>
    <row r="6170" spans="1:5" x14ac:dyDescent="0.3">
      <c r="A6170">
        <v>1044</v>
      </c>
      <c r="B6170" s="2">
        <v>42613</v>
      </c>
      <c r="C6170" s="2">
        <v>42613</v>
      </c>
      <c r="D6170">
        <v>1213026221</v>
      </c>
      <c r="E6170">
        <v>79635.17</v>
      </c>
    </row>
    <row r="6171" spans="1:5" x14ac:dyDescent="0.3">
      <c r="A6171">
        <v>1044</v>
      </c>
      <c r="B6171" s="2">
        <v>42643</v>
      </c>
      <c r="C6171" s="2">
        <v>42643</v>
      </c>
      <c r="D6171">
        <v>1213033721</v>
      </c>
      <c r="E6171">
        <v>77998.070000000007</v>
      </c>
    </row>
    <row r="6172" spans="1:5" x14ac:dyDescent="0.3">
      <c r="A6172">
        <v>1088</v>
      </c>
      <c r="B6172" s="2">
        <v>39080</v>
      </c>
      <c r="C6172" s="2">
        <v>39082</v>
      </c>
      <c r="D6172">
        <v>3398582500</v>
      </c>
      <c r="E6172">
        <v>63621.46</v>
      </c>
    </row>
    <row r="6173" spans="1:5" x14ac:dyDescent="0.3">
      <c r="A6173">
        <v>1088</v>
      </c>
      <c r="B6173" s="2">
        <v>39113</v>
      </c>
      <c r="C6173" s="2">
        <v>39113</v>
      </c>
      <c r="D6173">
        <v>3398582500</v>
      </c>
      <c r="E6173">
        <v>64912.93</v>
      </c>
    </row>
    <row r="6174" spans="1:5" x14ac:dyDescent="0.3">
      <c r="A6174">
        <v>1088</v>
      </c>
      <c r="B6174" s="2">
        <v>39141</v>
      </c>
      <c r="C6174" s="2">
        <v>39141</v>
      </c>
      <c r="D6174">
        <v>3398582500</v>
      </c>
      <c r="E6174">
        <v>67427.88</v>
      </c>
    </row>
    <row r="6175" spans="1:5" x14ac:dyDescent="0.3">
      <c r="A6175">
        <v>1088</v>
      </c>
      <c r="B6175" s="2">
        <v>39171</v>
      </c>
      <c r="C6175" s="2">
        <v>39172</v>
      </c>
      <c r="D6175">
        <v>3398582500</v>
      </c>
      <c r="E6175">
        <v>64233.21</v>
      </c>
    </row>
    <row r="6176" spans="1:5" x14ac:dyDescent="0.3">
      <c r="A6176">
        <v>1088</v>
      </c>
      <c r="B6176" s="2">
        <v>39202</v>
      </c>
      <c r="C6176" s="2">
        <v>39202</v>
      </c>
      <c r="D6176">
        <v>3398582500</v>
      </c>
      <c r="E6176">
        <v>66408.31</v>
      </c>
    </row>
    <row r="6177" spans="1:5" x14ac:dyDescent="0.3">
      <c r="A6177">
        <v>1088</v>
      </c>
      <c r="B6177" s="2">
        <v>39233</v>
      </c>
      <c r="C6177" s="2">
        <v>39233</v>
      </c>
      <c r="D6177">
        <v>3398582500</v>
      </c>
      <c r="E6177">
        <v>77827.539999999994</v>
      </c>
    </row>
    <row r="6178" spans="1:5" x14ac:dyDescent="0.3">
      <c r="A6178">
        <v>1088</v>
      </c>
      <c r="B6178" s="2">
        <v>39262</v>
      </c>
      <c r="C6178" s="2">
        <v>39263</v>
      </c>
      <c r="D6178">
        <v>3398582500</v>
      </c>
      <c r="E6178">
        <v>92781.3</v>
      </c>
    </row>
    <row r="6179" spans="1:5" x14ac:dyDescent="0.3">
      <c r="A6179">
        <v>1088</v>
      </c>
      <c r="B6179" s="2">
        <v>39294</v>
      </c>
      <c r="C6179" s="2">
        <v>39294</v>
      </c>
      <c r="D6179">
        <v>3398582500</v>
      </c>
      <c r="E6179">
        <v>107055.35</v>
      </c>
    </row>
    <row r="6180" spans="1:5" x14ac:dyDescent="0.3">
      <c r="A6180">
        <v>1088</v>
      </c>
      <c r="B6180" s="2">
        <v>39325</v>
      </c>
      <c r="C6180" s="2">
        <v>39325</v>
      </c>
      <c r="D6180">
        <v>3398582500</v>
      </c>
      <c r="E6180">
        <v>114872.09</v>
      </c>
    </row>
    <row r="6181" spans="1:5" x14ac:dyDescent="0.3">
      <c r="A6181">
        <v>1088</v>
      </c>
      <c r="B6181" s="2">
        <v>39353</v>
      </c>
      <c r="C6181" s="2">
        <v>39355</v>
      </c>
      <c r="D6181">
        <v>3398582500</v>
      </c>
      <c r="E6181">
        <v>158713.81</v>
      </c>
    </row>
    <row r="6182" spans="1:5" x14ac:dyDescent="0.3">
      <c r="A6182">
        <v>1088</v>
      </c>
      <c r="B6182" s="2">
        <v>39386</v>
      </c>
      <c r="C6182" s="2">
        <v>39386</v>
      </c>
      <c r="D6182">
        <v>3398582500</v>
      </c>
      <c r="E6182">
        <v>167040.34</v>
      </c>
    </row>
    <row r="6183" spans="1:5" x14ac:dyDescent="0.3">
      <c r="A6183">
        <v>1088</v>
      </c>
      <c r="B6183" s="2">
        <v>39416</v>
      </c>
      <c r="C6183" s="2">
        <v>39416</v>
      </c>
      <c r="D6183">
        <v>3398582500</v>
      </c>
      <c r="E6183">
        <v>156844.59</v>
      </c>
    </row>
    <row r="6184" spans="1:5" x14ac:dyDescent="0.3">
      <c r="A6184">
        <v>1088</v>
      </c>
      <c r="B6184" s="2">
        <v>39447</v>
      </c>
      <c r="C6184" s="2">
        <v>39447</v>
      </c>
      <c r="D6184">
        <v>3398582500</v>
      </c>
      <c r="E6184">
        <v>158373.94</v>
      </c>
    </row>
    <row r="6185" spans="1:5" x14ac:dyDescent="0.3">
      <c r="A6185">
        <v>1088</v>
      </c>
      <c r="B6185" s="2">
        <v>39507</v>
      </c>
      <c r="C6185" s="2">
        <v>39507</v>
      </c>
      <c r="D6185">
        <v>3398582500</v>
      </c>
      <c r="E6185">
        <v>138662.16</v>
      </c>
    </row>
    <row r="6186" spans="1:5" x14ac:dyDescent="0.3">
      <c r="A6186">
        <v>1088</v>
      </c>
      <c r="B6186" s="2">
        <v>39568</v>
      </c>
      <c r="C6186" s="2">
        <v>39568</v>
      </c>
      <c r="D6186">
        <v>3398582500</v>
      </c>
      <c r="E6186">
        <v>121669.25</v>
      </c>
    </row>
    <row r="6187" spans="1:5" x14ac:dyDescent="0.3">
      <c r="A6187">
        <v>1088</v>
      </c>
      <c r="B6187" s="2">
        <v>39598</v>
      </c>
      <c r="C6187" s="2">
        <v>39599</v>
      </c>
      <c r="D6187">
        <v>3398582500</v>
      </c>
      <c r="E6187">
        <v>118270.67</v>
      </c>
    </row>
    <row r="6188" spans="1:5" x14ac:dyDescent="0.3">
      <c r="A6188">
        <v>1088</v>
      </c>
      <c r="B6188" s="2">
        <v>39689</v>
      </c>
      <c r="C6188" s="2">
        <v>39691</v>
      </c>
      <c r="D6188">
        <v>3398582500</v>
      </c>
      <c r="E6188">
        <v>91761.73</v>
      </c>
    </row>
    <row r="6189" spans="1:5" x14ac:dyDescent="0.3">
      <c r="A6189">
        <v>1088</v>
      </c>
      <c r="B6189" s="2">
        <v>39721</v>
      </c>
      <c r="C6189" s="2">
        <v>39721</v>
      </c>
      <c r="D6189">
        <v>3398582500</v>
      </c>
      <c r="E6189">
        <v>62873.78</v>
      </c>
    </row>
    <row r="6190" spans="1:5" x14ac:dyDescent="0.3">
      <c r="A6190">
        <v>1088</v>
      </c>
      <c r="B6190" s="2">
        <v>39780</v>
      </c>
      <c r="C6190" s="2">
        <v>39782</v>
      </c>
      <c r="D6190">
        <v>3398582500</v>
      </c>
      <c r="E6190">
        <v>49279.45</v>
      </c>
    </row>
    <row r="6191" spans="1:5" x14ac:dyDescent="0.3">
      <c r="A6191">
        <v>1088</v>
      </c>
      <c r="B6191" s="2">
        <v>39813</v>
      </c>
      <c r="C6191" s="2">
        <v>39813</v>
      </c>
      <c r="D6191">
        <v>3398582500</v>
      </c>
      <c r="E6191">
        <v>55736.75</v>
      </c>
    </row>
    <row r="6192" spans="1:5" x14ac:dyDescent="0.3">
      <c r="A6192">
        <v>1088</v>
      </c>
      <c r="B6192" s="2">
        <v>39843</v>
      </c>
      <c r="C6192" s="2">
        <v>39844</v>
      </c>
      <c r="D6192">
        <v>3398582500</v>
      </c>
      <c r="E6192">
        <v>57775.9</v>
      </c>
    </row>
    <row r="6193" spans="1:5" x14ac:dyDescent="0.3">
      <c r="A6193">
        <v>1088</v>
      </c>
      <c r="B6193" s="2">
        <v>39871</v>
      </c>
      <c r="C6193" s="2">
        <v>39872</v>
      </c>
      <c r="D6193">
        <v>3398582500</v>
      </c>
      <c r="E6193">
        <v>52338.17</v>
      </c>
    </row>
    <row r="6194" spans="1:5" x14ac:dyDescent="0.3">
      <c r="A6194">
        <v>1088</v>
      </c>
      <c r="B6194" s="2">
        <v>39903</v>
      </c>
      <c r="C6194" s="2">
        <v>39903</v>
      </c>
      <c r="D6194">
        <v>3398582500</v>
      </c>
      <c r="E6194">
        <v>59339.25</v>
      </c>
    </row>
    <row r="6195" spans="1:5" x14ac:dyDescent="0.3">
      <c r="A6195">
        <v>1088</v>
      </c>
      <c r="B6195" s="2">
        <v>39933</v>
      </c>
      <c r="C6195" s="2">
        <v>39933</v>
      </c>
      <c r="D6195">
        <v>3398582500</v>
      </c>
      <c r="E6195">
        <v>73919.17</v>
      </c>
    </row>
    <row r="6196" spans="1:5" x14ac:dyDescent="0.3">
      <c r="A6196">
        <v>1088</v>
      </c>
      <c r="B6196" s="2">
        <v>39962</v>
      </c>
      <c r="C6196" s="2">
        <v>39964</v>
      </c>
      <c r="D6196">
        <v>3398582500</v>
      </c>
      <c r="E6196">
        <v>87513.5</v>
      </c>
    </row>
    <row r="6197" spans="1:5" x14ac:dyDescent="0.3">
      <c r="A6197">
        <v>1088</v>
      </c>
      <c r="B6197" s="2">
        <v>39994</v>
      </c>
      <c r="C6197" s="2">
        <v>39994</v>
      </c>
      <c r="D6197">
        <v>3398582500</v>
      </c>
      <c r="E6197">
        <v>97029.53</v>
      </c>
    </row>
    <row r="6198" spans="1:5" x14ac:dyDescent="0.3">
      <c r="A6198">
        <v>1088</v>
      </c>
      <c r="B6198" s="2">
        <v>40025</v>
      </c>
      <c r="C6198" s="2">
        <v>40025</v>
      </c>
      <c r="D6198">
        <v>3398582500</v>
      </c>
      <c r="E6198">
        <v>107565.13</v>
      </c>
    </row>
    <row r="6199" spans="1:5" x14ac:dyDescent="0.3">
      <c r="A6199">
        <v>1088</v>
      </c>
      <c r="B6199" s="2">
        <v>40056</v>
      </c>
      <c r="C6199" s="2">
        <v>40056</v>
      </c>
      <c r="D6199">
        <v>3398582500</v>
      </c>
      <c r="E6199">
        <v>106205.7</v>
      </c>
    </row>
    <row r="6200" spans="1:5" x14ac:dyDescent="0.3">
      <c r="A6200">
        <v>1088</v>
      </c>
      <c r="B6200" s="2">
        <v>40086</v>
      </c>
      <c r="C6200" s="2">
        <v>40086</v>
      </c>
      <c r="D6200">
        <v>3398582500</v>
      </c>
      <c r="E6200">
        <v>115042.01</v>
      </c>
    </row>
    <row r="6201" spans="1:5" x14ac:dyDescent="0.3">
      <c r="A6201">
        <v>1088</v>
      </c>
      <c r="B6201" s="2">
        <v>40116</v>
      </c>
      <c r="C6201" s="2">
        <v>40117</v>
      </c>
      <c r="D6201">
        <v>3398582500</v>
      </c>
      <c r="E6201">
        <v>121329.4</v>
      </c>
    </row>
    <row r="6202" spans="1:5" x14ac:dyDescent="0.3">
      <c r="A6202">
        <v>1088</v>
      </c>
      <c r="B6202" s="2">
        <v>40147</v>
      </c>
      <c r="C6202" s="2">
        <v>40147</v>
      </c>
      <c r="D6202">
        <v>3398582500</v>
      </c>
      <c r="E6202">
        <v>128806.28</v>
      </c>
    </row>
    <row r="6203" spans="1:5" x14ac:dyDescent="0.3">
      <c r="A6203">
        <v>1088</v>
      </c>
      <c r="B6203" s="2">
        <v>40178</v>
      </c>
      <c r="C6203" s="2">
        <v>40178</v>
      </c>
      <c r="D6203">
        <v>3398582500</v>
      </c>
      <c r="E6203">
        <v>129146.14</v>
      </c>
    </row>
    <row r="6204" spans="1:5" x14ac:dyDescent="0.3">
      <c r="A6204">
        <v>1088</v>
      </c>
      <c r="B6204" s="2">
        <v>40207</v>
      </c>
      <c r="C6204" s="2">
        <v>40209</v>
      </c>
      <c r="D6204">
        <v>3398582500</v>
      </c>
      <c r="E6204">
        <v>113512.66</v>
      </c>
    </row>
    <row r="6205" spans="1:5" x14ac:dyDescent="0.3">
      <c r="A6205">
        <v>1088</v>
      </c>
      <c r="B6205" s="2">
        <v>40235</v>
      </c>
      <c r="C6205" s="2">
        <v>40237</v>
      </c>
      <c r="D6205">
        <v>3398582500</v>
      </c>
      <c r="E6205">
        <v>113512.66</v>
      </c>
    </row>
    <row r="6206" spans="1:5" x14ac:dyDescent="0.3">
      <c r="A6206">
        <v>1088</v>
      </c>
      <c r="B6206" s="2">
        <v>40268</v>
      </c>
      <c r="C6206" s="2">
        <v>40268</v>
      </c>
      <c r="D6206">
        <v>3398582500</v>
      </c>
      <c r="E6206">
        <v>114022.44</v>
      </c>
    </row>
    <row r="6207" spans="1:5" x14ac:dyDescent="0.3">
      <c r="A6207">
        <v>1088</v>
      </c>
      <c r="B6207" s="2">
        <v>40298</v>
      </c>
      <c r="C6207" s="2">
        <v>40298</v>
      </c>
      <c r="D6207">
        <v>3398582500</v>
      </c>
      <c r="E6207">
        <v>115551.81</v>
      </c>
    </row>
    <row r="6208" spans="1:5" x14ac:dyDescent="0.3">
      <c r="A6208">
        <v>1088</v>
      </c>
      <c r="B6208" s="2">
        <v>40329</v>
      </c>
      <c r="C6208" s="2">
        <v>40329</v>
      </c>
      <c r="D6208">
        <v>3398582500</v>
      </c>
      <c r="E6208">
        <v>106715.49</v>
      </c>
    </row>
    <row r="6209" spans="1:5" x14ac:dyDescent="0.3">
      <c r="A6209">
        <v>1088</v>
      </c>
      <c r="B6209" s="2">
        <v>40359</v>
      </c>
      <c r="C6209" s="2">
        <v>40359</v>
      </c>
      <c r="D6209">
        <v>3398582500</v>
      </c>
      <c r="E6209">
        <v>96859.6</v>
      </c>
    </row>
    <row r="6210" spans="1:5" x14ac:dyDescent="0.3">
      <c r="A6210">
        <v>1088</v>
      </c>
      <c r="B6210" s="2">
        <v>40389</v>
      </c>
      <c r="C6210" s="2">
        <v>40390</v>
      </c>
      <c r="D6210">
        <v>3398582500</v>
      </c>
      <c r="E6210">
        <v>101617.62</v>
      </c>
    </row>
    <row r="6211" spans="1:5" x14ac:dyDescent="0.3">
      <c r="A6211">
        <v>1088</v>
      </c>
      <c r="B6211" s="2">
        <v>40421</v>
      </c>
      <c r="C6211" s="2">
        <v>40421</v>
      </c>
      <c r="D6211">
        <v>3398582500</v>
      </c>
      <c r="E6211">
        <v>96349.82</v>
      </c>
    </row>
    <row r="6212" spans="1:5" x14ac:dyDescent="0.3">
      <c r="A6212">
        <v>1088</v>
      </c>
      <c r="B6212" s="2">
        <v>40451</v>
      </c>
      <c r="C6212" s="2">
        <v>40451</v>
      </c>
      <c r="D6212">
        <v>3398582500</v>
      </c>
      <c r="E6212">
        <v>109094.49</v>
      </c>
    </row>
    <row r="6213" spans="1:5" x14ac:dyDescent="0.3">
      <c r="A6213">
        <v>1088</v>
      </c>
      <c r="B6213" s="2">
        <v>40480</v>
      </c>
      <c r="C6213" s="2">
        <v>40482</v>
      </c>
      <c r="D6213">
        <v>3398582500</v>
      </c>
      <c r="E6213">
        <v>117251.1</v>
      </c>
    </row>
    <row r="6214" spans="1:5" x14ac:dyDescent="0.3">
      <c r="A6214">
        <v>1088</v>
      </c>
      <c r="B6214" s="2">
        <v>40512</v>
      </c>
      <c r="C6214" s="2">
        <v>40512</v>
      </c>
      <c r="D6214">
        <v>3398582500</v>
      </c>
      <c r="E6214">
        <v>110963.72</v>
      </c>
    </row>
    <row r="6215" spans="1:5" x14ac:dyDescent="0.3">
      <c r="A6215">
        <v>1088</v>
      </c>
      <c r="B6215" s="2">
        <v>40543</v>
      </c>
      <c r="C6215" s="2">
        <v>40543</v>
      </c>
      <c r="D6215">
        <v>3398582500</v>
      </c>
      <c r="E6215">
        <v>110793.78</v>
      </c>
    </row>
    <row r="6216" spans="1:5" x14ac:dyDescent="0.3">
      <c r="A6216">
        <v>1088</v>
      </c>
      <c r="B6216" s="2">
        <v>40574</v>
      </c>
      <c r="C6216" s="2">
        <v>40574</v>
      </c>
      <c r="D6216">
        <v>3398582500</v>
      </c>
      <c r="E6216">
        <v>107565.13</v>
      </c>
    </row>
    <row r="6217" spans="1:5" x14ac:dyDescent="0.3">
      <c r="A6217">
        <v>1088</v>
      </c>
      <c r="B6217" s="2">
        <v>40602</v>
      </c>
      <c r="C6217" s="2">
        <v>40602</v>
      </c>
      <c r="D6217">
        <v>3398582500</v>
      </c>
      <c r="E6217">
        <v>109774.21</v>
      </c>
    </row>
    <row r="6218" spans="1:5" x14ac:dyDescent="0.3">
      <c r="A6218">
        <v>1088</v>
      </c>
      <c r="B6218" s="2">
        <v>40633</v>
      </c>
      <c r="C6218" s="2">
        <v>40633</v>
      </c>
      <c r="D6218">
        <v>3398582500</v>
      </c>
      <c r="E6218">
        <v>124558.05</v>
      </c>
    </row>
    <row r="6219" spans="1:5" x14ac:dyDescent="0.3">
      <c r="A6219">
        <v>1088</v>
      </c>
      <c r="B6219" s="2">
        <v>40662</v>
      </c>
      <c r="C6219" s="2">
        <v>40663</v>
      </c>
      <c r="D6219">
        <v>3398582500</v>
      </c>
      <c r="E6219">
        <v>123198.62</v>
      </c>
    </row>
    <row r="6220" spans="1:5" x14ac:dyDescent="0.3">
      <c r="A6220">
        <v>1088</v>
      </c>
      <c r="B6220" s="2">
        <v>40694</v>
      </c>
      <c r="C6220" s="2">
        <v>40694</v>
      </c>
      <c r="D6220">
        <v>3398582500</v>
      </c>
      <c r="E6220">
        <v>131355.22</v>
      </c>
    </row>
    <row r="6221" spans="1:5" x14ac:dyDescent="0.3">
      <c r="A6221">
        <v>1088</v>
      </c>
      <c r="B6221" s="2">
        <v>40724</v>
      </c>
      <c r="C6221" s="2">
        <v>40724</v>
      </c>
      <c r="D6221">
        <v>3398582500</v>
      </c>
      <c r="E6221">
        <v>126087.41</v>
      </c>
    </row>
    <row r="6222" spans="1:5" x14ac:dyDescent="0.3">
      <c r="A6222">
        <v>1088</v>
      </c>
      <c r="B6222" s="2">
        <v>40753</v>
      </c>
      <c r="C6222" s="2">
        <v>40755</v>
      </c>
      <c r="D6222">
        <v>3398582500</v>
      </c>
      <c r="E6222">
        <v>133054.51</v>
      </c>
    </row>
    <row r="6223" spans="1:5" x14ac:dyDescent="0.3">
      <c r="A6223">
        <v>1088</v>
      </c>
      <c r="B6223" s="2">
        <v>40786</v>
      </c>
      <c r="C6223" s="2">
        <v>40786</v>
      </c>
      <c r="D6223">
        <v>3398582500</v>
      </c>
      <c r="E6223">
        <v>122688.82</v>
      </c>
    </row>
    <row r="6224" spans="1:5" x14ac:dyDescent="0.3">
      <c r="A6224">
        <v>1088</v>
      </c>
      <c r="B6224" s="2">
        <v>40816</v>
      </c>
      <c r="C6224" s="2">
        <v>40816</v>
      </c>
      <c r="D6224">
        <v>3398582500</v>
      </c>
      <c r="E6224">
        <v>105525.98</v>
      </c>
    </row>
    <row r="6225" spans="1:5" x14ac:dyDescent="0.3">
      <c r="A6225">
        <v>1088</v>
      </c>
      <c r="B6225" s="2">
        <v>40847</v>
      </c>
      <c r="C6225" s="2">
        <v>40847</v>
      </c>
      <c r="D6225">
        <v>3398582500</v>
      </c>
      <c r="E6225">
        <v>123028.69</v>
      </c>
    </row>
    <row r="6226" spans="1:5" x14ac:dyDescent="0.3">
      <c r="A6226">
        <v>1088</v>
      </c>
      <c r="B6226" s="2">
        <v>40877</v>
      </c>
      <c r="C6226" s="2">
        <v>40877</v>
      </c>
      <c r="D6226">
        <v>3398582500</v>
      </c>
      <c r="E6226">
        <v>110963.72</v>
      </c>
    </row>
    <row r="6227" spans="1:5" x14ac:dyDescent="0.3">
      <c r="A6227">
        <v>1088</v>
      </c>
      <c r="B6227" s="2">
        <v>40907</v>
      </c>
      <c r="C6227" s="2">
        <v>40908</v>
      </c>
      <c r="D6227">
        <v>3398582500</v>
      </c>
      <c r="E6227">
        <v>114532.23</v>
      </c>
    </row>
    <row r="6228" spans="1:5" x14ac:dyDescent="0.3">
      <c r="A6228">
        <v>1088</v>
      </c>
      <c r="B6228" s="2">
        <v>40939</v>
      </c>
      <c r="C6228" s="2">
        <v>40939</v>
      </c>
      <c r="D6228">
        <v>3398582500</v>
      </c>
      <c r="E6228">
        <v>115891.66</v>
      </c>
    </row>
    <row r="6229" spans="1:5" x14ac:dyDescent="0.3">
      <c r="A6229">
        <v>1088</v>
      </c>
      <c r="B6229" s="2">
        <v>40968</v>
      </c>
      <c r="C6229" s="2">
        <v>40968</v>
      </c>
      <c r="D6229">
        <v>3398582500</v>
      </c>
      <c r="E6229">
        <v>121839.18</v>
      </c>
    </row>
    <row r="6230" spans="1:5" x14ac:dyDescent="0.3">
      <c r="A6230">
        <v>1088</v>
      </c>
      <c r="B6230" s="2">
        <v>40998</v>
      </c>
      <c r="C6230" s="2">
        <v>40999</v>
      </c>
      <c r="D6230">
        <v>3398582500</v>
      </c>
      <c r="E6230">
        <v>111303.58</v>
      </c>
    </row>
    <row r="6231" spans="1:5" x14ac:dyDescent="0.3">
      <c r="A6231">
        <v>1088</v>
      </c>
      <c r="B6231" s="2">
        <v>41029</v>
      </c>
      <c r="C6231" s="2">
        <v>41029</v>
      </c>
      <c r="D6231">
        <v>3398582500</v>
      </c>
      <c r="E6231">
        <v>117081.17</v>
      </c>
    </row>
    <row r="6232" spans="1:5" x14ac:dyDescent="0.3">
      <c r="A6232">
        <v>1088</v>
      </c>
      <c r="B6232" s="2">
        <v>41060</v>
      </c>
      <c r="C6232" s="2">
        <v>41060</v>
      </c>
      <c r="D6232">
        <v>3398582500</v>
      </c>
      <c r="E6232">
        <v>92951.23</v>
      </c>
    </row>
    <row r="6233" spans="1:5" x14ac:dyDescent="0.3">
      <c r="A6233">
        <v>1088</v>
      </c>
      <c r="B6233" s="2">
        <v>41089</v>
      </c>
      <c r="C6233" s="2">
        <v>41090</v>
      </c>
      <c r="D6233">
        <v>3398582500</v>
      </c>
      <c r="E6233">
        <v>91931.65</v>
      </c>
    </row>
    <row r="6234" spans="1:5" x14ac:dyDescent="0.3">
      <c r="A6234">
        <v>1088</v>
      </c>
      <c r="B6234" s="2">
        <v>41121</v>
      </c>
      <c r="C6234" s="2">
        <v>41121</v>
      </c>
      <c r="D6234">
        <v>3398582500</v>
      </c>
      <c r="E6234">
        <v>98898.75</v>
      </c>
    </row>
    <row r="6235" spans="1:5" x14ac:dyDescent="0.3">
      <c r="A6235">
        <v>1088</v>
      </c>
      <c r="B6235" s="2">
        <v>41152</v>
      </c>
      <c r="C6235" s="2">
        <v>41152</v>
      </c>
      <c r="D6235">
        <v>3398582500</v>
      </c>
      <c r="E6235">
        <v>96009.96</v>
      </c>
    </row>
    <row r="6236" spans="1:5" x14ac:dyDescent="0.3">
      <c r="A6236">
        <v>1088</v>
      </c>
      <c r="B6236" s="2">
        <v>41180</v>
      </c>
      <c r="C6236" s="2">
        <v>41182</v>
      </c>
      <c r="D6236">
        <v>3398582500</v>
      </c>
      <c r="E6236">
        <v>102297.33</v>
      </c>
    </row>
    <row r="6237" spans="1:5" x14ac:dyDescent="0.3">
      <c r="A6237">
        <v>1088</v>
      </c>
      <c r="B6237" s="2">
        <v>41213</v>
      </c>
      <c r="C6237" s="2">
        <v>41213</v>
      </c>
      <c r="D6237">
        <v>3398582500</v>
      </c>
      <c r="E6237">
        <v>112153.22</v>
      </c>
    </row>
    <row r="6238" spans="1:5" x14ac:dyDescent="0.3">
      <c r="A6238">
        <v>1088</v>
      </c>
      <c r="B6238" s="2">
        <v>41243</v>
      </c>
      <c r="C6238" s="2">
        <v>41243</v>
      </c>
      <c r="D6238">
        <v>3398582500</v>
      </c>
      <c r="E6238">
        <v>107904.99</v>
      </c>
    </row>
    <row r="6239" spans="1:5" x14ac:dyDescent="0.3">
      <c r="A6239">
        <v>1088</v>
      </c>
      <c r="B6239" s="2">
        <v>41274</v>
      </c>
      <c r="C6239" s="2">
        <v>41274</v>
      </c>
      <c r="D6239">
        <v>3398582500</v>
      </c>
      <c r="E6239">
        <v>115381.88</v>
      </c>
    </row>
    <row r="6240" spans="1:5" x14ac:dyDescent="0.3">
      <c r="A6240">
        <v>1088</v>
      </c>
      <c r="B6240" s="2">
        <v>41305</v>
      </c>
      <c r="C6240" s="2">
        <v>41305</v>
      </c>
      <c r="D6240">
        <v>3398582500</v>
      </c>
      <c r="E6240">
        <v>113342.72</v>
      </c>
    </row>
    <row r="6241" spans="1:5" x14ac:dyDescent="0.3">
      <c r="A6241">
        <v>1088</v>
      </c>
      <c r="B6241" s="2">
        <v>41333</v>
      </c>
      <c r="C6241" s="2">
        <v>41333</v>
      </c>
      <c r="D6241">
        <v>3398582500</v>
      </c>
      <c r="E6241">
        <v>99918.32</v>
      </c>
    </row>
    <row r="6242" spans="1:5" x14ac:dyDescent="0.3">
      <c r="A6242">
        <v>1088</v>
      </c>
      <c r="B6242" s="2">
        <v>41361</v>
      </c>
      <c r="C6242" s="2">
        <v>41364</v>
      </c>
      <c r="D6242">
        <v>3398582500</v>
      </c>
      <c r="E6242">
        <v>95840.03</v>
      </c>
    </row>
    <row r="6243" spans="1:5" x14ac:dyDescent="0.3">
      <c r="A6243">
        <v>1088</v>
      </c>
      <c r="B6243" s="2">
        <v>41394</v>
      </c>
      <c r="C6243" s="2">
        <v>41394</v>
      </c>
      <c r="D6243">
        <v>3398582500</v>
      </c>
      <c r="E6243">
        <v>93291.09</v>
      </c>
    </row>
    <row r="6244" spans="1:5" x14ac:dyDescent="0.3">
      <c r="A6244">
        <v>1088</v>
      </c>
      <c r="B6244" s="2">
        <v>41425</v>
      </c>
      <c r="C6244" s="2">
        <v>41425</v>
      </c>
      <c r="D6244">
        <v>3398582500</v>
      </c>
      <c r="E6244">
        <v>86493.93</v>
      </c>
    </row>
    <row r="6245" spans="1:5" x14ac:dyDescent="0.3">
      <c r="A6245">
        <v>1088</v>
      </c>
      <c r="B6245" s="2">
        <v>41453</v>
      </c>
      <c r="C6245" s="2">
        <v>41455</v>
      </c>
      <c r="D6245">
        <v>3398582500</v>
      </c>
      <c r="E6245">
        <v>67291.929999999993</v>
      </c>
    </row>
    <row r="6246" spans="1:5" x14ac:dyDescent="0.3">
      <c r="A6246">
        <v>1088</v>
      </c>
      <c r="B6246" s="2">
        <v>41486</v>
      </c>
      <c r="C6246" s="2">
        <v>41486</v>
      </c>
      <c r="D6246">
        <v>3398582500</v>
      </c>
      <c r="E6246">
        <v>76128.25</v>
      </c>
    </row>
    <row r="6247" spans="1:5" x14ac:dyDescent="0.3">
      <c r="A6247">
        <v>1088</v>
      </c>
      <c r="B6247" s="2">
        <v>41516</v>
      </c>
      <c r="C6247" s="2">
        <v>41517</v>
      </c>
      <c r="D6247">
        <v>3398582500</v>
      </c>
      <c r="E6247">
        <v>81905.84</v>
      </c>
    </row>
    <row r="6248" spans="1:5" x14ac:dyDescent="0.3">
      <c r="A6248">
        <v>1088</v>
      </c>
      <c r="B6248" s="2">
        <v>41547</v>
      </c>
      <c r="C6248" s="2">
        <v>41547</v>
      </c>
      <c r="D6248">
        <v>3398582500</v>
      </c>
      <c r="E6248">
        <v>80206.55</v>
      </c>
    </row>
    <row r="6249" spans="1:5" x14ac:dyDescent="0.3">
      <c r="A6249">
        <v>1088</v>
      </c>
      <c r="B6249" s="2">
        <v>41578</v>
      </c>
      <c r="C6249" s="2">
        <v>41578</v>
      </c>
      <c r="D6249">
        <v>3398582500</v>
      </c>
      <c r="E6249">
        <v>80206.55</v>
      </c>
    </row>
    <row r="6250" spans="1:5" x14ac:dyDescent="0.3">
      <c r="A6250">
        <v>1088</v>
      </c>
      <c r="B6250" s="2">
        <v>41607</v>
      </c>
      <c r="C6250" s="2">
        <v>41608</v>
      </c>
      <c r="D6250">
        <v>3398582500</v>
      </c>
      <c r="E6250">
        <v>89382.720000000001</v>
      </c>
    </row>
    <row r="6251" spans="1:5" x14ac:dyDescent="0.3">
      <c r="A6251">
        <v>1088</v>
      </c>
      <c r="B6251" s="2">
        <v>41639</v>
      </c>
      <c r="C6251" s="2">
        <v>41639</v>
      </c>
      <c r="D6251">
        <v>3398582500</v>
      </c>
      <c r="E6251">
        <v>83095.34</v>
      </c>
    </row>
    <row r="6252" spans="1:5" x14ac:dyDescent="0.3">
      <c r="A6252">
        <v>1088</v>
      </c>
      <c r="B6252" s="2">
        <v>41669</v>
      </c>
      <c r="C6252" s="2">
        <v>41670</v>
      </c>
      <c r="D6252">
        <v>3398582500</v>
      </c>
      <c r="E6252">
        <v>68141.58</v>
      </c>
    </row>
    <row r="6253" spans="1:5" x14ac:dyDescent="0.3">
      <c r="A6253">
        <v>1088</v>
      </c>
      <c r="B6253" s="2">
        <v>41698</v>
      </c>
      <c r="C6253" s="2">
        <v>41698</v>
      </c>
      <c r="D6253">
        <v>3398582500</v>
      </c>
      <c r="E6253">
        <v>71710.09</v>
      </c>
    </row>
    <row r="6254" spans="1:5" x14ac:dyDescent="0.3">
      <c r="A6254">
        <v>1088</v>
      </c>
      <c r="B6254" s="2">
        <v>41729</v>
      </c>
      <c r="C6254" s="2">
        <v>41729</v>
      </c>
      <c r="D6254">
        <v>3398582500</v>
      </c>
      <c r="E6254">
        <v>76128.25</v>
      </c>
    </row>
    <row r="6255" spans="1:5" x14ac:dyDescent="0.3">
      <c r="A6255">
        <v>1088</v>
      </c>
      <c r="B6255" s="2">
        <v>41759</v>
      </c>
      <c r="C6255" s="2">
        <v>41759</v>
      </c>
      <c r="D6255">
        <v>3398582500</v>
      </c>
      <c r="E6255">
        <v>71370.23</v>
      </c>
    </row>
    <row r="6256" spans="1:5" x14ac:dyDescent="0.3">
      <c r="A6256">
        <v>1088</v>
      </c>
      <c r="B6256" s="2">
        <v>41789</v>
      </c>
      <c r="C6256" s="2">
        <v>41790</v>
      </c>
      <c r="D6256">
        <v>3398582500</v>
      </c>
      <c r="E6256">
        <v>72219.88</v>
      </c>
    </row>
    <row r="6257" spans="1:5" x14ac:dyDescent="0.3">
      <c r="A6257">
        <v>1088</v>
      </c>
      <c r="B6257" s="2">
        <v>41820</v>
      </c>
      <c r="C6257" s="2">
        <v>41820</v>
      </c>
      <c r="D6257">
        <v>3398582500</v>
      </c>
      <c r="E6257">
        <v>76128.25</v>
      </c>
    </row>
    <row r="6258" spans="1:5" x14ac:dyDescent="0.3">
      <c r="A6258">
        <v>1088</v>
      </c>
      <c r="B6258" s="2">
        <v>41851</v>
      </c>
      <c r="C6258" s="2">
        <v>41851</v>
      </c>
      <c r="D6258">
        <v>3398582500</v>
      </c>
      <c r="E6258">
        <v>78167.399999999994</v>
      </c>
    </row>
    <row r="6259" spans="1:5" x14ac:dyDescent="0.3">
      <c r="A6259">
        <v>1088</v>
      </c>
      <c r="B6259" s="2">
        <v>41880</v>
      </c>
      <c r="C6259" s="2">
        <v>41882</v>
      </c>
      <c r="D6259">
        <v>3398582500</v>
      </c>
      <c r="E6259">
        <v>75958.320000000007</v>
      </c>
    </row>
    <row r="6260" spans="1:5" x14ac:dyDescent="0.3">
      <c r="A6260">
        <v>1088</v>
      </c>
      <c r="B6260" s="2">
        <v>41912</v>
      </c>
      <c r="C6260" s="2">
        <v>41912</v>
      </c>
      <c r="D6260">
        <v>3398582500</v>
      </c>
      <c r="E6260">
        <v>73579.31</v>
      </c>
    </row>
    <row r="6261" spans="1:5" x14ac:dyDescent="0.3">
      <c r="A6261">
        <v>1088</v>
      </c>
      <c r="B6261" s="2">
        <v>41943</v>
      </c>
      <c r="C6261" s="2">
        <v>41943</v>
      </c>
      <c r="D6261">
        <v>3398582500</v>
      </c>
      <c r="E6261">
        <v>74259.03</v>
      </c>
    </row>
    <row r="6262" spans="1:5" x14ac:dyDescent="0.3">
      <c r="A6262">
        <v>1088</v>
      </c>
      <c r="B6262" s="2">
        <v>41971</v>
      </c>
      <c r="C6262" s="2">
        <v>41973</v>
      </c>
      <c r="D6262">
        <v>3398582500</v>
      </c>
      <c r="E6262">
        <v>74938.740000000005</v>
      </c>
    </row>
    <row r="6263" spans="1:5" x14ac:dyDescent="0.3">
      <c r="A6263">
        <v>1088</v>
      </c>
      <c r="B6263" s="2">
        <v>42004</v>
      </c>
      <c r="C6263" s="2">
        <v>42004</v>
      </c>
      <c r="D6263">
        <v>3398582500</v>
      </c>
      <c r="E6263">
        <v>77997.47</v>
      </c>
    </row>
    <row r="6264" spans="1:5" x14ac:dyDescent="0.3">
      <c r="A6264">
        <v>1088</v>
      </c>
      <c r="B6264" s="2">
        <v>42034</v>
      </c>
      <c r="C6264" s="2">
        <v>42035</v>
      </c>
      <c r="D6264">
        <v>3398582500</v>
      </c>
      <c r="E6264">
        <v>72219.88</v>
      </c>
    </row>
    <row r="6265" spans="1:5" x14ac:dyDescent="0.3">
      <c r="A6265">
        <v>1088</v>
      </c>
      <c r="B6265" s="2">
        <v>42062</v>
      </c>
      <c r="C6265" s="2">
        <v>42063</v>
      </c>
      <c r="D6265">
        <v>3398582500</v>
      </c>
      <c r="E6265">
        <v>68991.22</v>
      </c>
    </row>
    <row r="6266" spans="1:5" x14ac:dyDescent="0.3">
      <c r="A6266">
        <v>1088</v>
      </c>
      <c r="B6266" s="2">
        <v>42094</v>
      </c>
      <c r="C6266" s="2">
        <v>42094</v>
      </c>
      <c r="D6266">
        <v>3398582500</v>
      </c>
      <c r="E6266">
        <v>67291.929999999993</v>
      </c>
    </row>
    <row r="6267" spans="1:5" x14ac:dyDescent="0.3">
      <c r="A6267">
        <v>1088</v>
      </c>
      <c r="B6267" s="2">
        <v>42124</v>
      </c>
      <c r="C6267" s="2">
        <v>42124</v>
      </c>
      <c r="D6267">
        <v>3398582500</v>
      </c>
      <c r="E6267">
        <v>68481.440000000002</v>
      </c>
    </row>
    <row r="6268" spans="1:5" x14ac:dyDescent="0.3">
      <c r="A6268">
        <v>1088</v>
      </c>
      <c r="B6268" s="2">
        <v>42153</v>
      </c>
      <c r="C6268" s="2">
        <v>42155</v>
      </c>
      <c r="D6268">
        <v>3398582500</v>
      </c>
      <c r="E6268">
        <v>64776.98</v>
      </c>
    </row>
    <row r="6269" spans="1:5" x14ac:dyDescent="0.3">
      <c r="A6269">
        <v>1088</v>
      </c>
      <c r="B6269" s="2">
        <v>42185</v>
      </c>
      <c r="C6269" s="2">
        <v>42185</v>
      </c>
      <c r="D6269">
        <v>3398582500</v>
      </c>
      <c r="E6269">
        <v>60086.94</v>
      </c>
    </row>
    <row r="6270" spans="1:5" x14ac:dyDescent="0.3">
      <c r="A6270">
        <v>1088</v>
      </c>
      <c r="B6270" s="2">
        <v>42216</v>
      </c>
      <c r="C6270" s="2">
        <v>42216</v>
      </c>
      <c r="D6270">
        <v>3398582500</v>
      </c>
      <c r="E6270">
        <v>50163.08</v>
      </c>
    </row>
    <row r="6271" spans="1:5" x14ac:dyDescent="0.3">
      <c r="A6271">
        <v>1088</v>
      </c>
      <c r="B6271" s="2">
        <v>42247</v>
      </c>
      <c r="C6271" s="2">
        <v>42247</v>
      </c>
      <c r="D6271">
        <v>3398582500</v>
      </c>
      <c r="E6271">
        <v>45676.95</v>
      </c>
    </row>
    <row r="6272" spans="1:5" x14ac:dyDescent="0.3">
      <c r="A6272">
        <v>1088</v>
      </c>
      <c r="B6272" s="2">
        <v>42277</v>
      </c>
      <c r="C6272" s="2">
        <v>42277</v>
      </c>
      <c r="D6272">
        <v>3398582500</v>
      </c>
      <c r="E6272">
        <v>40239.22</v>
      </c>
    </row>
    <row r="6273" spans="1:5" x14ac:dyDescent="0.3">
      <c r="A6273">
        <v>1088</v>
      </c>
      <c r="B6273" s="2">
        <v>42307</v>
      </c>
      <c r="C6273" s="2">
        <v>42308</v>
      </c>
      <c r="D6273">
        <v>3398582500</v>
      </c>
      <c r="E6273">
        <v>44589.4</v>
      </c>
    </row>
    <row r="6274" spans="1:5" x14ac:dyDescent="0.3">
      <c r="A6274">
        <v>1088</v>
      </c>
      <c r="B6274" s="2">
        <v>42338</v>
      </c>
      <c r="C6274" s="2">
        <v>42338</v>
      </c>
      <c r="D6274">
        <v>3398582500</v>
      </c>
      <c r="E6274">
        <v>41122.85</v>
      </c>
    </row>
    <row r="6275" spans="1:5" x14ac:dyDescent="0.3">
      <c r="A6275">
        <v>1088</v>
      </c>
      <c r="B6275" s="2">
        <v>42369</v>
      </c>
      <c r="C6275" s="2">
        <v>42369</v>
      </c>
      <c r="D6275">
        <v>3398582500</v>
      </c>
      <c r="E6275">
        <v>41394.74</v>
      </c>
    </row>
    <row r="6276" spans="1:5" x14ac:dyDescent="0.3">
      <c r="A6276">
        <v>1088</v>
      </c>
      <c r="B6276" s="2">
        <v>42398</v>
      </c>
      <c r="C6276" s="2">
        <v>42400</v>
      </c>
      <c r="D6276">
        <v>3398582500</v>
      </c>
      <c r="E6276">
        <v>39491.53</v>
      </c>
    </row>
    <row r="6277" spans="1:5" x14ac:dyDescent="0.3">
      <c r="A6277">
        <v>1088</v>
      </c>
      <c r="B6277" s="2">
        <v>42429</v>
      </c>
      <c r="C6277" s="2">
        <v>42429</v>
      </c>
      <c r="D6277">
        <v>3398582500</v>
      </c>
      <c r="E6277">
        <v>37112.519999999997</v>
      </c>
    </row>
    <row r="6278" spans="1:5" x14ac:dyDescent="0.3">
      <c r="A6278">
        <v>1088</v>
      </c>
      <c r="B6278" s="2">
        <v>42460</v>
      </c>
      <c r="C6278" s="2">
        <v>42460</v>
      </c>
      <c r="D6278">
        <v>3398582500</v>
      </c>
      <c r="E6278">
        <v>41462.71</v>
      </c>
    </row>
    <row r="6279" spans="1:5" x14ac:dyDescent="0.3">
      <c r="A6279">
        <v>1088</v>
      </c>
      <c r="B6279" s="2">
        <v>42489</v>
      </c>
      <c r="C6279" s="2">
        <v>42490</v>
      </c>
      <c r="D6279">
        <v>3398582500</v>
      </c>
      <c r="E6279">
        <v>44589.4</v>
      </c>
    </row>
    <row r="6280" spans="1:5" x14ac:dyDescent="0.3">
      <c r="A6280">
        <v>1088</v>
      </c>
      <c r="B6280" s="2">
        <v>42521</v>
      </c>
      <c r="C6280" s="2">
        <v>42521</v>
      </c>
      <c r="D6280">
        <v>3398582500</v>
      </c>
      <c r="E6280">
        <v>41938.51</v>
      </c>
    </row>
    <row r="6281" spans="1:5" x14ac:dyDescent="0.3">
      <c r="A6281">
        <v>1088</v>
      </c>
      <c r="B6281" s="2">
        <v>42551</v>
      </c>
      <c r="C6281" s="2">
        <v>42551</v>
      </c>
      <c r="D6281">
        <v>3398582500</v>
      </c>
      <c r="E6281">
        <v>48463.79</v>
      </c>
    </row>
    <row r="6282" spans="1:5" x14ac:dyDescent="0.3">
      <c r="A6282">
        <v>1088</v>
      </c>
      <c r="B6282" s="2">
        <v>42580</v>
      </c>
      <c r="C6282" s="2">
        <v>42582</v>
      </c>
      <c r="D6282">
        <v>3398582500</v>
      </c>
      <c r="E6282">
        <v>50366.99</v>
      </c>
    </row>
    <row r="6283" spans="1:5" x14ac:dyDescent="0.3">
      <c r="A6283">
        <v>1088</v>
      </c>
      <c r="B6283" s="2">
        <v>42613</v>
      </c>
      <c r="C6283" s="2">
        <v>42613</v>
      </c>
      <c r="D6283">
        <v>3398582500</v>
      </c>
      <c r="E6283">
        <v>47376.24</v>
      </c>
    </row>
    <row r="6284" spans="1:5" x14ac:dyDescent="0.3">
      <c r="A6284">
        <v>1088</v>
      </c>
      <c r="B6284" s="2">
        <v>42643</v>
      </c>
      <c r="C6284" s="2">
        <v>42643</v>
      </c>
      <c r="D6284">
        <v>3398582500</v>
      </c>
      <c r="E6284">
        <v>51522.51</v>
      </c>
    </row>
    <row r="6285" spans="1:5" x14ac:dyDescent="0.3">
      <c r="A6285">
        <v>1109</v>
      </c>
      <c r="B6285" s="2">
        <v>37986</v>
      </c>
      <c r="C6285" s="2">
        <v>37986</v>
      </c>
      <c r="D6285">
        <v>1502667428</v>
      </c>
      <c r="E6285">
        <v>1637.91</v>
      </c>
    </row>
    <row r="6286" spans="1:5" x14ac:dyDescent="0.3">
      <c r="A6286">
        <v>1109</v>
      </c>
      <c r="B6286" s="2">
        <v>38352</v>
      </c>
      <c r="C6286" s="2">
        <v>38352</v>
      </c>
      <c r="D6286">
        <v>1502667428</v>
      </c>
      <c r="E6286">
        <v>1983.52</v>
      </c>
    </row>
    <row r="6287" spans="1:5" x14ac:dyDescent="0.3">
      <c r="A6287">
        <v>1109</v>
      </c>
      <c r="B6287" s="2">
        <v>39080</v>
      </c>
      <c r="C6287" s="2">
        <v>39082</v>
      </c>
      <c r="D6287">
        <v>3322815409</v>
      </c>
      <c r="E6287">
        <v>30935.41</v>
      </c>
    </row>
    <row r="6288" spans="1:5" x14ac:dyDescent="0.3">
      <c r="A6288">
        <v>1109</v>
      </c>
      <c r="B6288" s="2">
        <v>39113</v>
      </c>
      <c r="C6288" s="2">
        <v>39113</v>
      </c>
      <c r="D6288">
        <v>3335691909</v>
      </c>
      <c r="E6288">
        <v>26151.83</v>
      </c>
    </row>
    <row r="6289" spans="1:5" x14ac:dyDescent="0.3">
      <c r="A6289">
        <v>1109</v>
      </c>
      <c r="B6289" s="2">
        <v>39141</v>
      </c>
      <c r="C6289" s="2">
        <v>39141</v>
      </c>
      <c r="D6289">
        <v>3337366909</v>
      </c>
      <c r="E6289">
        <v>26698.94</v>
      </c>
    </row>
    <row r="6290" spans="1:5" x14ac:dyDescent="0.3">
      <c r="A6290">
        <v>1109</v>
      </c>
      <c r="B6290" s="2">
        <v>39171</v>
      </c>
      <c r="C6290" s="2">
        <v>39172</v>
      </c>
      <c r="D6290">
        <v>3338086909</v>
      </c>
      <c r="E6290">
        <v>31444.78</v>
      </c>
    </row>
    <row r="6291" spans="1:5" x14ac:dyDescent="0.3">
      <c r="A6291">
        <v>1109</v>
      </c>
      <c r="B6291" s="2">
        <v>39202</v>
      </c>
      <c r="C6291" s="2">
        <v>39202</v>
      </c>
      <c r="D6291">
        <v>3341811909</v>
      </c>
      <c r="E6291">
        <v>31646.959999999999</v>
      </c>
    </row>
    <row r="6292" spans="1:5" x14ac:dyDescent="0.3">
      <c r="A6292">
        <v>1109</v>
      </c>
      <c r="B6292" s="2">
        <v>39233</v>
      </c>
      <c r="C6292" s="2">
        <v>39233</v>
      </c>
      <c r="D6292">
        <v>3744727909</v>
      </c>
      <c r="E6292">
        <v>38271.120000000003</v>
      </c>
    </row>
    <row r="6293" spans="1:5" x14ac:dyDescent="0.3">
      <c r="A6293">
        <v>1109</v>
      </c>
      <c r="B6293" s="2">
        <v>39262</v>
      </c>
      <c r="C6293" s="2">
        <v>39263</v>
      </c>
      <c r="D6293">
        <v>3747602909</v>
      </c>
      <c r="E6293">
        <v>44296.67</v>
      </c>
    </row>
    <row r="6294" spans="1:5" x14ac:dyDescent="0.3">
      <c r="A6294">
        <v>1109</v>
      </c>
      <c r="B6294" s="2">
        <v>39294</v>
      </c>
      <c r="C6294" s="2">
        <v>39294</v>
      </c>
      <c r="D6294">
        <v>3750575409</v>
      </c>
      <c r="E6294">
        <v>54083.3</v>
      </c>
    </row>
    <row r="6295" spans="1:5" x14ac:dyDescent="0.3">
      <c r="A6295">
        <v>1109</v>
      </c>
      <c r="B6295" s="2">
        <v>39325</v>
      </c>
      <c r="C6295" s="2">
        <v>39325</v>
      </c>
      <c r="D6295">
        <v>3750575409</v>
      </c>
      <c r="E6295">
        <v>50557.75</v>
      </c>
    </row>
    <row r="6296" spans="1:5" x14ac:dyDescent="0.3">
      <c r="A6296">
        <v>1109</v>
      </c>
      <c r="B6296" s="2">
        <v>39353</v>
      </c>
      <c r="C6296" s="2">
        <v>39355</v>
      </c>
      <c r="D6296">
        <v>3751330409</v>
      </c>
      <c r="E6296">
        <v>60771.56</v>
      </c>
    </row>
    <row r="6297" spans="1:5" x14ac:dyDescent="0.3">
      <c r="A6297">
        <v>1109</v>
      </c>
      <c r="B6297" s="2">
        <v>39386</v>
      </c>
      <c r="C6297" s="2">
        <v>39386</v>
      </c>
      <c r="D6297">
        <v>3752365409</v>
      </c>
      <c r="E6297">
        <v>72870.94</v>
      </c>
    </row>
    <row r="6298" spans="1:5" x14ac:dyDescent="0.3">
      <c r="A6298">
        <v>1109</v>
      </c>
      <c r="B6298" s="2">
        <v>39416</v>
      </c>
      <c r="C6298" s="2">
        <v>39416</v>
      </c>
      <c r="D6298">
        <v>3754460409</v>
      </c>
      <c r="E6298">
        <v>69607.7</v>
      </c>
    </row>
    <row r="6299" spans="1:5" x14ac:dyDescent="0.3">
      <c r="A6299">
        <v>1109</v>
      </c>
      <c r="B6299" s="2">
        <v>39447</v>
      </c>
      <c r="C6299" s="2">
        <v>39447</v>
      </c>
      <c r="D6299">
        <v>4025201318</v>
      </c>
      <c r="E6299">
        <v>69394.47</v>
      </c>
    </row>
    <row r="6300" spans="1:5" x14ac:dyDescent="0.3">
      <c r="A6300">
        <v>1109</v>
      </c>
      <c r="B6300" s="2">
        <v>39478</v>
      </c>
      <c r="C6300" s="2">
        <v>39478</v>
      </c>
      <c r="D6300">
        <v>4032743818</v>
      </c>
      <c r="E6300">
        <v>54684.01</v>
      </c>
    </row>
    <row r="6301" spans="1:5" x14ac:dyDescent="0.3">
      <c r="A6301">
        <v>1109</v>
      </c>
      <c r="B6301" s="2">
        <v>39507</v>
      </c>
      <c r="C6301" s="2">
        <v>39507</v>
      </c>
      <c r="D6301">
        <v>4033028818</v>
      </c>
      <c r="E6301">
        <v>59124.2</v>
      </c>
    </row>
    <row r="6302" spans="1:5" x14ac:dyDescent="0.3">
      <c r="A6302">
        <v>1109</v>
      </c>
      <c r="B6302" s="2">
        <v>39538</v>
      </c>
      <c r="C6302" s="2">
        <v>39538</v>
      </c>
      <c r="D6302">
        <v>4034226318</v>
      </c>
      <c r="E6302">
        <v>54462.06</v>
      </c>
    </row>
    <row r="6303" spans="1:5" x14ac:dyDescent="0.3">
      <c r="A6303">
        <v>1109</v>
      </c>
      <c r="B6303" s="2">
        <v>39568</v>
      </c>
      <c r="C6303" s="2">
        <v>39568</v>
      </c>
      <c r="D6303">
        <v>4034226318</v>
      </c>
      <c r="E6303">
        <v>64789.67</v>
      </c>
    </row>
    <row r="6304" spans="1:5" x14ac:dyDescent="0.3">
      <c r="A6304">
        <v>1109</v>
      </c>
      <c r="B6304" s="2">
        <v>39598</v>
      </c>
      <c r="C6304" s="2">
        <v>39599</v>
      </c>
      <c r="D6304">
        <v>4035441318</v>
      </c>
      <c r="E6304">
        <v>53348.54</v>
      </c>
    </row>
    <row r="6305" spans="1:5" x14ac:dyDescent="0.3">
      <c r="A6305">
        <v>1109</v>
      </c>
      <c r="B6305" s="2">
        <v>39629</v>
      </c>
      <c r="C6305" s="2">
        <v>39629</v>
      </c>
      <c r="D6305">
        <v>4036948818</v>
      </c>
      <c r="E6305">
        <v>43599.05</v>
      </c>
    </row>
    <row r="6306" spans="1:5" x14ac:dyDescent="0.3">
      <c r="A6306">
        <v>1109</v>
      </c>
      <c r="B6306" s="2">
        <v>39660</v>
      </c>
      <c r="C6306" s="2">
        <v>39660</v>
      </c>
      <c r="D6306">
        <v>4713653668</v>
      </c>
      <c r="E6306">
        <v>48739.18</v>
      </c>
    </row>
    <row r="6307" spans="1:5" x14ac:dyDescent="0.3">
      <c r="A6307">
        <v>1109</v>
      </c>
      <c r="B6307" s="2">
        <v>39689</v>
      </c>
      <c r="C6307" s="2">
        <v>39691</v>
      </c>
      <c r="D6307">
        <v>4714228668</v>
      </c>
      <c r="E6307">
        <v>43559.47</v>
      </c>
    </row>
    <row r="6308" spans="1:5" x14ac:dyDescent="0.3">
      <c r="A6308">
        <v>1109</v>
      </c>
      <c r="B6308" s="2">
        <v>39721</v>
      </c>
      <c r="C6308" s="2">
        <v>39721</v>
      </c>
      <c r="D6308">
        <v>4714228668</v>
      </c>
      <c r="E6308">
        <v>37996.69</v>
      </c>
    </row>
    <row r="6309" spans="1:5" x14ac:dyDescent="0.3">
      <c r="A6309">
        <v>1109</v>
      </c>
      <c r="B6309" s="2">
        <v>39752</v>
      </c>
      <c r="C6309" s="2">
        <v>39752</v>
      </c>
      <c r="D6309">
        <v>4714533668</v>
      </c>
      <c r="E6309">
        <v>35830.46</v>
      </c>
    </row>
    <row r="6310" spans="1:5" x14ac:dyDescent="0.3">
      <c r="A6310">
        <v>1109</v>
      </c>
      <c r="B6310" s="2">
        <v>39780</v>
      </c>
      <c r="C6310" s="2">
        <v>39782</v>
      </c>
      <c r="D6310">
        <v>4715346168</v>
      </c>
      <c r="E6310">
        <v>42108.04</v>
      </c>
    </row>
    <row r="6311" spans="1:5" x14ac:dyDescent="0.3">
      <c r="A6311">
        <v>1109</v>
      </c>
      <c r="B6311" s="2">
        <v>39813</v>
      </c>
      <c r="C6311" s="2">
        <v>39813</v>
      </c>
      <c r="D6311">
        <v>4715346168</v>
      </c>
      <c r="E6311">
        <v>44795.79</v>
      </c>
    </row>
    <row r="6312" spans="1:5" x14ac:dyDescent="0.3">
      <c r="A6312">
        <v>1109</v>
      </c>
      <c r="B6312" s="2">
        <v>39843</v>
      </c>
      <c r="C6312" s="2">
        <v>39844</v>
      </c>
      <c r="D6312">
        <v>4718716168</v>
      </c>
      <c r="E6312">
        <v>43176.25</v>
      </c>
    </row>
    <row r="6313" spans="1:5" x14ac:dyDescent="0.3">
      <c r="A6313">
        <v>1109</v>
      </c>
      <c r="B6313" s="2">
        <v>39871</v>
      </c>
      <c r="C6313" s="2">
        <v>39872</v>
      </c>
      <c r="D6313">
        <v>4719531168</v>
      </c>
      <c r="E6313">
        <v>39880.04</v>
      </c>
    </row>
    <row r="6314" spans="1:5" x14ac:dyDescent="0.3">
      <c r="A6314">
        <v>1109</v>
      </c>
      <c r="B6314" s="2">
        <v>39903</v>
      </c>
      <c r="C6314" s="2">
        <v>39903</v>
      </c>
      <c r="D6314">
        <v>4720261168</v>
      </c>
      <c r="E6314">
        <v>56643.13</v>
      </c>
    </row>
    <row r="6315" spans="1:5" x14ac:dyDescent="0.3">
      <c r="A6315">
        <v>1109</v>
      </c>
      <c r="B6315" s="2">
        <v>39933</v>
      </c>
      <c r="C6315" s="2">
        <v>39933</v>
      </c>
      <c r="D6315">
        <v>4721753668</v>
      </c>
      <c r="E6315">
        <v>66293.42</v>
      </c>
    </row>
    <row r="6316" spans="1:5" x14ac:dyDescent="0.3">
      <c r="A6316">
        <v>1109</v>
      </c>
      <c r="B6316" s="2">
        <v>39959</v>
      </c>
      <c r="C6316" s="2">
        <v>39959</v>
      </c>
      <c r="D6316">
        <v>5023081168</v>
      </c>
      <c r="E6316">
        <v>73638.37</v>
      </c>
    </row>
    <row r="6317" spans="1:5" x14ac:dyDescent="0.3">
      <c r="A6317">
        <v>1109</v>
      </c>
      <c r="B6317" s="2">
        <v>39962</v>
      </c>
      <c r="C6317" s="2">
        <v>39964</v>
      </c>
      <c r="D6317">
        <v>5023081168</v>
      </c>
      <c r="E6317">
        <v>90415.46</v>
      </c>
    </row>
    <row r="6318" spans="1:5" x14ac:dyDescent="0.3">
      <c r="A6318">
        <v>1109</v>
      </c>
      <c r="B6318" s="2">
        <v>39994</v>
      </c>
      <c r="C6318" s="2">
        <v>39994</v>
      </c>
      <c r="D6318">
        <v>5024643668</v>
      </c>
      <c r="E6318">
        <v>86323.38</v>
      </c>
    </row>
    <row r="6319" spans="1:5" x14ac:dyDescent="0.3">
      <c r="A6319">
        <v>1109</v>
      </c>
      <c r="B6319" s="2">
        <v>40025</v>
      </c>
      <c r="C6319" s="2">
        <v>40025</v>
      </c>
      <c r="D6319">
        <v>5026463668</v>
      </c>
      <c r="E6319">
        <v>95201.22</v>
      </c>
    </row>
    <row r="6320" spans="1:5" x14ac:dyDescent="0.3">
      <c r="A6320">
        <v>1109</v>
      </c>
      <c r="B6320" s="2">
        <v>40045</v>
      </c>
      <c r="C6320" s="2">
        <v>40045</v>
      </c>
      <c r="D6320">
        <v>5028926168</v>
      </c>
      <c r="E6320">
        <v>85190.01</v>
      </c>
    </row>
    <row r="6321" spans="1:5" x14ac:dyDescent="0.3">
      <c r="A6321">
        <v>1109</v>
      </c>
      <c r="B6321" s="2">
        <v>40056</v>
      </c>
      <c r="C6321" s="2">
        <v>40056</v>
      </c>
      <c r="D6321">
        <v>5028926168</v>
      </c>
      <c r="E6321">
        <v>81569.179999999993</v>
      </c>
    </row>
    <row r="6322" spans="1:5" x14ac:dyDescent="0.3">
      <c r="A6322">
        <v>1109</v>
      </c>
      <c r="B6322" s="2">
        <v>40086</v>
      </c>
      <c r="C6322" s="2">
        <v>40086</v>
      </c>
      <c r="D6322">
        <v>5029221168</v>
      </c>
      <c r="E6322">
        <v>85396.17</v>
      </c>
    </row>
    <row r="6323" spans="1:5" x14ac:dyDescent="0.3">
      <c r="A6323">
        <v>1109</v>
      </c>
      <c r="B6323" s="2">
        <v>40116</v>
      </c>
      <c r="C6323" s="2">
        <v>40117</v>
      </c>
      <c r="D6323">
        <v>5029521168</v>
      </c>
      <c r="E6323">
        <v>96164.45</v>
      </c>
    </row>
    <row r="6324" spans="1:5" x14ac:dyDescent="0.3">
      <c r="A6324">
        <v>1109</v>
      </c>
      <c r="B6324" s="2">
        <v>40147</v>
      </c>
      <c r="C6324" s="2">
        <v>40147</v>
      </c>
      <c r="D6324">
        <v>5029691168</v>
      </c>
      <c r="E6324">
        <v>90433.84</v>
      </c>
    </row>
    <row r="6325" spans="1:5" x14ac:dyDescent="0.3">
      <c r="A6325">
        <v>1109</v>
      </c>
      <c r="B6325" s="2">
        <v>40178</v>
      </c>
      <c r="C6325" s="2">
        <v>40178</v>
      </c>
      <c r="D6325">
        <v>5030011168</v>
      </c>
      <c r="E6325">
        <v>88729.39</v>
      </c>
    </row>
    <row r="6326" spans="1:5" x14ac:dyDescent="0.3">
      <c r="A6326">
        <v>1109</v>
      </c>
      <c r="B6326" s="2">
        <v>40207</v>
      </c>
      <c r="C6326" s="2">
        <v>40209</v>
      </c>
      <c r="D6326">
        <v>5031786168</v>
      </c>
      <c r="E6326">
        <v>70847.55</v>
      </c>
    </row>
    <row r="6327" spans="1:5" x14ac:dyDescent="0.3">
      <c r="A6327">
        <v>1109</v>
      </c>
      <c r="B6327" s="2">
        <v>40235</v>
      </c>
      <c r="C6327" s="2">
        <v>40237</v>
      </c>
      <c r="D6327">
        <v>5033721168</v>
      </c>
      <c r="E6327">
        <v>81344.929999999993</v>
      </c>
    </row>
    <row r="6328" spans="1:5" x14ac:dyDescent="0.3">
      <c r="A6328">
        <v>1109</v>
      </c>
      <c r="B6328" s="2">
        <v>40268</v>
      </c>
      <c r="C6328" s="2">
        <v>40268</v>
      </c>
      <c r="D6328">
        <v>5034696168</v>
      </c>
      <c r="E6328">
        <v>84985.67</v>
      </c>
    </row>
    <row r="6329" spans="1:5" x14ac:dyDescent="0.3">
      <c r="A6329">
        <v>1109</v>
      </c>
      <c r="B6329" s="2">
        <v>40298</v>
      </c>
      <c r="C6329" s="2">
        <v>40298</v>
      </c>
      <c r="D6329">
        <v>5035236168</v>
      </c>
      <c r="E6329">
        <v>72910.22</v>
      </c>
    </row>
    <row r="6330" spans="1:5" x14ac:dyDescent="0.3">
      <c r="A6330">
        <v>1109</v>
      </c>
      <c r="B6330" s="2">
        <v>40329</v>
      </c>
      <c r="C6330" s="2">
        <v>40329</v>
      </c>
      <c r="D6330">
        <v>5036433668</v>
      </c>
      <c r="E6330">
        <v>74136.3</v>
      </c>
    </row>
    <row r="6331" spans="1:5" x14ac:dyDescent="0.3">
      <c r="A6331">
        <v>1109</v>
      </c>
      <c r="B6331" s="2">
        <v>40359</v>
      </c>
      <c r="C6331" s="2">
        <v>40359</v>
      </c>
      <c r="D6331">
        <v>5036433668</v>
      </c>
      <c r="E6331">
        <v>74539.22</v>
      </c>
    </row>
    <row r="6332" spans="1:5" x14ac:dyDescent="0.3">
      <c r="A6332">
        <v>1109</v>
      </c>
      <c r="B6332" s="2">
        <v>40389</v>
      </c>
      <c r="C6332" s="2">
        <v>40390</v>
      </c>
      <c r="D6332">
        <v>5037438668</v>
      </c>
      <c r="E6332">
        <v>83016.990000000005</v>
      </c>
    </row>
    <row r="6333" spans="1:5" x14ac:dyDescent="0.3">
      <c r="A6333">
        <v>1109</v>
      </c>
      <c r="B6333" s="2">
        <v>40421</v>
      </c>
      <c r="C6333" s="2">
        <v>40421</v>
      </c>
      <c r="D6333">
        <v>5037438668</v>
      </c>
      <c r="E6333">
        <v>74957.09</v>
      </c>
    </row>
    <row r="6334" spans="1:5" x14ac:dyDescent="0.3">
      <c r="A6334">
        <v>1109</v>
      </c>
      <c r="B6334" s="2">
        <v>40451</v>
      </c>
      <c r="C6334" s="2">
        <v>40451</v>
      </c>
      <c r="D6334">
        <v>5038478668</v>
      </c>
      <c r="E6334">
        <v>79507.19</v>
      </c>
    </row>
    <row r="6335" spans="1:5" x14ac:dyDescent="0.3">
      <c r="A6335">
        <v>1109</v>
      </c>
      <c r="B6335" s="2">
        <v>40485</v>
      </c>
      <c r="C6335" s="2">
        <v>40485</v>
      </c>
      <c r="D6335">
        <v>5386717947</v>
      </c>
      <c r="E6335">
        <v>85002.41</v>
      </c>
    </row>
    <row r="6336" spans="1:5" x14ac:dyDescent="0.3">
      <c r="A6336">
        <v>1109</v>
      </c>
      <c r="B6336" s="2">
        <v>40512</v>
      </c>
      <c r="C6336" s="2">
        <v>40512</v>
      </c>
      <c r="D6336">
        <v>5386890447</v>
      </c>
      <c r="E6336">
        <v>74985.52</v>
      </c>
    </row>
    <row r="6337" spans="1:5" x14ac:dyDescent="0.3">
      <c r="A6337">
        <v>1109</v>
      </c>
      <c r="B6337" s="2">
        <v>40543</v>
      </c>
      <c r="C6337" s="2">
        <v>40543</v>
      </c>
      <c r="D6337">
        <v>5387240447</v>
      </c>
      <c r="E6337">
        <v>76498.81</v>
      </c>
    </row>
    <row r="6338" spans="1:5" x14ac:dyDescent="0.3">
      <c r="A6338">
        <v>1109</v>
      </c>
      <c r="B6338" s="2">
        <v>40574</v>
      </c>
      <c r="C6338" s="2">
        <v>40574</v>
      </c>
      <c r="D6338">
        <v>5387240447</v>
      </c>
      <c r="E6338">
        <v>75744.600000000006</v>
      </c>
    </row>
    <row r="6339" spans="1:5" x14ac:dyDescent="0.3">
      <c r="A6339">
        <v>1109</v>
      </c>
      <c r="B6339" s="2">
        <v>40602</v>
      </c>
      <c r="C6339" s="2">
        <v>40602</v>
      </c>
      <c r="D6339">
        <v>5387240447</v>
      </c>
      <c r="E6339">
        <v>68094.720000000001</v>
      </c>
    </row>
    <row r="6340" spans="1:5" x14ac:dyDescent="0.3">
      <c r="A6340">
        <v>1109</v>
      </c>
      <c r="B6340" s="2">
        <v>40633</v>
      </c>
      <c r="C6340" s="2">
        <v>40633</v>
      </c>
      <c r="D6340">
        <v>5387630447</v>
      </c>
      <c r="E6340">
        <v>78443.899999999994</v>
      </c>
    </row>
    <row r="6341" spans="1:5" x14ac:dyDescent="0.3">
      <c r="A6341">
        <v>1109</v>
      </c>
      <c r="B6341" s="2">
        <v>40662</v>
      </c>
      <c r="C6341" s="2">
        <v>40663</v>
      </c>
      <c r="D6341">
        <v>5387630447</v>
      </c>
      <c r="E6341">
        <v>72194.25</v>
      </c>
    </row>
    <row r="6342" spans="1:5" x14ac:dyDescent="0.3">
      <c r="A6342">
        <v>1109</v>
      </c>
      <c r="B6342" s="2">
        <v>40694</v>
      </c>
      <c r="C6342" s="2">
        <v>40694</v>
      </c>
      <c r="D6342">
        <v>5387935447</v>
      </c>
      <c r="E6342">
        <v>75323.34</v>
      </c>
    </row>
    <row r="6343" spans="1:5" x14ac:dyDescent="0.3">
      <c r="A6343">
        <v>1109</v>
      </c>
      <c r="B6343" s="2">
        <v>40724</v>
      </c>
      <c r="C6343" s="2">
        <v>40724</v>
      </c>
      <c r="D6343">
        <v>5387935447</v>
      </c>
      <c r="E6343">
        <v>75862.13</v>
      </c>
    </row>
    <row r="6344" spans="1:5" x14ac:dyDescent="0.3">
      <c r="A6344">
        <v>1109</v>
      </c>
      <c r="B6344" s="2">
        <v>40753</v>
      </c>
      <c r="C6344" s="2">
        <v>40755</v>
      </c>
      <c r="D6344">
        <v>5387935447</v>
      </c>
      <c r="E6344">
        <v>82327.649999999994</v>
      </c>
    </row>
    <row r="6345" spans="1:5" x14ac:dyDescent="0.3">
      <c r="A6345">
        <v>1109</v>
      </c>
      <c r="B6345" s="2">
        <v>40786</v>
      </c>
      <c r="C6345" s="2">
        <v>40786</v>
      </c>
      <c r="D6345">
        <v>5387935447</v>
      </c>
      <c r="E6345">
        <v>68426.78</v>
      </c>
    </row>
    <row r="6346" spans="1:5" x14ac:dyDescent="0.3">
      <c r="A6346">
        <v>1109</v>
      </c>
      <c r="B6346" s="2">
        <v>40816</v>
      </c>
      <c r="C6346" s="2">
        <v>40816</v>
      </c>
      <c r="D6346">
        <v>5388185447</v>
      </c>
      <c r="E6346">
        <v>45745.69</v>
      </c>
    </row>
    <row r="6347" spans="1:5" x14ac:dyDescent="0.3">
      <c r="A6347">
        <v>1109</v>
      </c>
      <c r="B6347" s="2">
        <v>40827</v>
      </c>
      <c r="C6347" s="2">
        <v>40827</v>
      </c>
      <c r="D6347">
        <v>5826168790</v>
      </c>
      <c r="E6347">
        <v>52377.26</v>
      </c>
    </row>
    <row r="6348" spans="1:5" x14ac:dyDescent="0.3">
      <c r="A6348">
        <v>1109</v>
      </c>
      <c r="B6348" s="2">
        <v>40849</v>
      </c>
      <c r="C6348" s="2">
        <v>40849</v>
      </c>
      <c r="D6348">
        <v>5826418790</v>
      </c>
      <c r="E6348">
        <v>67819.520000000004</v>
      </c>
    </row>
    <row r="6349" spans="1:5" x14ac:dyDescent="0.3">
      <c r="A6349">
        <v>1109</v>
      </c>
      <c r="B6349" s="2">
        <v>40877</v>
      </c>
      <c r="C6349" s="2">
        <v>40877</v>
      </c>
      <c r="D6349">
        <v>5826468790</v>
      </c>
      <c r="E6349">
        <v>66421.740000000005</v>
      </c>
    </row>
    <row r="6350" spans="1:5" x14ac:dyDescent="0.3">
      <c r="A6350">
        <v>1109</v>
      </c>
      <c r="B6350" s="2">
        <v>40907</v>
      </c>
      <c r="C6350" s="2">
        <v>40908</v>
      </c>
      <c r="D6350">
        <v>5826468790</v>
      </c>
      <c r="E6350">
        <v>72714.33</v>
      </c>
    </row>
    <row r="6351" spans="1:5" x14ac:dyDescent="0.3">
      <c r="A6351">
        <v>1109</v>
      </c>
      <c r="B6351" s="2">
        <v>40939</v>
      </c>
      <c r="C6351" s="2">
        <v>40939</v>
      </c>
      <c r="D6351">
        <v>5826468790</v>
      </c>
      <c r="E6351">
        <v>79822.62</v>
      </c>
    </row>
    <row r="6352" spans="1:5" x14ac:dyDescent="0.3">
      <c r="A6352">
        <v>1109</v>
      </c>
      <c r="B6352" s="2">
        <v>40968</v>
      </c>
      <c r="C6352" s="2">
        <v>40968</v>
      </c>
      <c r="D6352">
        <v>5826968790</v>
      </c>
      <c r="E6352">
        <v>86472.22</v>
      </c>
    </row>
    <row r="6353" spans="1:5" x14ac:dyDescent="0.3">
      <c r="A6353">
        <v>1109</v>
      </c>
      <c r="B6353" s="2">
        <v>40998</v>
      </c>
      <c r="C6353" s="2">
        <v>40999</v>
      </c>
      <c r="D6353">
        <v>5827648790</v>
      </c>
      <c r="E6353">
        <v>78207.05</v>
      </c>
    </row>
    <row r="6354" spans="1:5" x14ac:dyDescent="0.3">
      <c r="A6354">
        <v>1109</v>
      </c>
      <c r="B6354" s="2">
        <v>41029</v>
      </c>
      <c r="C6354" s="2">
        <v>41029</v>
      </c>
      <c r="D6354">
        <v>5826968790</v>
      </c>
      <c r="E6354">
        <v>87054.91</v>
      </c>
    </row>
    <row r="6355" spans="1:5" x14ac:dyDescent="0.3">
      <c r="A6355">
        <v>1109</v>
      </c>
      <c r="B6355" s="2">
        <v>41060</v>
      </c>
      <c r="C6355" s="2">
        <v>41060</v>
      </c>
      <c r="D6355">
        <v>5826968790</v>
      </c>
      <c r="E6355">
        <v>85306.83</v>
      </c>
    </row>
    <row r="6356" spans="1:5" x14ac:dyDescent="0.3">
      <c r="A6356">
        <v>1109</v>
      </c>
      <c r="B6356" s="2">
        <v>41089</v>
      </c>
      <c r="C6356" s="2">
        <v>41090</v>
      </c>
      <c r="D6356">
        <v>5827288790</v>
      </c>
      <c r="E6356">
        <v>92071.16</v>
      </c>
    </row>
    <row r="6357" spans="1:5" x14ac:dyDescent="0.3">
      <c r="A6357">
        <v>1109</v>
      </c>
      <c r="B6357" s="2">
        <v>41121</v>
      </c>
      <c r="C6357" s="2">
        <v>41121</v>
      </c>
      <c r="D6357">
        <v>5827288790</v>
      </c>
      <c r="E6357">
        <v>91721.52</v>
      </c>
    </row>
    <row r="6358" spans="1:5" x14ac:dyDescent="0.3">
      <c r="A6358">
        <v>1109</v>
      </c>
      <c r="B6358" s="2">
        <v>41152</v>
      </c>
      <c r="C6358" s="2">
        <v>41152</v>
      </c>
      <c r="D6358">
        <v>5827288790</v>
      </c>
      <c r="E6358">
        <v>87292.78</v>
      </c>
    </row>
    <row r="6359" spans="1:5" x14ac:dyDescent="0.3">
      <c r="A6359">
        <v>1109</v>
      </c>
      <c r="B6359" s="2">
        <v>41180</v>
      </c>
      <c r="C6359" s="2">
        <v>41182</v>
      </c>
      <c r="D6359">
        <v>5827398790</v>
      </c>
      <c r="E6359">
        <v>99531.97</v>
      </c>
    </row>
    <row r="6360" spans="1:5" x14ac:dyDescent="0.3">
      <c r="A6360">
        <v>1109</v>
      </c>
      <c r="B6360" s="2">
        <v>41213</v>
      </c>
      <c r="C6360" s="2">
        <v>41213</v>
      </c>
      <c r="D6360">
        <v>5827398790</v>
      </c>
      <c r="E6360">
        <v>103144.96000000001</v>
      </c>
    </row>
    <row r="6361" spans="1:5" x14ac:dyDescent="0.3">
      <c r="A6361">
        <v>1109</v>
      </c>
      <c r="B6361" s="2">
        <v>41243</v>
      </c>
      <c r="C6361" s="2">
        <v>41243</v>
      </c>
      <c r="D6361">
        <v>5827398790</v>
      </c>
      <c r="E6361">
        <v>120627.16</v>
      </c>
    </row>
    <row r="6362" spans="1:5" x14ac:dyDescent="0.3">
      <c r="A6362">
        <v>1109</v>
      </c>
      <c r="B6362" s="2">
        <v>41274</v>
      </c>
      <c r="C6362" s="2">
        <v>41274</v>
      </c>
      <c r="D6362">
        <v>5827398790</v>
      </c>
      <c r="E6362">
        <v>122958.12</v>
      </c>
    </row>
    <row r="6363" spans="1:5" x14ac:dyDescent="0.3">
      <c r="A6363">
        <v>1109</v>
      </c>
      <c r="B6363" s="2">
        <v>41305</v>
      </c>
      <c r="C6363" s="2">
        <v>41305</v>
      </c>
      <c r="D6363">
        <v>5827398790</v>
      </c>
      <c r="E6363">
        <v>137526.60999999999</v>
      </c>
    </row>
    <row r="6364" spans="1:5" x14ac:dyDescent="0.3">
      <c r="A6364">
        <v>1109</v>
      </c>
      <c r="B6364" s="2">
        <v>41333</v>
      </c>
      <c r="C6364" s="2">
        <v>41333</v>
      </c>
      <c r="D6364">
        <v>5827398790</v>
      </c>
      <c r="E6364">
        <v>131990.57999999999</v>
      </c>
    </row>
    <row r="6365" spans="1:5" x14ac:dyDescent="0.3">
      <c r="A6365">
        <v>1109</v>
      </c>
      <c r="B6365" s="2">
        <v>41361</v>
      </c>
      <c r="C6365" s="2">
        <v>41364</v>
      </c>
      <c r="D6365">
        <v>5827398790</v>
      </c>
      <c r="E6365">
        <v>126454.56</v>
      </c>
    </row>
    <row r="6366" spans="1:5" x14ac:dyDescent="0.3">
      <c r="A6366">
        <v>1109</v>
      </c>
      <c r="B6366" s="2">
        <v>41394</v>
      </c>
      <c r="C6366" s="2">
        <v>41394</v>
      </c>
      <c r="D6366">
        <v>5828873790</v>
      </c>
      <c r="E6366">
        <v>136978.53</v>
      </c>
    </row>
    <row r="6367" spans="1:5" x14ac:dyDescent="0.3">
      <c r="A6367">
        <v>1109</v>
      </c>
      <c r="B6367" s="2">
        <v>41425</v>
      </c>
      <c r="C6367" s="2">
        <v>41425</v>
      </c>
      <c r="D6367">
        <v>5828873790</v>
      </c>
      <c r="E6367">
        <v>139018.64000000001</v>
      </c>
    </row>
    <row r="6368" spans="1:5" x14ac:dyDescent="0.3">
      <c r="A6368">
        <v>1109</v>
      </c>
      <c r="B6368" s="2">
        <v>41453</v>
      </c>
      <c r="C6368" s="2">
        <v>41455</v>
      </c>
      <c r="D6368">
        <v>5829303790</v>
      </c>
      <c r="E6368">
        <v>123581.24</v>
      </c>
    </row>
    <row r="6369" spans="1:5" x14ac:dyDescent="0.3">
      <c r="A6369">
        <v>1109</v>
      </c>
      <c r="B6369" s="2">
        <v>41486</v>
      </c>
      <c r="C6369" s="2">
        <v>41486</v>
      </c>
      <c r="D6369">
        <v>5829303790</v>
      </c>
      <c r="E6369">
        <v>124164.17</v>
      </c>
    </row>
    <row r="6370" spans="1:5" x14ac:dyDescent="0.3">
      <c r="A6370">
        <v>1109</v>
      </c>
      <c r="B6370" s="2">
        <v>41516</v>
      </c>
      <c r="C6370" s="2">
        <v>41517</v>
      </c>
      <c r="D6370">
        <v>5829303790</v>
      </c>
      <c r="E6370">
        <v>123581.24</v>
      </c>
    </row>
    <row r="6371" spans="1:5" x14ac:dyDescent="0.3">
      <c r="A6371">
        <v>1109</v>
      </c>
      <c r="B6371" s="2">
        <v>41547</v>
      </c>
      <c r="C6371" s="2">
        <v>41547</v>
      </c>
      <c r="D6371">
        <v>5829303790</v>
      </c>
      <c r="E6371">
        <v>128536.14</v>
      </c>
    </row>
    <row r="6372" spans="1:5" x14ac:dyDescent="0.3">
      <c r="A6372">
        <v>1109</v>
      </c>
      <c r="B6372" s="2">
        <v>41578</v>
      </c>
      <c r="C6372" s="2">
        <v>41578</v>
      </c>
      <c r="D6372">
        <v>5830628790</v>
      </c>
      <c r="E6372">
        <v>130897.62</v>
      </c>
    </row>
    <row r="6373" spans="1:5" x14ac:dyDescent="0.3">
      <c r="A6373">
        <v>1109</v>
      </c>
      <c r="B6373" s="2">
        <v>41607</v>
      </c>
      <c r="C6373" s="2">
        <v>41608</v>
      </c>
      <c r="D6373">
        <v>5830628790</v>
      </c>
      <c r="E6373">
        <v>124483.93</v>
      </c>
    </row>
    <row r="6374" spans="1:5" x14ac:dyDescent="0.3">
      <c r="A6374">
        <v>1109</v>
      </c>
      <c r="B6374" s="2">
        <v>41639</v>
      </c>
      <c r="C6374" s="2">
        <v>41639</v>
      </c>
      <c r="D6374">
        <v>5830628790</v>
      </c>
      <c r="E6374">
        <v>112064.68</v>
      </c>
    </row>
    <row r="6375" spans="1:5" x14ac:dyDescent="0.3">
      <c r="A6375">
        <v>1109</v>
      </c>
      <c r="B6375" s="2">
        <v>41669</v>
      </c>
      <c r="C6375" s="2">
        <v>41670</v>
      </c>
      <c r="D6375">
        <v>5830898790</v>
      </c>
      <c r="E6375">
        <v>106588.83</v>
      </c>
    </row>
    <row r="6376" spans="1:5" x14ac:dyDescent="0.3">
      <c r="A6376">
        <v>1109</v>
      </c>
      <c r="B6376" s="2">
        <v>41698</v>
      </c>
      <c r="C6376" s="2">
        <v>41698</v>
      </c>
      <c r="D6376">
        <v>5830898790</v>
      </c>
      <c r="E6376">
        <v>102390.58</v>
      </c>
    </row>
    <row r="6377" spans="1:5" x14ac:dyDescent="0.3">
      <c r="A6377">
        <v>1109</v>
      </c>
      <c r="B6377" s="2">
        <v>41729</v>
      </c>
      <c r="C6377" s="2">
        <v>41729</v>
      </c>
      <c r="D6377">
        <v>5831018790</v>
      </c>
      <c r="E6377">
        <v>99243.94</v>
      </c>
    </row>
    <row r="6378" spans="1:5" x14ac:dyDescent="0.3">
      <c r="A6378">
        <v>1109</v>
      </c>
      <c r="B6378" s="2">
        <v>41759</v>
      </c>
      <c r="C6378" s="2">
        <v>41759</v>
      </c>
      <c r="D6378">
        <v>5831018790</v>
      </c>
      <c r="E6378">
        <v>93063.06</v>
      </c>
    </row>
    <row r="6379" spans="1:5" x14ac:dyDescent="0.3">
      <c r="A6379">
        <v>1109</v>
      </c>
      <c r="B6379" s="2">
        <v>41789</v>
      </c>
      <c r="C6379" s="2">
        <v>41790</v>
      </c>
      <c r="D6379">
        <v>5831018790</v>
      </c>
      <c r="E6379">
        <v>91546.99</v>
      </c>
    </row>
    <row r="6380" spans="1:5" x14ac:dyDescent="0.3">
      <c r="A6380">
        <v>1109</v>
      </c>
      <c r="B6380" s="2">
        <v>41820</v>
      </c>
      <c r="C6380" s="2">
        <v>41820</v>
      </c>
      <c r="D6380">
        <v>5831018790</v>
      </c>
      <c r="E6380">
        <v>82683.850000000006</v>
      </c>
    </row>
    <row r="6381" spans="1:5" x14ac:dyDescent="0.3">
      <c r="A6381">
        <v>1109</v>
      </c>
      <c r="B6381" s="2">
        <v>41851</v>
      </c>
      <c r="C6381" s="2">
        <v>41851</v>
      </c>
      <c r="D6381">
        <v>5831218790</v>
      </c>
      <c r="E6381">
        <v>106128.19</v>
      </c>
    </row>
    <row r="6382" spans="1:5" x14ac:dyDescent="0.3">
      <c r="A6382">
        <v>1109</v>
      </c>
      <c r="B6382" s="2">
        <v>41880</v>
      </c>
      <c r="C6382" s="2">
        <v>41882</v>
      </c>
      <c r="D6382">
        <v>5831218790</v>
      </c>
      <c r="E6382">
        <v>103445.82</v>
      </c>
    </row>
    <row r="6383" spans="1:5" x14ac:dyDescent="0.3">
      <c r="A6383">
        <v>1109</v>
      </c>
      <c r="B6383" s="2">
        <v>41912</v>
      </c>
      <c r="C6383" s="2">
        <v>41912</v>
      </c>
      <c r="D6383">
        <v>5831218790</v>
      </c>
      <c r="E6383">
        <v>93299.5</v>
      </c>
    </row>
    <row r="6384" spans="1:5" x14ac:dyDescent="0.3">
      <c r="A6384">
        <v>1109</v>
      </c>
      <c r="B6384" s="2">
        <v>41943</v>
      </c>
      <c r="C6384" s="2">
        <v>41943</v>
      </c>
      <c r="D6384">
        <v>5831218790</v>
      </c>
      <c r="E6384">
        <v>107527.67999999999</v>
      </c>
    </row>
    <row r="6385" spans="1:5" x14ac:dyDescent="0.3">
      <c r="A6385">
        <v>1109</v>
      </c>
      <c r="B6385" s="2">
        <v>41971</v>
      </c>
      <c r="C6385" s="2">
        <v>41973</v>
      </c>
      <c r="D6385">
        <v>5831218790</v>
      </c>
      <c r="E6385">
        <v>114291.89</v>
      </c>
    </row>
    <row r="6386" spans="1:5" x14ac:dyDescent="0.3">
      <c r="A6386">
        <v>1109</v>
      </c>
      <c r="B6386" s="2">
        <v>42004</v>
      </c>
      <c r="C6386" s="2">
        <v>42004</v>
      </c>
      <c r="D6386">
        <v>5831218790</v>
      </c>
      <c r="E6386">
        <v>119248.43</v>
      </c>
    </row>
    <row r="6387" spans="1:5" x14ac:dyDescent="0.3">
      <c r="A6387">
        <v>1109</v>
      </c>
      <c r="B6387" s="2">
        <v>42025</v>
      </c>
      <c r="C6387" s="2">
        <v>42025</v>
      </c>
      <c r="D6387">
        <v>6530814579</v>
      </c>
      <c r="E6387">
        <v>139106.35</v>
      </c>
    </row>
    <row r="6388" spans="1:5" x14ac:dyDescent="0.3">
      <c r="A6388">
        <v>1109</v>
      </c>
      <c r="B6388" s="2">
        <v>42034</v>
      </c>
      <c r="C6388" s="2">
        <v>42035</v>
      </c>
      <c r="D6388">
        <v>6530814579</v>
      </c>
      <c r="E6388">
        <v>129832.59</v>
      </c>
    </row>
    <row r="6389" spans="1:5" x14ac:dyDescent="0.3">
      <c r="A6389">
        <v>1109</v>
      </c>
      <c r="B6389" s="2">
        <v>42062</v>
      </c>
      <c r="C6389" s="2">
        <v>42063</v>
      </c>
      <c r="D6389">
        <v>6530814579</v>
      </c>
      <c r="E6389">
        <v>134534.78</v>
      </c>
    </row>
    <row r="6390" spans="1:5" x14ac:dyDescent="0.3">
      <c r="A6390">
        <v>1109</v>
      </c>
      <c r="B6390" s="2">
        <v>42094</v>
      </c>
      <c r="C6390" s="2">
        <v>42094</v>
      </c>
      <c r="D6390">
        <v>6530939579</v>
      </c>
      <c r="E6390">
        <v>143027.57</v>
      </c>
    </row>
    <row r="6391" spans="1:5" x14ac:dyDescent="0.3">
      <c r="A6391">
        <v>1109</v>
      </c>
      <c r="B6391" s="2">
        <v>42124</v>
      </c>
      <c r="C6391" s="2">
        <v>42124</v>
      </c>
      <c r="D6391">
        <v>6530939579</v>
      </c>
      <c r="E6391">
        <v>184499.04</v>
      </c>
    </row>
    <row r="6392" spans="1:5" x14ac:dyDescent="0.3">
      <c r="A6392">
        <v>1109</v>
      </c>
      <c r="B6392" s="2">
        <v>42150</v>
      </c>
      <c r="C6392" s="2">
        <v>42150</v>
      </c>
      <c r="D6392">
        <v>6930939579</v>
      </c>
      <c r="E6392">
        <v>178818.24</v>
      </c>
    </row>
    <row r="6393" spans="1:5" x14ac:dyDescent="0.3">
      <c r="A6393">
        <v>1109</v>
      </c>
      <c r="B6393" s="2">
        <v>42153</v>
      </c>
      <c r="C6393" s="2">
        <v>42155</v>
      </c>
      <c r="D6393">
        <v>6930939579</v>
      </c>
      <c r="E6393">
        <v>173966.59</v>
      </c>
    </row>
    <row r="6394" spans="1:5" x14ac:dyDescent="0.3">
      <c r="A6394">
        <v>1109</v>
      </c>
      <c r="B6394" s="2">
        <v>42185</v>
      </c>
      <c r="C6394" s="2">
        <v>42185</v>
      </c>
      <c r="D6394">
        <v>6930939579</v>
      </c>
      <c r="E6394">
        <v>174313.13</v>
      </c>
    </row>
    <row r="6395" spans="1:5" x14ac:dyDescent="0.3">
      <c r="A6395">
        <v>1109</v>
      </c>
      <c r="B6395" s="2">
        <v>42216</v>
      </c>
      <c r="C6395" s="2">
        <v>42216</v>
      </c>
      <c r="D6395">
        <v>6930939579</v>
      </c>
      <c r="E6395">
        <v>150747.94</v>
      </c>
    </row>
    <row r="6396" spans="1:5" x14ac:dyDescent="0.3">
      <c r="A6396">
        <v>1109</v>
      </c>
      <c r="B6396" s="2">
        <v>42247</v>
      </c>
      <c r="C6396" s="2">
        <v>42247</v>
      </c>
      <c r="D6396">
        <v>6930939579</v>
      </c>
      <c r="E6396">
        <v>134044.37</v>
      </c>
    </row>
    <row r="6397" spans="1:5" x14ac:dyDescent="0.3">
      <c r="A6397">
        <v>1109</v>
      </c>
      <c r="B6397" s="2">
        <v>42277</v>
      </c>
      <c r="C6397" s="2">
        <v>42277</v>
      </c>
      <c r="D6397">
        <v>6930939579</v>
      </c>
      <c r="E6397">
        <v>125865.86</v>
      </c>
    </row>
    <row r="6398" spans="1:5" x14ac:dyDescent="0.3">
      <c r="A6398">
        <v>1109</v>
      </c>
      <c r="B6398" s="2">
        <v>42307</v>
      </c>
      <c r="C6398" s="2">
        <v>42308</v>
      </c>
      <c r="D6398">
        <v>6930939579</v>
      </c>
      <c r="E6398">
        <v>140351.53</v>
      </c>
    </row>
    <row r="6399" spans="1:5" x14ac:dyDescent="0.3">
      <c r="A6399">
        <v>1109</v>
      </c>
      <c r="B6399" s="2">
        <v>42338</v>
      </c>
      <c r="C6399" s="2">
        <v>42338</v>
      </c>
      <c r="D6399">
        <v>6930939579</v>
      </c>
      <c r="E6399">
        <v>144510.09</v>
      </c>
    </row>
    <row r="6400" spans="1:5" x14ac:dyDescent="0.3">
      <c r="A6400">
        <v>1109</v>
      </c>
      <c r="B6400" s="2">
        <v>42369</v>
      </c>
      <c r="C6400" s="2">
        <v>42369</v>
      </c>
      <c r="D6400">
        <v>6930939579</v>
      </c>
      <c r="E6400">
        <v>156639.24</v>
      </c>
    </row>
    <row r="6401" spans="1:5" x14ac:dyDescent="0.3">
      <c r="A6401">
        <v>1109</v>
      </c>
      <c r="B6401" s="2">
        <v>42398</v>
      </c>
      <c r="C6401" s="2">
        <v>42400</v>
      </c>
      <c r="D6401">
        <v>6930939579</v>
      </c>
      <c r="E6401">
        <v>131272</v>
      </c>
    </row>
    <row r="6402" spans="1:5" x14ac:dyDescent="0.3">
      <c r="A6402">
        <v>1109</v>
      </c>
      <c r="B6402" s="2">
        <v>42429</v>
      </c>
      <c r="C6402" s="2">
        <v>42429</v>
      </c>
      <c r="D6402">
        <v>6930939579</v>
      </c>
      <c r="E6402">
        <v>128638.23</v>
      </c>
    </row>
    <row r="6403" spans="1:5" x14ac:dyDescent="0.3">
      <c r="A6403">
        <v>1109</v>
      </c>
      <c r="B6403" s="2">
        <v>42460</v>
      </c>
      <c r="C6403" s="2">
        <v>42460</v>
      </c>
      <c r="D6403">
        <v>6930939579</v>
      </c>
      <c r="E6403">
        <v>137925.69</v>
      </c>
    </row>
    <row r="6404" spans="1:5" x14ac:dyDescent="0.3">
      <c r="A6404">
        <v>1109</v>
      </c>
      <c r="B6404" s="2">
        <v>42489</v>
      </c>
      <c r="C6404" s="2">
        <v>42490</v>
      </c>
      <c r="D6404">
        <v>6930939579</v>
      </c>
      <c r="E6404">
        <v>132796.79999999999</v>
      </c>
    </row>
    <row r="6405" spans="1:5" x14ac:dyDescent="0.3">
      <c r="A6405">
        <v>1109</v>
      </c>
      <c r="B6405" s="2">
        <v>42521</v>
      </c>
      <c r="C6405" s="2">
        <v>42521</v>
      </c>
      <c r="D6405">
        <v>6930939579</v>
      </c>
      <c r="E6405">
        <v>128776.86</v>
      </c>
    </row>
    <row r="6406" spans="1:5" x14ac:dyDescent="0.3">
      <c r="A6406">
        <v>1109</v>
      </c>
      <c r="B6406" s="2">
        <v>42551</v>
      </c>
      <c r="C6406" s="2">
        <v>42551</v>
      </c>
      <c r="D6406">
        <v>6930939579</v>
      </c>
      <c r="E6406">
        <v>125450.01</v>
      </c>
    </row>
    <row r="6407" spans="1:5" x14ac:dyDescent="0.3">
      <c r="A6407">
        <v>1109</v>
      </c>
      <c r="B6407" s="2">
        <v>42580</v>
      </c>
      <c r="C6407" s="2">
        <v>42582</v>
      </c>
      <c r="D6407">
        <v>6930939579</v>
      </c>
      <c r="E6407">
        <v>133628.51999999999</v>
      </c>
    </row>
    <row r="6408" spans="1:5" x14ac:dyDescent="0.3">
      <c r="A6408">
        <v>1109</v>
      </c>
      <c r="B6408" s="2">
        <v>42613</v>
      </c>
      <c r="C6408" s="2">
        <v>42613</v>
      </c>
      <c r="D6408">
        <v>6930939579</v>
      </c>
      <c r="E6408">
        <v>151441.03</v>
      </c>
    </row>
    <row r="6409" spans="1:5" x14ac:dyDescent="0.3">
      <c r="A6409">
        <v>1109</v>
      </c>
      <c r="B6409" s="2">
        <v>42643</v>
      </c>
      <c r="C6409" s="2">
        <v>42643</v>
      </c>
      <c r="D6409">
        <v>6930939579</v>
      </c>
      <c r="E6409">
        <v>149708.29999999999</v>
      </c>
    </row>
    <row r="6410" spans="1:5" x14ac:dyDescent="0.3">
      <c r="A6410">
        <v>1113</v>
      </c>
      <c r="B6410" s="2">
        <v>42158</v>
      </c>
      <c r="C6410" s="2">
        <v>42158</v>
      </c>
      <c r="D6410">
        <v>3859678500</v>
      </c>
      <c r="E6410">
        <v>286002.17</v>
      </c>
    </row>
    <row r="6411" spans="1:5" x14ac:dyDescent="0.3">
      <c r="A6411">
        <v>1113</v>
      </c>
      <c r="B6411" s="2">
        <v>42185</v>
      </c>
      <c r="C6411" s="2">
        <v>42185</v>
      </c>
      <c r="D6411">
        <v>3859678500</v>
      </c>
      <c r="E6411">
        <v>248177.34</v>
      </c>
    </row>
    <row r="6412" spans="1:5" x14ac:dyDescent="0.3">
      <c r="A6412">
        <v>1113</v>
      </c>
      <c r="B6412" s="2">
        <v>42216</v>
      </c>
      <c r="C6412" s="2">
        <v>42216</v>
      </c>
      <c r="D6412">
        <v>3859678500</v>
      </c>
      <c r="E6412">
        <v>249335.23</v>
      </c>
    </row>
    <row r="6413" spans="1:5" x14ac:dyDescent="0.3">
      <c r="A6413">
        <v>1113</v>
      </c>
      <c r="B6413" s="2">
        <v>42247</v>
      </c>
      <c r="C6413" s="2">
        <v>42247</v>
      </c>
      <c r="D6413">
        <v>3859678500</v>
      </c>
      <c r="E6413">
        <v>209580.54</v>
      </c>
    </row>
    <row r="6414" spans="1:5" x14ac:dyDescent="0.3">
      <c r="A6414">
        <v>1113</v>
      </c>
      <c r="B6414" s="2">
        <v>42277</v>
      </c>
      <c r="C6414" s="2">
        <v>42277</v>
      </c>
      <c r="D6414">
        <v>3859678500</v>
      </c>
      <c r="E6414">
        <v>217492.88</v>
      </c>
    </row>
    <row r="6415" spans="1:5" x14ac:dyDescent="0.3">
      <c r="A6415">
        <v>1113</v>
      </c>
      <c r="B6415" s="2">
        <v>42307</v>
      </c>
      <c r="C6415" s="2">
        <v>42308</v>
      </c>
      <c r="D6415">
        <v>3859678500</v>
      </c>
      <c r="E6415">
        <v>210352.48</v>
      </c>
    </row>
    <row r="6416" spans="1:5" x14ac:dyDescent="0.3">
      <c r="A6416">
        <v>1113</v>
      </c>
      <c r="B6416" s="2">
        <v>42338</v>
      </c>
      <c r="C6416" s="2">
        <v>42338</v>
      </c>
      <c r="D6416">
        <v>3859678500</v>
      </c>
      <c r="E6416">
        <v>195106.75</v>
      </c>
    </row>
    <row r="6417" spans="1:5" x14ac:dyDescent="0.3">
      <c r="A6417">
        <v>1113</v>
      </c>
      <c r="B6417" s="2">
        <v>42369</v>
      </c>
      <c r="C6417" s="2">
        <v>42369</v>
      </c>
      <c r="D6417">
        <v>3859678500</v>
      </c>
      <c r="E6417">
        <v>194527.8</v>
      </c>
    </row>
    <row r="6418" spans="1:5" x14ac:dyDescent="0.3">
      <c r="A6418">
        <v>1113</v>
      </c>
      <c r="B6418" s="2">
        <v>42398</v>
      </c>
      <c r="C6418" s="2">
        <v>42400</v>
      </c>
      <c r="D6418">
        <v>3859678500</v>
      </c>
      <c r="E6418">
        <v>160755.62</v>
      </c>
    </row>
    <row r="6419" spans="1:5" x14ac:dyDescent="0.3">
      <c r="A6419">
        <v>1113</v>
      </c>
      <c r="B6419" s="2">
        <v>42429</v>
      </c>
      <c r="C6419" s="2">
        <v>42429</v>
      </c>
      <c r="D6419">
        <v>3859678500</v>
      </c>
      <c r="E6419">
        <v>153615.20000000001</v>
      </c>
    </row>
    <row r="6420" spans="1:5" x14ac:dyDescent="0.3">
      <c r="A6420">
        <v>1113</v>
      </c>
      <c r="B6420" s="2">
        <v>42460</v>
      </c>
      <c r="C6420" s="2">
        <v>42460</v>
      </c>
      <c r="D6420">
        <v>3859678500</v>
      </c>
      <c r="E6420">
        <v>192790.94</v>
      </c>
    </row>
    <row r="6421" spans="1:5" x14ac:dyDescent="0.3">
      <c r="A6421">
        <v>1113</v>
      </c>
      <c r="B6421" s="2">
        <v>42478</v>
      </c>
      <c r="C6421" s="2">
        <v>42478</v>
      </c>
      <c r="D6421">
        <v>3846143500</v>
      </c>
      <c r="E6421">
        <v>194614.86</v>
      </c>
    </row>
    <row r="6422" spans="1:5" x14ac:dyDescent="0.3">
      <c r="A6422">
        <v>1113</v>
      </c>
      <c r="B6422" s="2">
        <v>42489</v>
      </c>
      <c r="C6422" s="2">
        <v>42490</v>
      </c>
      <c r="D6422">
        <v>3846143500</v>
      </c>
      <c r="E6422">
        <v>204807.14</v>
      </c>
    </row>
    <row r="6423" spans="1:5" x14ac:dyDescent="0.3">
      <c r="A6423">
        <v>1113</v>
      </c>
      <c r="B6423" s="2">
        <v>42521</v>
      </c>
      <c r="C6423" s="2">
        <v>42521</v>
      </c>
      <c r="D6423">
        <v>3846143500</v>
      </c>
      <c r="E6423">
        <v>187114.89</v>
      </c>
    </row>
    <row r="6424" spans="1:5" x14ac:dyDescent="0.3">
      <c r="A6424">
        <v>1113</v>
      </c>
      <c r="B6424" s="2">
        <v>42543</v>
      </c>
      <c r="C6424" s="2">
        <v>42543</v>
      </c>
      <c r="D6424">
        <v>3845498000</v>
      </c>
      <c r="E6424">
        <v>184391.63</v>
      </c>
    </row>
    <row r="6425" spans="1:5" x14ac:dyDescent="0.3">
      <c r="A6425">
        <v>1113</v>
      </c>
      <c r="B6425" s="2">
        <v>42551</v>
      </c>
      <c r="C6425" s="2">
        <v>42551</v>
      </c>
      <c r="D6425">
        <v>3845498000</v>
      </c>
      <c r="E6425">
        <v>186122.11</v>
      </c>
    </row>
    <row r="6426" spans="1:5" x14ac:dyDescent="0.3">
      <c r="A6426">
        <v>1113</v>
      </c>
      <c r="B6426" s="2">
        <v>42580</v>
      </c>
      <c r="C6426" s="2">
        <v>42582</v>
      </c>
      <c r="D6426">
        <v>3845498000</v>
      </c>
      <c r="E6426">
        <v>213040.6</v>
      </c>
    </row>
    <row r="6427" spans="1:5" x14ac:dyDescent="0.3">
      <c r="A6427">
        <v>1113</v>
      </c>
      <c r="B6427" s="2">
        <v>42613</v>
      </c>
      <c r="C6427" s="2">
        <v>42613</v>
      </c>
      <c r="D6427">
        <v>3845498000</v>
      </c>
      <c r="E6427">
        <v>209579.64</v>
      </c>
    </row>
    <row r="6428" spans="1:5" x14ac:dyDescent="0.3">
      <c r="A6428">
        <v>1113</v>
      </c>
      <c r="B6428" s="2">
        <v>42643</v>
      </c>
      <c r="C6428" s="2">
        <v>42643</v>
      </c>
      <c r="D6428">
        <v>3845498000</v>
      </c>
      <c r="E6428">
        <v>217655.18</v>
      </c>
    </row>
    <row r="6429" spans="1:5" x14ac:dyDescent="0.3">
      <c r="A6429">
        <v>1199</v>
      </c>
      <c r="B6429" s="2">
        <v>37621</v>
      </c>
      <c r="C6429" s="2">
        <v>37621</v>
      </c>
      <c r="D6429">
        <v>2147012298</v>
      </c>
      <c r="E6429">
        <v>13740.88</v>
      </c>
    </row>
    <row r="6430" spans="1:5" x14ac:dyDescent="0.3">
      <c r="A6430">
        <v>1199</v>
      </c>
      <c r="B6430" s="2">
        <v>37986</v>
      </c>
      <c r="C6430" s="2">
        <v>37986</v>
      </c>
      <c r="D6430">
        <v>2148542298</v>
      </c>
      <c r="E6430">
        <v>22237.41</v>
      </c>
    </row>
    <row r="6431" spans="1:5" x14ac:dyDescent="0.3">
      <c r="A6431">
        <v>1199</v>
      </c>
      <c r="B6431" s="2">
        <v>38352</v>
      </c>
      <c r="C6431" s="2">
        <v>38352</v>
      </c>
      <c r="D6431">
        <v>2183630298</v>
      </c>
      <c r="E6431">
        <v>35156.449999999997</v>
      </c>
    </row>
    <row r="6432" spans="1:5" x14ac:dyDescent="0.3">
      <c r="A6432">
        <v>1199</v>
      </c>
      <c r="B6432" s="2">
        <v>39080</v>
      </c>
      <c r="C6432" s="2">
        <v>39082</v>
      </c>
      <c r="D6432">
        <v>2228684298</v>
      </c>
      <c r="E6432">
        <v>40695.78</v>
      </c>
    </row>
    <row r="6433" spans="1:5" x14ac:dyDescent="0.3">
      <c r="A6433">
        <v>1199</v>
      </c>
      <c r="B6433" s="2">
        <v>39113</v>
      </c>
      <c r="C6433" s="2">
        <v>39113</v>
      </c>
      <c r="D6433">
        <v>2233096298</v>
      </c>
      <c r="E6433">
        <v>43545.38</v>
      </c>
    </row>
    <row r="6434" spans="1:5" x14ac:dyDescent="0.3">
      <c r="A6434">
        <v>1199</v>
      </c>
      <c r="B6434" s="2">
        <v>39141</v>
      </c>
      <c r="C6434" s="2">
        <v>39141</v>
      </c>
      <c r="D6434">
        <v>2238187298</v>
      </c>
      <c r="E6434">
        <v>46778.11</v>
      </c>
    </row>
    <row r="6435" spans="1:5" x14ac:dyDescent="0.3">
      <c r="A6435">
        <v>1199</v>
      </c>
      <c r="B6435" s="2">
        <v>39171</v>
      </c>
      <c r="C6435" s="2">
        <v>39172</v>
      </c>
      <c r="D6435">
        <v>2238803298</v>
      </c>
      <c r="E6435">
        <v>43343.23</v>
      </c>
    </row>
    <row r="6436" spans="1:5" x14ac:dyDescent="0.3">
      <c r="A6436">
        <v>1199</v>
      </c>
      <c r="B6436" s="2">
        <v>39202</v>
      </c>
      <c r="C6436" s="2">
        <v>39202</v>
      </c>
      <c r="D6436">
        <v>2239135298</v>
      </c>
      <c r="E6436">
        <v>42767.49</v>
      </c>
    </row>
    <row r="6437" spans="1:5" x14ac:dyDescent="0.3">
      <c r="A6437">
        <v>1199</v>
      </c>
      <c r="B6437" s="2">
        <v>39233</v>
      </c>
      <c r="C6437" s="2">
        <v>39233</v>
      </c>
      <c r="D6437">
        <v>2239585298</v>
      </c>
      <c r="E6437">
        <v>45911.5</v>
      </c>
    </row>
    <row r="6438" spans="1:5" x14ac:dyDescent="0.3">
      <c r="A6438">
        <v>1199</v>
      </c>
      <c r="B6438" s="2">
        <v>39262</v>
      </c>
      <c r="C6438" s="2">
        <v>39263</v>
      </c>
      <c r="D6438">
        <v>2240669298</v>
      </c>
      <c r="E6438">
        <v>45933.72</v>
      </c>
    </row>
    <row r="6439" spans="1:5" x14ac:dyDescent="0.3">
      <c r="A6439">
        <v>1199</v>
      </c>
      <c r="B6439" s="2">
        <v>39294</v>
      </c>
      <c r="C6439" s="2">
        <v>39294</v>
      </c>
      <c r="D6439">
        <v>2241267298</v>
      </c>
      <c r="E6439">
        <v>46506.3</v>
      </c>
    </row>
    <row r="6440" spans="1:5" x14ac:dyDescent="0.3">
      <c r="A6440">
        <v>1199</v>
      </c>
      <c r="B6440" s="2">
        <v>39325</v>
      </c>
      <c r="C6440" s="2">
        <v>39325</v>
      </c>
      <c r="D6440">
        <v>2241483298</v>
      </c>
      <c r="E6440">
        <v>48528.11</v>
      </c>
    </row>
    <row r="6441" spans="1:5" x14ac:dyDescent="0.3">
      <c r="A6441">
        <v>1199</v>
      </c>
      <c r="B6441" s="2">
        <v>39353</v>
      </c>
      <c r="C6441" s="2">
        <v>39355</v>
      </c>
      <c r="D6441">
        <v>2243331298</v>
      </c>
      <c r="E6441">
        <v>55185.95</v>
      </c>
    </row>
    <row r="6442" spans="1:5" x14ac:dyDescent="0.3">
      <c r="A6442">
        <v>1199</v>
      </c>
      <c r="B6442" s="2">
        <v>39386</v>
      </c>
      <c r="C6442" s="2">
        <v>39386</v>
      </c>
      <c r="D6442">
        <v>2244505298</v>
      </c>
      <c r="E6442">
        <v>53755.9</v>
      </c>
    </row>
    <row r="6443" spans="1:5" x14ac:dyDescent="0.3">
      <c r="A6443">
        <v>1199</v>
      </c>
      <c r="B6443" s="2">
        <v>39416</v>
      </c>
      <c r="C6443" s="2">
        <v>39416</v>
      </c>
      <c r="D6443">
        <v>2244831298</v>
      </c>
      <c r="E6443">
        <v>48488.36</v>
      </c>
    </row>
    <row r="6444" spans="1:5" x14ac:dyDescent="0.3">
      <c r="A6444">
        <v>1199</v>
      </c>
      <c r="B6444" s="2">
        <v>39447</v>
      </c>
      <c r="C6444" s="2">
        <v>39447</v>
      </c>
      <c r="D6444">
        <v>2244881298</v>
      </c>
      <c r="E6444">
        <v>46693.53</v>
      </c>
    </row>
    <row r="6445" spans="1:5" x14ac:dyDescent="0.3">
      <c r="A6445">
        <v>1199</v>
      </c>
      <c r="B6445" s="2">
        <v>39478</v>
      </c>
      <c r="C6445" s="2">
        <v>39478</v>
      </c>
      <c r="D6445">
        <v>2244975298</v>
      </c>
      <c r="E6445">
        <v>34976.71</v>
      </c>
    </row>
    <row r="6446" spans="1:5" x14ac:dyDescent="0.3">
      <c r="A6446">
        <v>1199</v>
      </c>
      <c r="B6446" s="2">
        <v>39507</v>
      </c>
      <c r="C6446" s="2">
        <v>39507</v>
      </c>
      <c r="D6446">
        <v>2244975298</v>
      </c>
      <c r="E6446">
        <v>38523.78</v>
      </c>
    </row>
    <row r="6447" spans="1:5" x14ac:dyDescent="0.3">
      <c r="A6447">
        <v>1199</v>
      </c>
      <c r="B6447" s="2">
        <v>39538</v>
      </c>
      <c r="C6447" s="2">
        <v>39538</v>
      </c>
      <c r="D6447">
        <v>2244979298</v>
      </c>
      <c r="E6447">
        <v>34078.79</v>
      </c>
    </row>
    <row r="6448" spans="1:5" x14ac:dyDescent="0.3">
      <c r="A6448">
        <v>1199</v>
      </c>
      <c r="B6448" s="2">
        <v>39568</v>
      </c>
      <c r="C6448" s="2">
        <v>39568</v>
      </c>
      <c r="D6448">
        <v>2244979298</v>
      </c>
      <c r="E6448">
        <v>33090.99</v>
      </c>
    </row>
    <row r="6449" spans="1:5" x14ac:dyDescent="0.3">
      <c r="A6449">
        <v>1199</v>
      </c>
      <c r="B6449" s="2">
        <v>39598</v>
      </c>
      <c r="C6449" s="2">
        <v>39599</v>
      </c>
      <c r="D6449">
        <v>2245029298</v>
      </c>
      <c r="E6449">
        <v>33181.53</v>
      </c>
    </row>
    <row r="6450" spans="1:5" x14ac:dyDescent="0.3">
      <c r="A6450">
        <v>1199</v>
      </c>
      <c r="B6450" s="2">
        <v>39629</v>
      </c>
      <c r="C6450" s="2">
        <v>39629</v>
      </c>
      <c r="D6450">
        <v>2245029298</v>
      </c>
      <c r="E6450">
        <v>28691.47</v>
      </c>
    </row>
    <row r="6451" spans="1:5" x14ac:dyDescent="0.3">
      <c r="A6451">
        <v>1199</v>
      </c>
      <c r="B6451" s="2">
        <v>39660</v>
      </c>
      <c r="C6451" s="2">
        <v>39660</v>
      </c>
      <c r="D6451">
        <v>2245029298</v>
      </c>
      <c r="E6451">
        <v>30712</v>
      </c>
    </row>
    <row r="6452" spans="1:5" x14ac:dyDescent="0.3">
      <c r="A6452">
        <v>1199</v>
      </c>
      <c r="B6452" s="2">
        <v>39689</v>
      </c>
      <c r="C6452" s="2">
        <v>39691</v>
      </c>
      <c r="D6452">
        <v>2245029298</v>
      </c>
      <c r="E6452">
        <v>26850.55</v>
      </c>
    </row>
    <row r="6453" spans="1:5" x14ac:dyDescent="0.3">
      <c r="A6453">
        <v>1199</v>
      </c>
      <c r="B6453" s="2">
        <v>39721</v>
      </c>
      <c r="C6453" s="2">
        <v>39721</v>
      </c>
      <c r="D6453">
        <v>2245029298</v>
      </c>
      <c r="E6453">
        <v>19666.46</v>
      </c>
    </row>
    <row r="6454" spans="1:5" x14ac:dyDescent="0.3">
      <c r="A6454">
        <v>1199</v>
      </c>
      <c r="B6454" s="2">
        <v>39752</v>
      </c>
      <c r="C6454" s="2">
        <v>39752</v>
      </c>
      <c r="D6454">
        <v>2245029298</v>
      </c>
      <c r="E6454">
        <v>12347.66</v>
      </c>
    </row>
    <row r="6455" spans="1:5" x14ac:dyDescent="0.3">
      <c r="A6455">
        <v>1199</v>
      </c>
      <c r="B6455" s="2">
        <v>39780</v>
      </c>
      <c r="C6455" s="2">
        <v>39782</v>
      </c>
      <c r="D6455">
        <v>2245029298</v>
      </c>
      <c r="E6455">
        <v>12796.67</v>
      </c>
    </row>
    <row r="6456" spans="1:5" x14ac:dyDescent="0.3">
      <c r="A6456">
        <v>1199</v>
      </c>
      <c r="B6456" s="2">
        <v>39813</v>
      </c>
      <c r="C6456" s="2">
        <v>39813</v>
      </c>
      <c r="D6456">
        <v>2245029298</v>
      </c>
      <c r="E6456">
        <v>17758.18</v>
      </c>
    </row>
    <row r="6457" spans="1:5" x14ac:dyDescent="0.3">
      <c r="A6457">
        <v>1199</v>
      </c>
      <c r="B6457" s="2">
        <v>39843</v>
      </c>
      <c r="C6457" s="2">
        <v>39844</v>
      </c>
      <c r="D6457">
        <v>2245029298</v>
      </c>
      <c r="E6457">
        <v>15894.81</v>
      </c>
    </row>
    <row r="6458" spans="1:5" x14ac:dyDescent="0.3">
      <c r="A6458">
        <v>1199</v>
      </c>
      <c r="B6458" s="2">
        <v>39871</v>
      </c>
      <c r="C6458" s="2">
        <v>39872</v>
      </c>
      <c r="D6458">
        <v>2245029298</v>
      </c>
      <c r="E6458">
        <v>12796.67</v>
      </c>
    </row>
    <row r="6459" spans="1:5" x14ac:dyDescent="0.3">
      <c r="A6459">
        <v>1199</v>
      </c>
      <c r="B6459" s="2">
        <v>39903</v>
      </c>
      <c r="C6459" s="2">
        <v>39903</v>
      </c>
      <c r="D6459">
        <v>2245029298</v>
      </c>
      <c r="E6459">
        <v>17174.47</v>
      </c>
    </row>
    <row r="6460" spans="1:5" x14ac:dyDescent="0.3">
      <c r="A6460">
        <v>1199</v>
      </c>
      <c r="B6460" s="2">
        <v>39933</v>
      </c>
      <c r="C6460" s="2">
        <v>39933</v>
      </c>
      <c r="D6460">
        <v>2245029298</v>
      </c>
      <c r="E6460">
        <v>16725.47</v>
      </c>
    </row>
    <row r="6461" spans="1:5" x14ac:dyDescent="0.3">
      <c r="A6461">
        <v>1199</v>
      </c>
      <c r="B6461" s="2">
        <v>39962</v>
      </c>
      <c r="C6461" s="2">
        <v>39964</v>
      </c>
      <c r="D6461">
        <v>2245029298</v>
      </c>
      <c r="E6461">
        <v>23572.81</v>
      </c>
    </row>
    <row r="6462" spans="1:5" x14ac:dyDescent="0.3">
      <c r="A6462">
        <v>1199</v>
      </c>
      <c r="B6462" s="2">
        <v>39994</v>
      </c>
      <c r="C6462" s="2">
        <v>39994</v>
      </c>
      <c r="D6462">
        <v>2245029298</v>
      </c>
      <c r="E6462">
        <v>19599.099999999999</v>
      </c>
    </row>
    <row r="6463" spans="1:5" x14ac:dyDescent="0.3">
      <c r="A6463">
        <v>1199</v>
      </c>
      <c r="B6463" s="2">
        <v>40014</v>
      </c>
      <c r="C6463" s="2">
        <v>40014</v>
      </c>
      <c r="D6463">
        <v>2262505573</v>
      </c>
      <c r="E6463">
        <v>23484.81</v>
      </c>
    </row>
    <row r="6464" spans="1:5" x14ac:dyDescent="0.3">
      <c r="A6464">
        <v>1199</v>
      </c>
      <c r="B6464" s="2">
        <v>40025</v>
      </c>
      <c r="C6464" s="2">
        <v>40025</v>
      </c>
      <c r="D6464">
        <v>2262505573</v>
      </c>
      <c r="E6464">
        <v>24480.31</v>
      </c>
    </row>
    <row r="6465" spans="1:5" x14ac:dyDescent="0.3">
      <c r="A6465">
        <v>1199</v>
      </c>
      <c r="B6465" s="2">
        <v>40056</v>
      </c>
      <c r="C6465" s="2">
        <v>40056</v>
      </c>
      <c r="D6465">
        <v>2262505573</v>
      </c>
      <c r="E6465">
        <v>26380.81</v>
      </c>
    </row>
    <row r="6466" spans="1:5" x14ac:dyDescent="0.3">
      <c r="A6466">
        <v>1199</v>
      </c>
      <c r="B6466" s="2">
        <v>40086</v>
      </c>
      <c r="C6466" s="2">
        <v>40086</v>
      </c>
      <c r="D6466">
        <v>2262513573</v>
      </c>
      <c r="E6466">
        <v>25159.15</v>
      </c>
    </row>
    <row r="6467" spans="1:5" x14ac:dyDescent="0.3">
      <c r="A6467">
        <v>1199</v>
      </c>
      <c r="B6467" s="2">
        <v>40116</v>
      </c>
      <c r="C6467" s="2">
        <v>40117</v>
      </c>
      <c r="D6467">
        <v>2262513573</v>
      </c>
      <c r="E6467">
        <v>24706.65</v>
      </c>
    </row>
    <row r="6468" spans="1:5" x14ac:dyDescent="0.3">
      <c r="A6468">
        <v>1199</v>
      </c>
      <c r="B6468" s="2">
        <v>40147</v>
      </c>
      <c r="C6468" s="2">
        <v>40147</v>
      </c>
      <c r="D6468">
        <v>2262525573</v>
      </c>
      <c r="E6468">
        <v>24435.279999999999</v>
      </c>
    </row>
    <row r="6469" spans="1:5" x14ac:dyDescent="0.3">
      <c r="A6469">
        <v>1199</v>
      </c>
      <c r="B6469" s="2">
        <v>40178</v>
      </c>
      <c r="C6469" s="2">
        <v>40178</v>
      </c>
      <c r="D6469">
        <v>2262525573</v>
      </c>
      <c r="E6469">
        <v>22466.880000000001</v>
      </c>
    </row>
    <row r="6470" spans="1:5" x14ac:dyDescent="0.3">
      <c r="A6470">
        <v>1199</v>
      </c>
      <c r="B6470" s="2">
        <v>40207</v>
      </c>
      <c r="C6470" s="2">
        <v>40209</v>
      </c>
      <c r="D6470">
        <v>2262525573</v>
      </c>
      <c r="E6470">
        <v>25702.29</v>
      </c>
    </row>
    <row r="6471" spans="1:5" x14ac:dyDescent="0.3">
      <c r="A6471">
        <v>1199</v>
      </c>
      <c r="B6471" s="2">
        <v>40235</v>
      </c>
      <c r="C6471" s="2">
        <v>40237</v>
      </c>
      <c r="D6471">
        <v>2262525573</v>
      </c>
      <c r="E6471">
        <v>27376.560000000001</v>
      </c>
    </row>
    <row r="6472" spans="1:5" x14ac:dyDescent="0.3">
      <c r="A6472">
        <v>1199</v>
      </c>
      <c r="B6472" s="2">
        <v>40268</v>
      </c>
      <c r="C6472" s="2">
        <v>40268</v>
      </c>
      <c r="D6472">
        <v>2262525573</v>
      </c>
      <c r="E6472">
        <v>26607.3</v>
      </c>
    </row>
    <row r="6473" spans="1:5" x14ac:dyDescent="0.3">
      <c r="A6473">
        <v>1199</v>
      </c>
      <c r="B6473" s="2">
        <v>40298</v>
      </c>
      <c r="C6473" s="2">
        <v>40298</v>
      </c>
      <c r="D6473">
        <v>2262525573</v>
      </c>
      <c r="E6473">
        <v>24118.52</v>
      </c>
    </row>
    <row r="6474" spans="1:5" x14ac:dyDescent="0.3">
      <c r="A6474">
        <v>1199</v>
      </c>
      <c r="B6474" s="2">
        <v>40310</v>
      </c>
      <c r="C6474" s="2">
        <v>40310</v>
      </c>
      <c r="D6474">
        <v>2711525573</v>
      </c>
      <c r="E6474">
        <v>26383.14</v>
      </c>
    </row>
    <row r="6475" spans="1:5" x14ac:dyDescent="0.3">
      <c r="A6475">
        <v>1199</v>
      </c>
      <c r="B6475" s="2">
        <v>40329</v>
      </c>
      <c r="C6475" s="2">
        <v>40329</v>
      </c>
      <c r="D6475">
        <v>2711525573</v>
      </c>
      <c r="E6475">
        <v>25840.84</v>
      </c>
    </row>
    <row r="6476" spans="1:5" x14ac:dyDescent="0.3">
      <c r="A6476">
        <v>1199</v>
      </c>
      <c r="B6476" s="2">
        <v>40359</v>
      </c>
      <c r="C6476" s="2">
        <v>40359</v>
      </c>
      <c r="D6476">
        <v>2711525573</v>
      </c>
      <c r="E6476">
        <v>25244.3</v>
      </c>
    </row>
    <row r="6477" spans="1:5" x14ac:dyDescent="0.3">
      <c r="A6477">
        <v>1199</v>
      </c>
      <c r="B6477" s="2">
        <v>40389</v>
      </c>
      <c r="C6477" s="2">
        <v>40390</v>
      </c>
      <c r="D6477">
        <v>2711525573</v>
      </c>
      <c r="E6477">
        <v>28742.17</v>
      </c>
    </row>
    <row r="6478" spans="1:5" x14ac:dyDescent="0.3">
      <c r="A6478">
        <v>1199</v>
      </c>
      <c r="B6478" s="2">
        <v>40421</v>
      </c>
      <c r="C6478" s="2">
        <v>40421</v>
      </c>
      <c r="D6478">
        <v>2711525573</v>
      </c>
      <c r="E6478">
        <v>27766.02</v>
      </c>
    </row>
    <row r="6479" spans="1:5" x14ac:dyDescent="0.3">
      <c r="A6479">
        <v>1199</v>
      </c>
      <c r="B6479" s="2">
        <v>40451</v>
      </c>
      <c r="C6479" s="2">
        <v>40451</v>
      </c>
      <c r="D6479">
        <v>2711525573</v>
      </c>
      <c r="E6479">
        <v>31670.62</v>
      </c>
    </row>
    <row r="6480" spans="1:5" x14ac:dyDescent="0.3">
      <c r="A6480">
        <v>1199</v>
      </c>
      <c r="B6480" s="2">
        <v>40480</v>
      </c>
      <c r="C6480" s="2">
        <v>40482</v>
      </c>
      <c r="D6480">
        <v>2711525573</v>
      </c>
      <c r="E6480">
        <v>32809.46</v>
      </c>
    </row>
    <row r="6481" spans="1:5" x14ac:dyDescent="0.3">
      <c r="A6481">
        <v>1199</v>
      </c>
      <c r="B6481" s="2">
        <v>40512</v>
      </c>
      <c r="C6481" s="2">
        <v>40512</v>
      </c>
      <c r="D6481">
        <v>2711525573</v>
      </c>
      <c r="E6481">
        <v>33351.769999999997</v>
      </c>
    </row>
    <row r="6482" spans="1:5" x14ac:dyDescent="0.3">
      <c r="A6482">
        <v>1199</v>
      </c>
      <c r="B6482" s="2">
        <v>40543</v>
      </c>
      <c r="C6482" s="2">
        <v>40543</v>
      </c>
      <c r="D6482">
        <v>2711525573</v>
      </c>
      <c r="E6482">
        <v>36714.06</v>
      </c>
    </row>
    <row r="6483" spans="1:5" x14ac:dyDescent="0.3">
      <c r="A6483">
        <v>1199</v>
      </c>
      <c r="B6483" s="2">
        <v>40574</v>
      </c>
      <c r="C6483" s="2">
        <v>40574</v>
      </c>
      <c r="D6483">
        <v>2711625573</v>
      </c>
      <c r="E6483">
        <v>39372.800000000003</v>
      </c>
    </row>
    <row r="6484" spans="1:5" x14ac:dyDescent="0.3">
      <c r="A6484">
        <v>1199</v>
      </c>
      <c r="B6484" s="2">
        <v>40602</v>
      </c>
      <c r="C6484" s="2">
        <v>40602</v>
      </c>
      <c r="D6484">
        <v>2711783573</v>
      </c>
      <c r="E6484">
        <v>40676.75</v>
      </c>
    </row>
    <row r="6485" spans="1:5" x14ac:dyDescent="0.3">
      <c r="A6485">
        <v>1199</v>
      </c>
      <c r="B6485" s="2">
        <v>40633</v>
      </c>
      <c r="C6485" s="2">
        <v>40633</v>
      </c>
      <c r="D6485">
        <v>2711783573</v>
      </c>
      <c r="E6485">
        <v>39917.449999999997</v>
      </c>
    </row>
    <row r="6486" spans="1:5" x14ac:dyDescent="0.3">
      <c r="A6486">
        <v>1199</v>
      </c>
      <c r="B6486" s="2">
        <v>40662</v>
      </c>
      <c r="C6486" s="2">
        <v>40663</v>
      </c>
      <c r="D6486">
        <v>2711783573</v>
      </c>
      <c r="E6486">
        <v>43605.48</v>
      </c>
    </row>
    <row r="6487" spans="1:5" x14ac:dyDescent="0.3">
      <c r="A6487">
        <v>1199</v>
      </c>
      <c r="B6487" s="2">
        <v>40694</v>
      </c>
      <c r="C6487" s="2">
        <v>40694</v>
      </c>
      <c r="D6487">
        <v>2711783573</v>
      </c>
      <c r="E6487">
        <v>41815.699999999997</v>
      </c>
    </row>
    <row r="6488" spans="1:5" x14ac:dyDescent="0.3">
      <c r="A6488">
        <v>1199</v>
      </c>
      <c r="B6488" s="2">
        <v>40724</v>
      </c>
      <c r="C6488" s="2">
        <v>40724</v>
      </c>
      <c r="D6488">
        <v>2711783573</v>
      </c>
      <c r="E6488">
        <v>37097.199999999997</v>
      </c>
    </row>
    <row r="6489" spans="1:5" x14ac:dyDescent="0.3">
      <c r="A6489">
        <v>1199</v>
      </c>
      <c r="B6489" s="2">
        <v>40753</v>
      </c>
      <c r="C6489" s="2">
        <v>40755</v>
      </c>
      <c r="D6489">
        <v>2711783573</v>
      </c>
      <c r="E6489">
        <v>34331.18</v>
      </c>
    </row>
    <row r="6490" spans="1:5" x14ac:dyDescent="0.3">
      <c r="A6490">
        <v>1199</v>
      </c>
      <c r="B6490" s="2">
        <v>40786</v>
      </c>
      <c r="C6490" s="2">
        <v>40786</v>
      </c>
      <c r="D6490">
        <v>2711783573</v>
      </c>
      <c r="E6490">
        <v>28907.61</v>
      </c>
    </row>
    <row r="6491" spans="1:5" x14ac:dyDescent="0.3">
      <c r="A6491">
        <v>1199</v>
      </c>
      <c r="B6491" s="2">
        <v>40816</v>
      </c>
      <c r="C6491" s="2">
        <v>40816</v>
      </c>
      <c r="D6491">
        <v>2711783573</v>
      </c>
      <c r="E6491">
        <v>23700.99</v>
      </c>
    </row>
    <row r="6492" spans="1:5" x14ac:dyDescent="0.3">
      <c r="A6492">
        <v>1199</v>
      </c>
      <c r="B6492" s="2">
        <v>40847</v>
      </c>
      <c r="C6492" s="2">
        <v>40847</v>
      </c>
      <c r="D6492">
        <v>2711783573</v>
      </c>
      <c r="E6492">
        <v>29883.86</v>
      </c>
    </row>
    <row r="6493" spans="1:5" x14ac:dyDescent="0.3">
      <c r="A6493">
        <v>1199</v>
      </c>
      <c r="B6493" s="2">
        <v>40877</v>
      </c>
      <c r="C6493" s="2">
        <v>40877</v>
      </c>
      <c r="D6493">
        <v>2711783573</v>
      </c>
      <c r="E6493">
        <v>23728.11</v>
      </c>
    </row>
    <row r="6494" spans="1:5" x14ac:dyDescent="0.3">
      <c r="A6494">
        <v>1199</v>
      </c>
      <c r="B6494" s="2">
        <v>40907</v>
      </c>
      <c r="C6494" s="2">
        <v>40908</v>
      </c>
      <c r="D6494">
        <v>2711783573</v>
      </c>
      <c r="E6494">
        <v>24595.88</v>
      </c>
    </row>
    <row r="6495" spans="1:5" x14ac:dyDescent="0.3">
      <c r="A6495">
        <v>1199</v>
      </c>
      <c r="B6495" s="2">
        <v>40939</v>
      </c>
      <c r="C6495" s="2">
        <v>40939</v>
      </c>
      <c r="D6495">
        <v>2711783573</v>
      </c>
      <c r="E6495">
        <v>29233.03</v>
      </c>
    </row>
    <row r="6496" spans="1:5" x14ac:dyDescent="0.3">
      <c r="A6496">
        <v>1199</v>
      </c>
      <c r="B6496" s="2">
        <v>40968</v>
      </c>
      <c r="C6496" s="2">
        <v>40968</v>
      </c>
      <c r="D6496">
        <v>2711783573</v>
      </c>
      <c r="E6496">
        <v>31890.58</v>
      </c>
    </row>
    <row r="6497" spans="1:5" x14ac:dyDescent="0.3">
      <c r="A6497">
        <v>1199</v>
      </c>
      <c r="B6497" s="2">
        <v>40998</v>
      </c>
      <c r="C6497" s="2">
        <v>40999</v>
      </c>
      <c r="D6497">
        <v>2711783573</v>
      </c>
      <c r="E6497">
        <v>31782.1</v>
      </c>
    </row>
    <row r="6498" spans="1:5" x14ac:dyDescent="0.3">
      <c r="A6498">
        <v>1199</v>
      </c>
      <c r="B6498" s="2">
        <v>41029</v>
      </c>
      <c r="C6498" s="2">
        <v>41029</v>
      </c>
      <c r="D6498">
        <v>2711783573</v>
      </c>
      <c r="E6498">
        <v>30643.15</v>
      </c>
    </row>
    <row r="6499" spans="1:5" x14ac:dyDescent="0.3">
      <c r="A6499">
        <v>1199</v>
      </c>
      <c r="B6499" s="2">
        <v>41060</v>
      </c>
      <c r="C6499" s="2">
        <v>41060</v>
      </c>
      <c r="D6499">
        <v>2711783573</v>
      </c>
      <c r="E6499">
        <v>25816.18</v>
      </c>
    </row>
    <row r="6500" spans="1:5" x14ac:dyDescent="0.3">
      <c r="A6500">
        <v>1199</v>
      </c>
      <c r="B6500" s="2">
        <v>41089</v>
      </c>
      <c r="C6500" s="2">
        <v>41090</v>
      </c>
      <c r="D6500">
        <v>2711783573</v>
      </c>
      <c r="E6500">
        <v>28473.73</v>
      </c>
    </row>
    <row r="6501" spans="1:5" x14ac:dyDescent="0.3">
      <c r="A6501">
        <v>1199</v>
      </c>
      <c r="B6501" s="2">
        <v>41110</v>
      </c>
      <c r="C6501" s="2">
        <v>41110</v>
      </c>
      <c r="D6501">
        <v>2747419922</v>
      </c>
      <c r="E6501">
        <v>28518.22</v>
      </c>
    </row>
    <row r="6502" spans="1:5" x14ac:dyDescent="0.3">
      <c r="A6502">
        <v>1199</v>
      </c>
      <c r="B6502" s="2">
        <v>41121</v>
      </c>
      <c r="C6502" s="2">
        <v>41121</v>
      </c>
      <c r="D6502">
        <v>2747419922</v>
      </c>
      <c r="E6502">
        <v>29452.34</v>
      </c>
    </row>
    <row r="6503" spans="1:5" x14ac:dyDescent="0.3">
      <c r="A6503">
        <v>1199</v>
      </c>
      <c r="B6503" s="2">
        <v>41152</v>
      </c>
      <c r="C6503" s="2">
        <v>41152</v>
      </c>
      <c r="D6503">
        <v>2747419922</v>
      </c>
      <c r="E6503">
        <v>26292.81</v>
      </c>
    </row>
    <row r="6504" spans="1:5" x14ac:dyDescent="0.3">
      <c r="A6504">
        <v>1199</v>
      </c>
      <c r="B6504" s="2">
        <v>41180</v>
      </c>
      <c r="C6504" s="2">
        <v>41182</v>
      </c>
      <c r="D6504">
        <v>2747419922</v>
      </c>
      <c r="E6504">
        <v>29782.03</v>
      </c>
    </row>
    <row r="6505" spans="1:5" x14ac:dyDescent="0.3">
      <c r="A6505">
        <v>1199</v>
      </c>
      <c r="B6505" s="2">
        <v>41206</v>
      </c>
      <c r="C6505" s="2">
        <v>41206</v>
      </c>
      <c r="D6505">
        <v>2786052002</v>
      </c>
      <c r="E6505">
        <v>32262.48</v>
      </c>
    </row>
    <row r="6506" spans="1:5" x14ac:dyDescent="0.3">
      <c r="A6506">
        <v>1199</v>
      </c>
      <c r="B6506" s="2">
        <v>41213</v>
      </c>
      <c r="C6506" s="2">
        <v>41213</v>
      </c>
      <c r="D6506">
        <v>2786052002</v>
      </c>
      <c r="E6506">
        <v>31872.43</v>
      </c>
    </row>
    <row r="6507" spans="1:5" x14ac:dyDescent="0.3">
      <c r="A6507">
        <v>1199</v>
      </c>
      <c r="B6507" s="2">
        <v>41243</v>
      </c>
      <c r="C6507" s="2">
        <v>41243</v>
      </c>
      <c r="D6507">
        <v>2786052002</v>
      </c>
      <c r="E6507">
        <v>30479.41</v>
      </c>
    </row>
    <row r="6508" spans="1:5" x14ac:dyDescent="0.3">
      <c r="A6508">
        <v>1199</v>
      </c>
      <c r="B6508" s="2">
        <v>41274</v>
      </c>
      <c r="C6508" s="2">
        <v>41274</v>
      </c>
      <c r="D6508">
        <v>2786052002</v>
      </c>
      <c r="E6508">
        <v>30758.01</v>
      </c>
    </row>
    <row r="6509" spans="1:5" x14ac:dyDescent="0.3">
      <c r="A6509">
        <v>1199</v>
      </c>
      <c r="B6509" s="2">
        <v>41305</v>
      </c>
      <c r="C6509" s="2">
        <v>41305</v>
      </c>
      <c r="D6509">
        <v>2786226002</v>
      </c>
      <c r="E6509">
        <v>35050.720000000001</v>
      </c>
    </row>
    <row r="6510" spans="1:5" x14ac:dyDescent="0.3">
      <c r="A6510">
        <v>1199</v>
      </c>
      <c r="B6510" s="2">
        <v>41333</v>
      </c>
      <c r="C6510" s="2">
        <v>41333</v>
      </c>
      <c r="D6510">
        <v>2786226002</v>
      </c>
      <c r="E6510">
        <v>34604.93</v>
      </c>
    </row>
    <row r="6511" spans="1:5" x14ac:dyDescent="0.3">
      <c r="A6511">
        <v>1199</v>
      </c>
      <c r="B6511" s="2">
        <v>41361</v>
      </c>
      <c r="C6511" s="2">
        <v>41364</v>
      </c>
      <c r="D6511">
        <v>2786226002</v>
      </c>
      <c r="E6511">
        <v>31205.73</v>
      </c>
    </row>
    <row r="6512" spans="1:5" x14ac:dyDescent="0.3">
      <c r="A6512">
        <v>1199</v>
      </c>
      <c r="B6512" s="2">
        <v>41394</v>
      </c>
      <c r="C6512" s="2">
        <v>41394</v>
      </c>
      <c r="D6512">
        <v>2786226002</v>
      </c>
      <c r="E6512">
        <v>28642.400000000001</v>
      </c>
    </row>
    <row r="6513" spans="1:5" x14ac:dyDescent="0.3">
      <c r="A6513">
        <v>1199</v>
      </c>
      <c r="B6513" s="2">
        <v>41425</v>
      </c>
      <c r="C6513" s="2">
        <v>41425</v>
      </c>
      <c r="D6513">
        <v>2786226002</v>
      </c>
      <c r="E6513">
        <v>31762.98</v>
      </c>
    </row>
    <row r="6514" spans="1:5" x14ac:dyDescent="0.3">
      <c r="A6514">
        <v>1199</v>
      </c>
      <c r="B6514" s="2">
        <v>41453</v>
      </c>
      <c r="C6514" s="2">
        <v>41455</v>
      </c>
      <c r="D6514">
        <v>2786226002</v>
      </c>
      <c r="E6514">
        <v>28085.16</v>
      </c>
    </row>
    <row r="6515" spans="1:5" x14ac:dyDescent="0.3">
      <c r="A6515">
        <v>1199</v>
      </c>
      <c r="B6515" s="2">
        <v>41473</v>
      </c>
      <c r="C6515" s="2">
        <v>41473</v>
      </c>
      <c r="D6515">
        <v>2807207196</v>
      </c>
      <c r="E6515">
        <v>29980.97</v>
      </c>
    </row>
    <row r="6516" spans="1:5" x14ac:dyDescent="0.3">
      <c r="A6516">
        <v>1199</v>
      </c>
      <c r="B6516" s="2">
        <v>41486</v>
      </c>
      <c r="C6516" s="2">
        <v>41486</v>
      </c>
      <c r="D6516">
        <v>2807207196</v>
      </c>
      <c r="E6516">
        <v>30598.560000000001</v>
      </c>
    </row>
    <row r="6517" spans="1:5" x14ac:dyDescent="0.3">
      <c r="A6517">
        <v>1199</v>
      </c>
      <c r="B6517" s="2">
        <v>41516</v>
      </c>
      <c r="C6517" s="2">
        <v>41517</v>
      </c>
      <c r="D6517">
        <v>2807457196</v>
      </c>
      <c r="E6517">
        <v>32005.01</v>
      </c>
    </row>
    <row r="6518" spans="1:5" x14ac:dyDescent="0.3">
      <c r="A6518">
        <v>1199</v>
      </c>
      <c r="B6518" s="2">
        <v>41534</v>
      </c>
      <c r="C6518" s="2">
        <v>41534</v>
      </c>
      <c r="D6518">
        <v>2808387196</v>
      </c>
      <c r="E6518">
        <v>33195.14</v>
      </c>
    </row>
    <row r="6519" spans="1:5" x14ac:dyDescent="0.3">
      <c r="A6519">
        <v>1199</v>
      </c>
      <c r="B6519" s="2">
        <v>41536</v>
      </c>
      <c r="C6519" s="2">
        <v>41536</v>
      </c>
      <c r="D6519">
        <v>2808687196</v>
      </c>
      <c r="E6519">
        <v>33648.07</v>
      </c>
    </row>
    <row r="6520" spans="1:5" x14ac:dyDescent="0.3">
      <c r="A6520">
        <v>1199</v>
      </c>
      <c r="B6520" s="2">
        <v>41547</v>
      </c>
      <c r="C6520" s="2">
        <v>41547</v>
      </c>
      <c r="D6520">
        <v>2808699196</v>
      </c>
      <c r="E6520">
        <v>33311.17</v>
      </c>
    </row>
    <row r="6521" spans="1:5" x14ac:dyDescent="0.3">
      <c r="A6521">
        <v>1199</v>
      </c>
      <c r="B6521" s="2">
        <v>41570</v>
      </c>
      <c r="C6521" s="2">
        <v>41570</v>
      </c>
      <c r="D6521">
        <v>2912174528</v>
      </c>
      <c r="E6521">
        <v>32558.11</v>
      </c>
    </row>
    <row r="6522" spans="1:5" x14ac:dyDescent="0.3">
      <c r="A6522">
        <v>1199</v>
      </c>
      <c r="B6522" s="2">
        <v>41578</v>
      </c>
      <c r="C6522" s="2">
        <v>41578</v>
      </c>
      <c r="D6522">
        <v>2912275528</v>
      </c>
      <c r="E6522">
        <v>32908.71</v>
      </c>
    </row>
    <row r="6523" spans="1:5" x14ac:dyDescent="0.3">
      <c r="A6523">
        <v>1199</v>
      </c>
      <c r="B6523" s="2">
        <v>41607</v>
      </c>
      <c r="C6523" s="2">
        <v>41608</v>
      </c>
      <c r="D6523">
        <v>2912325528</v>
      </c>
      <c r="E6523">
        <v>33782.980000000003</v>
      </c>
    </row>
    <row r="6524" spans="1:5" x14ac:dyDescent="0.3">
      <c r="A6524">
        <v>1199</v>
      </c>
      <c r="B6524" s="2">
        <v>41639</v>
      </c>
      <c r="C6524" s="2">
        <v>41639</v>
      </c>
      <c r="D6524">
        <v>2912325528</v>
      </c>
      <c r="E6524">
        <v>30987.14</v>
      </c>
    </row>
    <row r="6525" spans="1:5" x14ac:dyDescent="0.3">
      <c r="A6525">
        <v>1199</v>
      </c>
      <c r="B6525" s="2">
        <v>41669</v>
      </c>
      <c r="C6525" s="2">
        <v>41670</v>
      </c>
      <c r="D6525">
        <v>2912325528</v>
      </c>
      <c r="E6525">
        <v>28919.39</v>
      </c>
    </row>
    <row r="6526" spans="1:5" x14ac:dyDescent="0.3">
      <c r="A6526">
        <v>1199</v>
      </c>
      <c r="B6526" s="2">
        <v>41698</v>
      </c>
      <c r="C6526" s="2">
        <v>41698</v>
      </c>
      <c r="D6526">
        <v>2912325528</v>
      </c>
      <c r="E6526">
        <v>30288.18</v>
      </c>
    </row>
    <row r="6527" spans="1:5" x14ac:dyDescent="0.3">
      <c r="A6527">
        <v>1199</v>
      </c>
      <c r="B6527" s="2">
        <v>41729</v>
      </c>
      <c r="C6527" s="2">
        <v>41729</v>
      </c>
      <c r="D6527">
        <v>2912325528</v>
      </c>
      <c r="E6527">
        <v>28832.02</v>
      </c>
    </row>
    <row r="6528" spans="1:5" x14ac:dyDescent="0.3">
      <c r="A6528">
        <v>1199</v>
      </c>
      <c r="B6528" s="2">
        <v>41759</v>
      </c>
      <c r="C6528" s="2">
        <v>41759</v>
      </c>
      <c r="D6528">
        <v>2912325528</v>
      </c>
      <c r="E6528">
        <v>30229.94</v>
      </c>
    </row>
    <row r="6529" spans="1:5" x14ac:dyDescent="0.3">
      <c r="A6529">
        <v>1199</v>
      </c>
      <c r="B6529" s="2">
        <v>41789</v>
      </c>
      <c r="C6529" s="2">
        <v>41790</v>
      </c>
      <c r="D6529">
        <v>2912325528</v>
      </c>
      <c r="E6529">
        <v>29822.21</v>
      </c>
    </row>
    <row r="6530" spans="1:5" x14ac:dyDescent="0.3">
      <c r="A6530">
        <v>1199</v>
      </c>
      <c r="B6530" s="2">
        <v>41820</v>
      </c>
      <c r="C6530" s="2">
        <v>41820</v>
      </c>
      <c r="D6530">
        <v>2912325528</v>
      </c>
      <c r="E6530">
        <v>31278.38</v>
      </c>
    </row>
    <row r="6531" spans="1:5" x14ac:dyDescent="0.3">
      <c r="A6531">
        <v>1199</v>
      </c>
      <c r="B6531" s="2">
        <v>41836</v>
      </c>
      <c r="C6531" s="2">
        <v>41836</v>
      </c>
      <c r="D6531">
        <v>2938780325</v>
      </c>
      <c r="E6531">
        <v>32385.360000000001</v>
      </c>
    </row>
    <row r="6532" spans="1:5" x14ac:dyDescent="0.3">
      <c r="A6532">
        <v>1199</v>
      </c>
      <c r="B6532" s="2">
        <v>41851</v>
      </c>
      <c r="C6532" s="2">
        <v>41851</v>
      </c>
      <c r="D6532">
        <v>2938780325</v>
      </c>
      <c r="E6532">
        <v>34383.730000000003</v>
      </c>
    </row>
    <row r="6533" spans="1:5" x14ac:dyDescent="0.3">
      <c r="A6533">
        <v>1199</v>
      </c>
      <c r="B6533" s="2">
        <v>41880</v>
      </c>
      <c r="C6533" s="2">
        <v>41882</v>
      </c>
      <c r="D6533">
        <v>2938780325</v>
      </c>
      <c r="E6533">
        <v>31915.15</v>
      </c>
    </row>
    <row r="6534" spans="1:5" x14ac:dyDescent="0.3">
      <c r="A6534">
        <v>1199</v>
      </c>
      <c r="B6534" s="2">
        <v>41912</v>
      </c>
      <c r="C6534" s="2">
        <v>41912</v>
      </c>
      <c r="D6534">
        <v>2938780325</v>
      </c>
      <c r="E6534">
        <v>30269.439999999999</v>
      </c>
    </row>
    <row r="6535" spans="1:5" x14ac:dyDescent="0.3">
      <c r="A6535">
        <v>1199</v>
      </c>
      <c r="B6535" s="2">
        <v>41939</v>
      </c>
      <c r="C6535" s="2">
        <v>41939</v>
      </c>
      <c r="D6535">
        <v>2940437862</v>
      </c>
      <c r="E6535">
        <v>29933.66</v>
      </c>
    </row>
    <row r="6536" spans="1:5" x14ac:dyDescent="0.3">
      <c r="A6536">
        <v>1199</v>
      </c>
      <c r="B6536" s="2">
        <v>41943</v>
      </c>
      <c r="C6536" s="2">
        <v>41943</v>
      </c>
      <c r="D6536">
        <v>2940437862</v>
      </c>
      <c r="E6536">
        <v>29992.47</v>
      </c>
    </row>
    <row r="6537" spans="1:5" x14ac:dyDescent="0.3">
      <c r="A6537">
        <v>1199</v>
      </c>
      <c r="B6537" s="2">
        <v>41971</v>
      </c>
      <c r="C6537" s="2">
        <v>41973</v>
      </c>
      <c r="D6537">
        <v>2940437862</v>
      </c>
      <c r="E6537">
        <v>30992.21</v>
      </c>
    </row>
    <row r="6538" spans="1:5" x14ac:dyDescent="0.3">
      <c r="A6538">
        <v>1199</v>
      </c>
      <c r="B6538" s="2">
        <v>42004</v>
      </c>
      <c r="C6538" s="2">
        <v>42004</v>
      </c>
      <c r="D6538">
        <v>2940437862</v>
      </c>
      <c r="E6538">
        <v>32403.63</v>
      </c>
    </row>
    <row r="6539" spans="1:5" x14ac:dyDescent="0.3">
      <c r="A6539">
        <v>1199</v>
      </c>
      <c r="B6539" s="2">
        <v>42034</v>
      </c>
      <c r="C6539" s="2">
        <v>42035</v>
      </c>
      <c r="D6539">
        <v>2940437862</v>
      </c>
      <c r="E6539">
        <v>33109.33</v>
      </c>
    </row>
    <row r="6540" spans="1:5" x14ac:dyDescent="0.3">
      <c r="A6540">
        <v>1199</v>
      </c>
      <c r="B6540" s="2">
        <v>42062</v>
      </c>
      <c r="C6540" s="2">
        <v>42063</v>
      </c>
      <c r="D6540">
        <v>2940437862</v>
      </c>
      <c r="E6540">
        <v>32874.1</v>
      </c>
    </row>
    <row r="6541" spans="1:5" x14ac:dyDescent="0.3">
      <c r="A6541">
        <v>1199</v>
      </c>
      <c r="B6541" s="2">
        <v>42094</v>
      </c>
      <c r="C6541" s="2">
        <v>42094</v>
      </c>
      <c r="D6541">
        <v>2940437862</v>
      </c>
      <c r="E6541">
        <v>29874.85</v>
      </c>
    </row>
    <row r="6542" spans="1:5" x14ac:dyDescent="0.3">
      <c r="A6542">
        <v>1199</v>
      </c>
      <c r="B6542" s="2">
        <v>42124</v>
      </c>
      <c r="C6542" s="2">
        <v>42124</v>
      </c>
      <c r="D6542">
        <v>2940437862</v>
      </c>
      <c r="E6542">
        <v>35814.53</v>
      </c>
    </row>
    <row r="6543" spans="1:5" x14ac:dyDescent="0.3">
      <c r="A6543">
        <v>1199</v>
      </c>
      <c r="B6543" s="2">
        <v>42153</v>
      </c>
      <c r="C6543" s="2">
        <v>42155</v>
      </c>
      <c r="D6543">
        <v>2940437862</v>
      </c>
      <c r="E6543">
        <v>32874.1</v>
      </c>
    </row>
    <row r="6544" spans="1:5" x14ac:dyDescent="0.3">
      <c r="A6544">
        <v>1199</v>
      </c>
      <c r="B6544" s="2">
        <v>42185</v>
      </c>
      <c r="C6544" s="2">
        <v>42185</v>
      </c>
      <c r="D6544">
        <v>2940437862</v>
      </c>
      <c r="E6544">
        <v>30933.41</v>
      </c>
    </row>
    <row r="6545" spans="1:5" x14ac:dyDescent="0.3">
      <c r="A6545">
        <v>1199</v>
      </c>
      <c r="B6545" s="2">
        <v>42200</v>
      </c>
      <c r="C6545" s="2">
        <v>42200</v>
      </c>
      <c r="D6545">
        <v>2941183381</v>
      </c>
      <c r="E6545">
        <v>29529.48</v>
      </c>
    </row>
    <row r="6546" spans="1:5" x14ac:dyDescent="0.3">
      <c r="A6546">
        <v>1199</v>
      </c>
      <c r="B6546" s="2">
        <v>42216</v>
      </c>
      <c r="C6546" s="2">
        <v>42216</v>
      </c>
      <c r="D6546">
        <v>2941183381</v>
      </c>
      <c r="E6546">
        <v>29764.78</v>
      </c>
    </row>
    <row r="6547" spans="1:5" x14ac:dyDescent="0.3">
      <c r="A6547">
        <v>1199</v>
      </c>
      <c r="B6547" s="2">
        <v>42223</v>
      </c>
      <c r="C6547" s="2">
        <v>42338</v>
      </c>
      <c r="D6547">
        <v>2966559439</v>
      </c>
      <c r="E6547">
        <v>30258.91</v>
      </c>
    </row>
    <row r="6548" spans="1:5" x14ac:dyDescent="0.3">
      <c r="A6548">
        <v>1199</v>
      </c>
      <c r="B6548" s="2">
        <v>42223</v>
      </c>
      <c r="C6548" s="2">
        <v>42308</v>
      </c>
      <c r="D6548">
        <v>2966559439</v>
      </c>
      <c r="E6548">
        <v>30258.91</v>
      </c>
    </row>
    <row r="6549" spans="1:5" x14ac:dyDescent="0.3">
      <c r="A6549">
        <v>1199</v>
      </c>
      <c r="B6549" s="2">
        <v>42223</v>
      </c>
      <c r="C6549" s="2">
        <v>42303</v>
      </c>
      <c r="D6549">
        <v>2966559439</v>
      </c>
      <c r="E6549">
        <v>30258.91</v>
      </c>
    </row>
    <row r="6550" spans="1:5" x14ac:dyDescent="0.3">
      <c r="A6550">
        <v>1199</v>
      </c>
      <c r="B6550" s="2">
        <v>42223</v>
      </c>
      <c r="C6550" s="2">
        <v>42277</v>
      </c>
      <c r="D6550">
        <v>2941183381</v>
      </c>
      <c r="E6550">
        <v>30000.07</v>
      </c>
    </row>
    <row r="6551" spans="1:5" x14ac:dyDescent="0.3">
      <c r="A6551">
        <v>1199</v>
      </c>
      <c r="B6551" s="2">
        <v>42223</v>
      </c>
      <c r="C6551" s="2">
        <v>42247</v>
      </c>
      <c r="D6551">
        <v>2941183381</v>
      </c>
      <c r="E6551">
        <v>30000.07</v>
      </c>
    </row>
    <row r="6552" spans="1:5" x14ac:dyDescent="0.3">
      <c r="A6552">
        <v>1199</v>
      </c>
      <c r="B6552" s="2">
        <v>42369</v>
      </c>
      <c r="C6552" s="2">
        <v>42369</v>
      </c>
      <c r="D6552">
        <v>2966559439</v>
      </c>
      <c r="E6552">
        <v>25334.42</v>
      </c>
    </row>
    <row r="6553" spans="1:5" x14ac:dyDescent="0.3">
      <c r="A6553">
        <v>1199</v>
      </c>
      <c r="B6553" s="2">
        <v>42398</v>
      </c>
      <c r="C6553" s="2">
        <v>42400</v>
      </c>
      <c r="D6553">
        <v>2966559439</v>
      </c>
      <c r="E6553">
        <v>26046.39</v>
      </c>
    </row>
    <row r="6554" spans="1:5" x14ac:dyDescent="0.3">
      <c r="A6554">
        <v>1199</v>
      </c>
      <c r="B6554" s="2">
        <v>42429</v>
      </c>
      <c r="C6554" s="2">
        <v>42429</v>
      </c>
      <c r="D6554">
        <v>2966559439</v>
      </c>
      <c r="E6554">
        <v>24118.13</v>
      </c>
    </row>
    <row r="6555" spans="1:5" x14ac:dyDescent="0.3">
      <c r="A6555">
        <v>1199</v>
      </c>
      <c r="B6555" s="2">
        <v>42460</v>
      </c>
      <c r="C6555" s="2">
        <v>42460</v>
      </c>
      <c r="D6555">
        <v>2966559439</v>
      </c>
      <c r="E6555">
        <v>30140.240000000002</v>
      </c>
    </row>
    <row r="6556" spans="1:5" x14ac:dyDescent="0.3">
      <c r="A6556">
        <v>1199</v>
      </c>
      <c r="B6556" s="2">
        <v>42489</v>
      </c>
      <c r="C6556" s="2">
        <v>42490</v>
      </c>
      <c r="D6556">
        <v>2966559439</v>
      </c>
      <c r="E6556">
        <v>24503.78</v>
      </c>
    </row>
    <row r="6557" spans="1:5" x14ac:dyDescent="0.3">
      <c r="A6557">
        <v>1199</v>
      </c>
      <c r="B6557" s="2">
        <v>42521</v>
      </c>
      <c r="C6557" s="2">
        <v>42521</v>
      </c>
      <c r="D6557">
        <v>2966559439</v>
      </c>
      <c r="E6557">
        <v>23317.16</v>
      </c>
    </row>
    <row r="6558" spans="1:5" x14ac:dyDescent="0.3">
      <c r="A6558">
        <v>1199</v>
      </c>
      <c r="B6558" s="2">
        <v>42551</v>
      </c>
      <c r="C6558" s="2">
        <v>42551</v>
      </c>
      <c r="D6558">
        <v>2966559439</v>
      </c>
      <c r="E6558">
        <v>22872.17</v>
      </c>
    </row>
    <row r="6559" spans="1:5" x14ac:dyDescent="0.3">
      <c r="A6559">
        <v>1199</v>
      </c>
      <c r="B6559" s="2">
        <v>42571</v>
      </c>
      <c r="C6559" s="2">
        <v>42571</v>
      </c>
      <c r="D6559">
        <v>2969574635</v>
      </c>
      <c r="E6559">
        <v>23489.33</v>
      </c>
    </row>
    <row r="6560" spans="1:5" x14ac:dyDescent="0.3">
      <c r="A6560">
        <v>1199</v>
      </c>
      <c r="B6560" s="2">
        <v>42580</v>
      </c>
      <c r="C6560" s="2">
        <v>42582</v>
      </c>
      <c r="D6560">
        <v>2969574635</v>
      </c>
      <c r="E6560">
        <v>23756.6</v>
      </c>
    </row>
    <row r="6561" spans="1:5" x14ac:dyDescent="0.3">
      <c r="A6561">
        <v>1199</v>
      </c>
      <c r="B6561" s="2">
        <v>42613</v>
      </c>
      <c r="C6561" s="2">
        <v>42613</v>
      </c>
      <c r="D6561">
        <v>2969574635</v>
      </c>
      <c r="E6561">
        <v>24944.43</v>
      </c>
    </row>
    <row r="6562" spans="1:5" x14ac:dyDescent="0.3">
      <c r="A6562">
        <v>1199</v>
      </c>
      <c r="B6562" s="2">
        <v>42643</v>
      </c>
      <c r="C6562" s="2">
        <v>42643</v>
      </c>
      <c r="D6562">
        <v>2969574635</v>
      </c>
      <c r="E6562">
        <v>23608.12</v>
      </c>
    </row>
    <row r="6563" spans="1:5" x14ac:dyDescent="0.3">
      <c r="A6563">
        <v>1299</v>
      </c>
      <c r="B6563" s="2">
        <v>40480</v>
      </c>
      <c r="C6563" s="2">
        <v>40482</v>
      </c>
      <c r="D6563">
        <v>12044000001</v>
      </c>
      <c r="E6563">
        <v>277614.19</v>
      </c>
    </row>
    <row r="6564" spans="1:5" x14ac:dyDescent="0.3">
      <c r="A6564">
        <v>1299</v>
      </c>
      <c r="B6564" s="2">
        <v>40480</v>
      </c>
      <c r="C6564" s="2">
        <v>40480</v>
      </c>
      <c r="D6564">
        <v>12044000001</v>
      </c>
      <c r="E6564">
        <v>277614.19</v>
      </c>
    </row>
    <row r="6565" spans="1:5" x14ac:dyDescent="0.3">
      <c r="A6565">
        <v>1299</v>
      </c>
      <c r="B6565" s="2">
        <v>40512</v>
      </c>
      <c r="C6565" s="2">
        <v>40512</v>
      </c>
      <c r="D6565">
        <v>12044000001</v>
      </c>
      <c r="E6565">
        <v>270387.81</v>
      </c>
    </row>
    <row r="6566" spans="1:5" x14ac:dyDescent="0.3">
      <c r="A6566">
        <v>1299</v>
      </c>
      <c r="B6566" s="2">
        <v>40543</v>
      </c>
      <c r="C6566" s="2">
        <v>40543</v>
      </c>
      <c r="D6566">
        <v>12044000001</v>
      </c>
      <c r="E6566">
        <v>263161.40000000002</v>
      </c>
    </row>
    <row r="6567" spans="1:5" x14ac:dyDescent="0.3">
      <c r="A6567">
        <v>1299</v>
      </c>
      <c r="B6567" s="2">
        <v>40574</v>
      </c>
      <c r="C6567" s="2">
        <v>40574</v>
      </c>
      <c r="D6567">
        <v>12044000001</v>
      </c>
      <c r="E6567">
        <v>258343.81</v>
      </c>
    </row>
    <row r="6568" spans="1:5" x14ac:dyDescent="0.3">
      <c r="A6568">
        <v>1299</v>
      </c>
      <c r="B6568" s="2">
        <v>40602</v>
      </c>
      <c r="C6568" s="2">
        <v>40602</v>
      </c>
      <c r="D6568">
        <v>12044000001</v>
      </c>
      <c r="E6568">
        <v>273398.81</v>
      </c>
    </row>
    <row r="6569" spans="1:5" x14ac:dyDescent="0.3">
      <c r="A6569">
        <v>1299</v>
      </c>
      <c r="B6569" s="2">
        <v>40633</v>
      </c>
      <c r="C6569" s="2">
        <v>40633</v>
      </c>
      <c r="D6569">
        <v>12044000001</v>
      </c>
      <c r="E6569">
        <v>288453.81</v>
      </c>
    </row>
    <row r="6570" spans="1:5" x14ac:dyDescent="0.3">
      <c r="A6570">
        <v>1299</v>
      </c>
      <c r="B6570" s="2">
        <v>40662</v>
      </c>
      <c r="C6570" s="2">
        <v>40663</v>
      </c>
      <c r="D6570">
        <v>12044000001</v>
      </c>
      <c r="E6570">
        <v>314950.59999999998</v>
      </c>
    </row>
    <row r="6571" spans="1:5" x14ac:dyDescent="0.3">
      <c r="A6571">
        <v>1299</v>
      </c>
      <c r="B6571" s="2">
        <v>40694</v>
      </c>
      <c r="C6571" s="2">
        <v>40694</v>
      </c>
      <c r="D6571">
        <v>12044000001</v>
      </c>
      <c r="E6571">
        <v>330607.81</v>
      </c>
    </row>
    <row r="6572" spans="1:5" x14ac:dyDescent="0.3">
      <c r="A6572">
        <v>1299</v>
      </c>
      <c r="B6572" s="2">
        <v>40724</v>
      </c>
      <c r="C6572" s="2">
        <v>40724</v>
      </c>
      <c r="D6572">
        <v>12044000001</v>
      </c>
      <c r="E6572">
        <v>324585.81</v>
      </c>
    </row>
    <row r="6573" spans="1:5" x14ac:dyDescent="0.3">
      <c r="A6573">
        <v>1299</v>
      </c>
      <c r="B6573" s="2">
        <v>40753</v>
      </c>
      <c r="C6573" s="2">
        <v>40755</v>
      </c>
      <c r="D6573">
        <v>12044000001</v>
      </c>
      <c r="E6573">
        <v>345060.6</v>
      </c>
    </row>
    <row r="6574" spans="1:5" x14ac:dyDescent="0.3">
      <c r="A6574">
        <v>1299</v>
      </c>
      <c r="B6574" s="2">
        <v>40786</v>
      </c>
      <c r="C6574" s="2">
        <v>40786</v>
      </c>
      <c r="D6574">
        <v>12044000001</v>
      </c>
      <c r="E6574">
        <v>329403.40000000002</v>
      </c>
    </row>
    <row r="6575" spans="1:5" x14ac:dyDescent="0.3">
      <c r="A6575">
        <v>1299</v>
      </c>
      <c r="B6575" s="2">
        <v>40816</v>
      </c>
      <c r="C6575" s="2">
        <v>40816</v>
      </c>
      <c r="D6575">
        <v>12044000001</v>
      </c>
      <c r="E6575">
        <v>268581.19</v>
      </c>
    </row>
    <row r="6576" spans="1:5" x14ac:dyDescent="0.3">
      <c r="A6576">
        <v>1299</v>
      </c>
      <c r="B6576" s="2">
        <v>40847</v>
      </c>
      <c r="C6576" s="2">
        <v>40847</v>
      </c>
      <c r="D6576">
        <v>12044000001</v>
      </c>
      <c r="E6576">
        <v>290260.40000000002</v>
      </c>
    </row>
    <row r="6577" spans="1:5" x14ac:dyDescent="0.3">
      <c r="A6577">
        <v>1299</v>
      </c>
      <c r="B6577" s="2">
        <v>40877</v>
      </c>
      <c r="C6577" s="2">
        <v>40877</v>
      </c>
      <c r="D6577">
        <v>12044000001</v>
      </c>
      <c r="E6577">
        <v>283636.19</v>
      </c>
    </row>
    <row r="6578" spans="1:5" x14ac:dyDescent="0.3">
      <c r="A6578">
        <v>1299</v>
      </c>
      <c r="B6578" s="2">
        <v>40907</v>
      </c>
      <c r="C6578" s="2">
        <v>40908</v>
      </c>
      <c r="D6578">
        <v>12044000001</v>
      </c>
      <c r="E6578">
        <v>292067</v>
      </c>
    </row>
    <row r="6579" spans="1:5" x14ac:dyDescent="0.3">
      <c r="A6579">
        <v>1299</v>
      </c>
      <c r="B6579" s="2">
        <v>40939</v>
      </c>
      <c r="C6579" s="2">
        <v>40939</v>
      </c>
      <c r="D6579">
        <v>12044000001</v>
      </c>
      <c r="E6579">
        <v>311939.59999999998</v>
      </c>
    </row>
    <row r="6580" spans="1:5" x14ac:dyDescent="0.3">
      <c r="A6580">
        <v>1299</v>
      </c>
      <c r="B6580" s="2">
        <v>40968</v>
      </c>
      <c r="C6580" s="2">
        <v>40968</v>
      </c>
      <c r="D6580">
        <v>12044000001</v>
      </c>
      <c r="E6580">
        <v>354093.6</v>
      </c>
    </row>
    <row r="6581" spans="1:5" x14ac:dyDescent="0.3">
      <c r="A6581">
        <v>1299</v>
      </c>
      <c r="B6581" s="2">
        <v>40998</v>
      </c>
      <c r="C6581" s="2">
        <v>40999</v>
      </c>
      <c r="D6581">
        <v>12044000001</v>
      </c>
      <c r="E6581">
        <v>342651.81</v>
      </c>
    </row>
    <row r="6582" spans="1:5" x14ac:dyDescent="0.3">
      <c r="A6582">
        <v>1299</v>
      </c>
      <c r="B6582" s="2">
        <v>41029</v>
      </c>
      <c r="C6582" s="2">
        <v>41029</v>
      </c>
      <c r="D6582">
        <v>12044000001</v>
      </c>
      <c r="E6582">
        <v>332414.40000000002</v>
      </c>
    </row>
    <row r="6583" spans="1:5" x14ac:dyDescent="0.3">
      <c r="A6583">
        <v>1299</v>
      </c>
      <c r="B6583" s="2">
        <v>41060</v>
      </c>
      <c r="C6583" s="2">
        <v>41060</v>
      </c>
      <c r="D6583">
        <v>12044000001</v>
      </c>
      <c r="E6583">
        <v>304713.19</v>
      </c>
    </row>
    <row r="6584" spans="1:5" x14ac:dyDescent="0.3">
      <c r="A6584">
        <v>1299</v>
      </c>
      <c r="B6584" s="2">
        <v>41089</v>
      </c>
      <c r="C6584" s="2">
        <v>41090</v>
      </c>
      <c r="D6584">
        <v>12044000001</v>
      </c>
      <c r="E6584">
        <v>319166</v>
      </c>
    </row>
    <row r="6585" spans="1:5" x14ac:dyDescent="0.3">
      <c r="A6585">
        <v>1299</v>
      </c>
      <c r="B6585" s="2">
        <v>41121</v>
      </c>
      <c r="C6585" s="2">
        <v>41121</v>
      </c>
      <c r="D6585">
        <v>12044000001</v>
      </c>
      <c r="E6585">
        <v>328199</v>
      </c>
    </row>
    <row r="6586" spans="1:5" x14ac:dyDescent="0.3">
      <c r="A6586">
        <v>1299</v>
      </c>
      <c r="B6586" s="2">
        <v>41152</v>
      </c>
      <c r="C6586" s="2">
        <v>41152</v>
      </c>
      <c r="D6586">
        <v>12044000001</v>
      </c>
      <c r="E6586">
        <v>320972.59999999998</v>
      </c>
    </row>
    <row r="6587" spans="1:5" x14ac:dyDescent="0.3">
      <c r="A6587">
        <v>1299</v>
      </c>
      <c r="B6587" s="2">
        <v>41180</v>
      </c>
      <c r="C6587" s="2">
        <v>41182</v>
      </c>
      <c r="D6587">
        <v>12044000001</v>
      </c>
      <c r="E6587">
        <v>348071.6</v>
      </c>
    </row>
    <row r="6588" spans="1:5" x14ac:dyDescent="0.3">
      <c r="A6588">
        <v>1299</v>
      </c>
      <c r="B6588" s="2">
        <v>41213</v>
      </c>
      <c r="C6588" s="2">
        <v>41213</v>
      </c>
      <c r="D6588">
        <v>12044000001</v>
      </c>
      <c r="E6588">
        <v>369750.81</v>
      </c>
    </row>
    <row r="6589" spans="1:5" x14ac:dyDescent="0.3">
      <c r="A6589">
        <v>1299</v>
      </c>
      <c r="B6589" s="2">
        <v>41243</v>
      </c>
      <c r="C6589" s="2">
        <v>41243</v>
      </c>
      <c r="D6589">
        <v>12044000001</v>
      </c>
      <c r="E6589">
        <v>363126.6</v>
      </c>
    </row>
    <row r="6590" spans="1:5" x14ac:dyDescent="0.3">
      <c r="A6590">
        <v>1299</v>
      </c>
      <c r="B6590" s="2">
        <v>41274</v>
      </c>
      <c r="C6590" s="2">
        <v>41274</v>
      </c>
      <c r="D6590">
        <v>12044000001</v>
      </c>
      <c r="E6590">
        <v>364331</v>
      </c>
    </row>
    <row r="6591" spans="1:5" x14ac:dyDescent="0.3">
      <c r="A6591">
        <v>1299</v>
      </c>
      <c r="B6591" s="2">
        <v>41305</v>
      </c>
      <c r="C6591" s="2">
        <v>41305</v>
      </c>
      <c r="D6591">
        <v>12044000001</v>
      </c>
      <c r="E6591">
        <v>371557.4</v>
      </c>
    </row>
    <row r="6592" spans="1:5" x14ac:dyDescent="0.3">
      <c r="A6592">
        <v>1299</v>
      </c>
      <c r="B6592" s="2">
        <v>41333</v>
      </c>
      <c r="C6592" s="2">
        <v>41333</v>
      </c>
      <c r="D6592">
        <v>12044000001</v>
      </c>
      <c r="E6592">
        <v>404678.38</v>
      </c>
    </row>
    <row r="6593" spans="1:5" x14ac:dyDescent="0.3">
      <c r="A6593">
        <v>1299</v>
      </c>
      <c r="B6593" s="2">
        <v>41361</v>
      </c>
      <c r="C6593" s="2">
        <v>41364</v>
      </c>
      <c r="D6593">
        <v>12044000001</v>
      </c>
      <c r="E6593">
        <v>409496</v>
      </c>
    </row>
    <row r="6594" spans="1:5" x14ac:dyDescent="0.3">
      <c r="A6594">
        <v>1299</v>
      </c>
      <c r="B6594" s="2">
        <v>41394</v>
      </c>
      <c r="C6594" s="2">
        <v>41394</v>
      </c>
      <c r="D6594">
        <v>12044000001</v>
      </c>
      <c r="E6594">
        <v>414915.81</v>
      </c>
    </row>
    <row r="6595" spans="1:5" x14ac:dyDescent="0.3">
      <c r="A6595">
        <v>1299</v>
      </c>
      <c r="B6595" s="2">
        <v>41425</v>
      </c>
      <c r="C6595" s="2">
        <v>41425</v>
      </c>
      <c r="D6595">
        <v>12044000001</v>
      </c>
      <c r="E6595">
        <v>416120.19</v>
      </c>
    </row>
    <row r="6596" spans="1:5" x14ac:dyDescent="0.3">
      <c r="A6596">
        <v>1299</v>
      </c>
      <c r="B6596" s="2">
        <v>41453</v>
      </c>
      <c r="C6596" s="2">
        <v>41455</v>
      </c>
      <c r="D6596">
        <v>12044000001</v>
      </c>
      <c r="E6596">
        <v>395645.38</v>
      </c>
    </row>
    <row r="6597" spans="1:5" x14ac:dyDescent="0.3">
      <c r="A6597">
        <v>1299</v>
      </c>
      <c r="B6597" s="2">
        <v>41486</v>
      </c>
      <c r="C6597" s="2">
        <v>41486</v>
      </c>
      <c r="D6597">
        <v>12044000001</v>
      </c>
      <c r="E6597">
        <v>442617</v>
      </c>
    </row>
    <row r="6598" spans="1:5" x14ac:dyDescent="0.3">
      <c r="A6598">
        <v>1299</v>
      </c>
      <c r="B6598" s="2">
        <v>41516</v>
      </c>
      <c r="C6598" s="2">
        <v>41517</v>
      </c>
      <c r="D6598">
        <v>12044000001</v>
      </c>
      <c r="E6598">
        <v>410098.19</v>
      </c>
    </row>
    <row r="6599" spans="1:5" x14ac:dyDescent="0.3">
      <c r="A6599">
        <v>1299</v>
      </c>
      <c r="B6599" s="2">
        <v>41547</v>
      </c>
      <c r="C6599" s="2">
        <v>41547</v>
      </c>
      <c r="D6599">
        <v>12044000001</v>
      </c>
      <c r="E6599">
        <v>439003.81</v>
      </c>
    </row>
    <row r="6600" spans="1:5" x14ac:dyDescent="0.3">
      <c r="A6600">
        <v>1299</v>
      </c>
      <c r="B6600" s="2">
        <v>41578</v>
      </c>
      <c r="C6600" s="2">
        <v>41578</v>
      </c>
      <c r="D6600">
        <v>12044000001</v>
      </c>
      <c r="E6600">
        <v>473931.38</v>
      </c>
    </row>
    <row r="6601" spans="1:5" x14ac:dyDescent="0.3">
      <c r="A6601">
        <v>1299</v>
      </c>
      <c r="B6601" s="2">
        <v>41607</v>
      </c>
      <c r="C6601" s="2">
        <v>41608</v>
      </c>
      <c r="D6601">
        <v>12044000001</v>
      </c>
      <c r="E6601">
        <v>473329.19</v>
      </c>
    </row>
    <row r="6602" spans="1:5" x14ac:dyDescent="0.3">
      <c r="A6602">
        <v>1299</v>
      </c>
      <c r="B6602" s="2">
        <v>41639</v>
      </c>
      <c r="C6602" s="2">
        <v>41639</v>
      </c>
      <c r="D6602">
        <v>12044000001</v>
      </c>
      <c r="E6602">
        <v>468511.62</v>
      </c>
    </row>
    <row r="6603" spans="1:5" x14ac:dyDescent="0.3">
      <c r="A6603">
        <v>1299</v>
      </c>
      <c r="B6603" s="2">
        <v>41669</v>
      </c>
      <c r="C6603" s="2">
        <v>41670</v>
      </c>
      <c r="D6603">
        <v>12044000001</v>
      </c>
      <c r="E6603">
        <v>430573</v>
      </c>
    </row>
    <row r="6604" spans="1:5" x14ac:dyDescent="0.3">
      <c r="A6604">
        <v>1299</v>
      </c>
      <c r="B6604" s="2">
        <v>41698</v>
      </c>
      <c r="C6604" s="2">
        <v>41698</v>
      </c>
      <c r="D6604">
        <v>12044000001</v>
      </c>
      <c r="E6604">
        <v>457069.81</v>
      </c>
    </row>
    <row r="6605" spans="1:5" x14ac:dyDescent="0.3">
      <c r="A6605">
        <v>1299</v>
      </c>
      <c r="B6605" s="2">
        <v>41729</v>
      </c>
      <c r="C6605" s="2">
        <v>41729</v>
      </c>
      <c r="D6605">
        <v>12044000001</v>
      </c>
      <c r="E6605">
        <v>443219.19</v>
      </c>
    </row>
    <row r="6606" spans="1:5" x14ac:dyDescent="0.3">
      <c r="A6606">
        <v>1299</v>
      </c>
      <c r="B6606" s="2">
        <v>41759</v>
      </c>
      <c r="C6606" s="2">
        <v>41759</v>
      </c>
      <c r="D6606">
        <v>12044754860</v>
      </c>
      <c r="E6606">
        <v>452882.76</v>
      </c>
    </row>
    <row r="6607" spans="1:5" x14ac:dyDescent="0.3">
      <c r="A6607">
        <v>1299</v>
      </c>
      <c r="B6607" s="2">
        <v>41789</v>
      </c>
      <c r="C6607" s="2">
        <v>41790</v>
      </c>
      <c r="D6607">
        <v>12044754860</v>
      </c>
      <c r="E6607">
        <v>467938.71</v>
      </c>
    </row>
    <row r="6608" spans="1:5" x14ac:dyDescent="0.3">
      <c r="A6608">
        <v>1299</v>
      </c>
      <c r="B6608" s="2">
        <v>41820</v>
      </c>
      <c r="C6608" s="2">
        <v>41820</v>
      </c>
      <c r="D6608">
        <v>12044797639</v>
      </c>
      <c r="E6608">
        <v>469144.88</v>
      </c>
    </row>
    <row r="6609" spans="1:5" x14ac:dyDescent="0.3">
      <c r="A6609">
        <v>1299</v>
      </c>
      <c r="B6609" s="2">
        <v>41851</v>
      </c>
      <c r="C6609" s="2">
        <v>41851</v>
      </c>
      <c r="D6609">
        <v>12044972504</v>
      </c>
      <c r="E6609">
        <v>504082.08</v>
      </c>
    </row>
    <row r="6610" spans="1:5" x14ac:dyDescent="0.3">
      <c r="A6610">
        <v>1299</v>
      </c>
      <c r="B6610" s="2">
        <v>41880</v>
      </c>
      <c r="C6610" s="2">
        <v>41882</v>
      </c>
      <c r="D6610">
        <v>12045088431</v>
      </c>
      <c r="E6610">
        <v>509507.23</v>
      </c>
    </row>
    <row r="6611" spans="1:5" x14ac:dyDescent="0.3">
      <c r="A6611">
        <v>1299</v>
      </c>
      <c r="B6611" s="2">
        <v>41912</v>
      </c>
      <c r="C6611" s="2">
        <v>41912</v>
      </c>
      <c r="D6611">
        <v>12045117225</v>
      </c>
      <c r="E6611">
        <v>483611.47</v>
      </c>
    </row>
    <row r="6612" spans="1:5" x14ac:dyDescent="0.3">
      <c r="A6612">
        <v>1299</v>
      </c>
      <c r="B6612" s="2">
        <v>41943</v>
      </c>
      <c r="C6612" s="2">
        <v>41943</v>
      </c>
      <c r="D6612">
        <v>12045117225</v>
      </c>
      <c r="E6612">
        <v>520951.32</v>
      </c>
    </row>
    <row r="6613" spans="1:5" x14ac:dyDescent="0.3">
      <c r="A6613">
        <v>1299</v>
      </c>
      <c r="B6613" s="2">
        <v>41971</v>
      </c>
      <c r="C6613" s="2">
        <v>41973</v>
      </c>
      <c r="D6613">
        <v>12045117225</v>
      </c>
      <c r="E6613">
        <v>539621.24</v>
      </c>
    </row>
    <row r="6614" spans="1:5" x14ac:dyDescent="0.3">
      <c r="A6614">
        <v>1299</v>
      </c>
      <c r="B6614" s="2">
        <v>42004</v>
      </c>
      <c r="C6614" s="2">
        <v>42004</v>
      </c>
      <c r="D6614">
        <v>12045117225</v>
      </c>
      <c r="E6614">
        <v>519746.83</v>
      </c>
    </row>
    <row r="6615" spans="1:5" x14ac:dyDescent="0.3">
      <c r="A6615">
        <v>1299</v>
      </c>
      <c r="B6615" s="2">
        <v>42034</v>
      </c>
      <c r="C6615" s="2">
        <v>42035</v>
      </c>
      <c r="D6615">
        <v>12045117225</v>
      </c>
      <c r="E6615">
        <v>545041.55000000005</v>
      </c>
    </row>
    <row r="6616" spans="1:5" x14ac:dyDescent="0.3">
      <c r="A6616">
        <v>1299</v>
      </c>
      <c r="B6616" s="2">
        <v>42062</v>
      </c>
      <c r="C6616" s="2">
        <v>42063</v>
      </c>
      <c r="D6616">
        <v>12045156124</v>
      </c>
      <c r="E6616">
        <v>549861.4</v>
      </c>
    </row>
    <row r="6617" spans="1:5" x14ac:dyDescent="0.3">
      <c r="A6617">
        <v>1299</v>
      </c>
      <c r="B6617" s="2">
        <v>42094</v>
      </c>
      <c r="C6617" s="2">
        <v>42094</v>
      </c>
      <c r="D6617">
        <v>12045963805</v>
      </c>
      <c r="E6617">
        <v>587843.02</v>
      </c>
    </row>
    <row r="6618" spans="1:5" x14ac:dyDescent="0.3">
      <c r="A6618">
        <v>1299</v>
      </c>
      <c r="B6618" s="2">
        <v>42121</v>
      </c>
      <c r="C6618" s="2">
        <v>42121</v>
      </c>
      <c r="D6618">
        <v>12047143292</v>
      </c>
      <c r="E6618">
        <v>627656.15</v>
      </c>
    </row>
    <row r="6619" spans="1:5" x14ac:dyDescent="0.3">
      <c r="A6619">
        <v>1299</v>
      </c>
      <c r="B6619" s="2">
        <v>42124</v>
      </c>
      <c r="C6619" s="2">
        <v>42124</v>
      </c>
      <c r="D6619">
        <v>12047178898</v>
      </c>
      <c r="E6619">
        <v>624043.86</v>
      </c>
    </row>
    <row r="6620" spans="1:5" x14ac:dyDescent="0.3">
      <c r="A6620">
        <v>1299</v>
      </c>
      <c r="B6620" s="2">
        <v>42153</v>
      </c>
      <c r="C6620" s="2">
        <v>42155</v>
      </c>
      <c r="D6620">
        <v>12047297216</v>
      </c>
      <c r="E6620">
        <v>615014.51</v>
      </c>
    </row>
    <row r="6621" spans="1:5" x14ac:dyDescent="0.3">
      <c r="A6621">
        <v>1299</v>
      </c>
      <c r="B6621" s="2">
        <v>42185</v>
      </c>
      <c r="C6621" s="2">
        <v>42185</v>
      </c>
      <c r="D6621">
        <v>12047378079</v>
      </c>
      <c r="E6621">
        <v>611404.43999999994</v>
      </c>
    </row>
    <row r="6622" spans="1:5" x14ac:dyDescent="0.3">
      <c r="A6622">
        <v>1299</v>
      </c>
      <c r="B6622" s="2">
        <v>42216</v>
      </c>
      <c r="C6622" s="2">
        <v>42216</v>
      </c>
      <c r="D6622">
        <v>12047398619</v>
      </c>
      <c r="E6622">
        <v>608393.63</v>
      </c>
    </row>
    <row r="6623" spans="1:5" x14ac:dyDescent="0.3">
      <c r="A6623">
        <v>1299</v>
      </c>
      <c r="B6623" s="2">
        <v>42247</v>
      </c>
      <c r="C6623" s="2">
        <v>42247</v>
      </c>
      <c r="D6623">
        <v>12047716471</v>
      </c>
      <c r="E6623">
        <v>516244.63</v>
      </c>
    </row>
    <row r="6624" spans="1:5" x14ac:dyDescent="0.3">
      <c r="A6624">
        <v>1299</v>
      </c>
      <c r="B6624" s="2">
        <v>42277</v>
      </c>
      <c r="C6624" s="2">
        <v>42277</v>
      </c>
      <c r="D6624">
        <v>12047716471</v>
      </c>
      <c r="E6624">
        <v>482511.04</v>
      </c>
    </row>
    <row r="6625" spans="1:5" x14ac:dyDescent="0.3">
      <c r="A6625">
        <v>1299</v>
      </c>
      <c r="B6625" s="2">
        <v>42307</v>
      </c>
      <c r="C6625" s="2">
        <v>42308</v>
      </c>
      <c r="D6625">
        <v>12048334213</v>
      </c>
      <c r="E6625">
        <v>549404.02</v>
      </c>
    </row>
    <row r="6626" spans="1:5" x14ac:dyDescent="0.3">
      <c r="A6626">
        <v>1299</v>
      </c>
      <c r="B6626" s="2">
        <v>42338</v>
      </c>
      <c r="C6626" s="2">
        <v>42338</v>
      </c>
      <c r="D6626">
        <v>12048349319</v>
      </c>
      <c r="E6626">
        <v>557838.56000000006</v>
      </c>
    </row>
    <row r="6627" spans="1:5" x14ac:dyDescent="0.3">
      <c r="A6627">
        <v>1299</v>
      </c>
      <c r="B6627" s="2">
        <v>42369</v>
      </c>
      <c r="C6627" s="2">
        <v>42369</v>
      </c>
      <c r="D6627">
        <v>12048349319</v>
      </c>
      <c r="E6627">
        <v>561453.06000000006</v>
      </c>
    </row>
    <row r="6628" spans="1:5" x14ac:dyDescent="0.3">
      <c r="A6628">
        <v>1299</v>
      </c>
      <c r="B6628" s="2">
        <v>42398</v>
      </c>
      <c r="C6628" s="2">
        <v>42400</v>
      </c>
      <c r="D6628">
        <v>12048349319</v>
      </c>
      <c r="E6628">
        <v>516271.75</v>
      </c>
    </row>
    <row r="6629" spans="1:5" x14ac:dyDescent="0.3">
      <c r="A6629">
        <v>1299</v>
      </c>
      <c r="B6629" s="2">
        <v>42429</v>
      </c>
      <c r="C6629" s="2">
        <v>42429</v>
      </c>
      <c r="D6629">
        <v>12048349319</v>
      </c>
      <c r="E6629">
        <v>478319.48</v>
      </c>
    </row>
    <row r="6630" spans="1:5" x14ac:dyDescent="0.3">
      <c r="A6630">
        <v>1299</v>
      </c>
      <c r="B6630" s="2">
        <v>42460</v>
      </c>
      <c r="C6630" s="2">
        <v>42460</v>
      </c>
      <c r="D6630">
        <v>12048413646</v>
      </c>
      <c r="E6630">
        <v>529527.79</v>
      </c>
    </row>
    <row r="6631" spans="1:5" x14ac:dyDescent="0.3">
      <c r="A6631">
        <v>1299</v>
      </c>
      <c r="B6631" s="2">
        <v>42489</v>
      </c>
      <c r="C6631" s="2">
        <v>42490</v>
      </c>
      <c r="D6631">
        <v>12048502436</v>
      </c>
      <c r="E6631">
        <v>562665.06999999995</v>
      </c>
    </row>
    <row r="6632" spans="1:5" x14ac:dyDescent="0.3">
      <c r="A6632">
        <v>1299</v>
      </c>
      <c r="B6632" s="2">
        <v>42499</v>
      </c>
      <c r="C6632" s="2">
        <v>42499</v>
      </c>
      <c r="D6632">
        <v>12049448703</v>
      </c>
      <c r="E6632">
        <v>536802.93000000005</v>
      </c>
    </row>
    <row r="6633" spans="1:5" x14ac:dyDescent="0.3">
      <c r="A6633">
        <v>1299</v>
      </c>
      <c r="B6633" s="2">
        <v>42521</v>
      </c>
      <c r="C6633" s="2">
        <v>42521</v>
      </c>
      <c r="D6633">
        <v>12049448703</v>
      </c>
      <c r="E6633">
        <v>547647.44999999995</v>
      </c>
    </row>
    <row r="6634" spans="1:5" x14ac:dyDescent="0.3">
      <c r="A6634">
        <v>1299</v>
      </c>
      <c r="B6634" s="2">
        <v>42551</v>
      </c>
      <c r="C6634" s="2">
        <v>42551</v>
      </c>
      <c r="D6634">
        <v>12049493988</v>
      </c>
      <c r="E6634">
        <v>558494.03</v>
      </c>
    </row>
    <row r="6635" spans="1:5" x14ac:dyDescent="0.3">
      <c r="A6635">
        <v>1299</v>
      </c>
      <c r="B6635" s="2">
        <v>42580</v>
      </c>
      <c r="C6635" s="2">
        <v>42582</v>
      </c>
      <c r="D6635">
        <v>12049514550</v>
      </c>
      <c r="E6635">
        <v>578979.16</v>
      </c>
    </row>
    <row r="6636" spans="1:5" x14ac:dyDescent="0.3">
      <c r="A6636">
        <v>1299</v>
      </c>
      <c r="B6636" s="2">
        <v>42613</v>
      </c>
      <c r="C6636" s="2">
        <v>42613</v>
      </c>
      <c r="D6636">
        <v>12054487354</v>
      </c>
      <c r="E6636">
        <v>591272.6</v>
      </c>
    </row>
    <row r="6637" spans="1:5" x14ac:dyDescent="0.3">
      <c r="A6637">
        <v>1299</v>
      </c>
      <c r="B6637" s="2">
        <v>42643</v>
      </c>
      <c r="C6637" s="2">
        <v>42643</v>
      </c>
      <c r="D6637">
        <v>12055570396</v>
      </c>
      <c r="E6637">
        <v>621464.64</v>
      </c>
    </row>
    <row r="6638" spans="1:5" x14ac:dyDescent="0.3">
      <c r="A6638">
        <v>1398</v>
      </c>
      <c r="B6638" s="2">
        <v>39030</v>
      </c>
      <c r="C6638" s="2">
        <v>39030</v>
      </c>
      <c r="D6638">
        <v>83056501962</v>
      </c>
      <c r="E6638">
        <v>301495.11</v>
      </c>
    </row>
    <row r="6639" spans="1:5" x14ac:dyDescent="0.3">
      <c r="A6639">
        <v>1398</v>
      </c>
      <c r="B6639" s="2">
        <v>39478</v>
      </c>
      <c r="C6639" s="2">
        <v>39478</v>
      </c>
      <c r="D6639">
        <v>83056501962</v>
      </c>
      <c r="E6639">
        <v>384551.61</v>
      </c>
    </row>
    <row r="6640" spans="1:5" x14ac:dyDescent="0.3">
      <c r="A6640">
        <v>1398</v>
      </c>
      <c r="B6640" s="2">
        <v>39507</v>
      </c>
      <c r="C6640" s="2">
        <v>39507</v>
      </c>
      <c r="D6640">
        <v>83056501962</v>
      </c>
      <c r="E6640">
        <v>460133.02</v>
      </c>
    </row>
    <row r="6641" spans="1:5" x14ac:dyDescent="0.3">
      <c r="A6641">
        <v>1398</v>
      </c>
      <c r="B6641" s="2">
        <v>39538</v>
      </c>
      <c r="C6641" s="2">
        <v>39538</v>
      </c>
      <c r="D6641">
        <v>83056501962</v>
      </c>
      <c r="E6641">
        <v>450166.25</v>
      </c>
    </row>
    <row r="6642" spans="1:5" x14ac:dyDescent="0.3">
      <c r="A6642">
        <v>1398</v>
      </c>
      <c r="B6642" s="2">
        <v>39568</v>
      </c>
      <c r="C6642" s="2">
        <v>39568</v>
      </c>
      <c r="D6642">
        <v>83056501962</v>
      </c>
      <c r="E6642">
        <v>512458.62</v>
      </c>
    </row>
    <row r="6643" spans="1:5" x14ac:dyDescent="0.3">
      <c r="A6643">
        <v>1398</v>
      </c>
      <c r="B6643" s="2">
        <v>39629</v>
      </c>
      <c r="C6643" s="2">
        <v>39629</v>
      </c>
      <c r="D6643">
        <v>83056501962</v>
      </c>
      <c r="E6643">
        <v>442691.15</v>
      </c>
    </row>
    <row r="6644" spans="1:5" x14ac:dyDescent="0.3">
      <c r="A6644">
        <v>1398</v>
      </c>
      <c r="B6644" s="2">
        <v>39660</v>
      </c>
      <c r="C6644" s="2">
        <v>39660</v>
      </c>
      <c r="D6644">
        <v>83056501962</v>
      </c>
      <c r="E6644">
        <v>490033.37</v>
      </c>
    </row>
    <row r="6645" spans="1:5" x14ac:dyDescent="0.3">
      <c r="A6645">
        <v>1398</v>
      </c>
      <c r="B6645" s="2">
        <v>39689</v>
      </c>
      <c r="C6645" s="2">
        <v>39691</v>
      </c>
      <c r="D6645">
        <v>83056501962</v>
      </c>
      <c r="E6645">
        <v>449335.66</v>
      </c>
    </row>
    <row r="6646" spans="1:5" x14ac:dyDescent="0.3">
      <c r="A6646">
        <v>1398</v>
      </c>
      <c r="B6646" s="2">
        <v>39721</v>
      </c>
      <c r="C6646" s="2">
        <v>39721</v>
      </c>
      <c r="D6646">
        <v>83056501962</v>
      </c>
      <c r="E6646">
        <v>380398.77</v>
      </c>
    </row>
    <row r="6647" spans="1:5" x14ac:dyDescent="0.3">
      <c r="A6647">
        <v>1398</v>
      </c>
      <c r="B6647" s="2">
        <v>39752</v>
      </c>
      <c r="C6647" s="2">
        <v>39752</v>
      </c>
      <c r="D6647">
        <v>83056501962</v>
      </c>
      <c r="E6647">
        <v>294020.01</v>
      </c>
    </row>
    <row r="6648" spans="1:5" x14ac:dyDescent="0.3">
      <c r="A6648">
        <v>1398</v>
      </c>
      <c r="B6648" s="2">
        <v>39780</v>
      </c>
      <c r="C6648" s="2">
        <v>39782</v>
      </c>
      <c r="D6648">
        <v>83056501962</v>
      </c>
      <c r="E6648">
        <v>315614.7</v>
      </c>
    </row>
    <row r="6649" spans="1:5" x14ac:dyDescent="0.3">
      <c r="A6649">
        <v>1398</v>
      </c>
      <c r="B6649" s="2">
        <v>39813</v>
      </c>
      <c r="C6649" s="2">
        <v>39813</v>
      </c>
      <c r="D6649">
        <v>83056501962</v>
      </c>
      <c r="E6649">
        <v>338870.52</v>
      </c>
    </row>
    <row r="6650" spans="1:5" x14ac:dyDescent="0.3">
      <c r="A6650">
        <v>1398</v>
      </c>
      <c r="B6650" s="2">
        <v>39843</v>
      </c>
      <c r="C6650" s="2">
        <v>39844</v>
      </c>
      <c r="D6650">
        <v>83056501962</v>
      </c>
      <c r="E6650">
        <v>278239.27</v>
      </c>
    </row>
    <row r="6651" spans="1:5" x14ac:dyDescent="0.3">
      <c r="A6651">
        <v>1398</v>
      </c>
      <c r="B6651" s="2">
        <v>39871</v>
      </c>
      <c r="C6651" s="2">
        <v>39872</v>
      </c>
      <c r="D6651">
        <v>83056501962</v>
      </c>
      <c r="E6651">
        <v>264119.67999999999</v>
      </c>
    </row>
    <row r="6652" spans="1:5" x14ac:dyDescent="0.3">
      <c r="A6652">
        <v>1398</v>
      </c>
      <c r="B6652" s="2">
        <v>39903</v>
      </c>
      <c r="C6652" s="2">
        <v>39903</v>
      </c>
      <c r="D6652">
        <v>83056501962</v>
      </c>
      <c r="E6652">
        <v>334717.71999999997</v>
      </c>
    </row>
    <row r="6653" spans="1:5" x14ac:dyDescent="0.3">
      <c r="A6653">
        <v>1398</v>
      </c>
      <c r="B6653" s="2">
        <v>39933</v>
      </c>
      <c r="C6653" s="2">
        <v>39933</v>
      </c>
      <c r="D6653">
        <v>83056501962</v>
      </c>
      <c r="E6653">
        <v>370432</v>
      </c>
    </row>
    <row r="6654" spans="1:5" x14ac:dyDescent="0.3">
      <c r="A6654">
        <v>1398</v>
      </c>
      <c r="B6654" s="2">
        <v>39962</v>
      </c>
      <c r="C6654" s="2">
        <v>39964</v>
      </c>
      <c r="D6654">
        <v>83056501962</v>
      </c>
      <c r="E6654">
        <v>405315.74</v>
      </c>
    </row>
    <row r="6655" spans="1:5" x14ac:dyDescent="0.3">
      <c r="A6655">
        <v>1398</v>
      </c>
      <c r="B6655" s="2">
        <v>39994</v>
      </c>
      <c r="C6655" s="2">
        <v>39994</v>
      </c>
      <c r="D6655">
        <v>83056501962</v>
      </c>
      <c r="E6655">
        <v>448505.12</v>
      </c>
    </row>
    <row r="6656" spans="1:5" x14ac:dyDescent="0.3">
      <c r="A6656">
        <v>1398</v>
      </c>
      <c r="B6656" s="2">
        <v>40025</v>
      </c>
      <c r="C6656" s="2">
        <v>40025</v>
      </c>
      <c r="D6656">
        <v>83056501962</v>
      </c>
      <c r="E6656">
        <v>463455.27</v>
      </c>
    </row>
    <row r="6657" spans="1:5" x14ac:dyDescent="0.3">
      <c r="A6657">
        <v>1398</v>
      </c>
      <c r="B6657" s="2">
        <v>40056</v>
      </c>
      <c r="C6657" s="2">
        <v>40056</v>
      </c>
      <c r="D6657">
        <v>83056501962</v>
      </c>
      <c r="E6657">
        <v>439368.89</v>
      </c>
    </row>
    <row r="6658" spans="1:5" x14ac:dyDescent="0.3">
      <c r="A6658">
        <v>1398</v>
      </c>
      <c r="B6658" s="2">
        <v>40086</v>
      </c>
      <c r="C6658" s="2">
        <v>40086</v>
      </c>
      <c r="D6658">
        <v>83056501962</v>
      </c>
      <c r="E6658">
        <v>485049.98</v>
      </c>
    </row>
    <row r="6659" spans="1:5" x14ac:dyDescent="0.3">
      <c r="A6659">
        <v>1398</v>
      </c>
      <c r="B6659" s="2">
        <v>40116</v>
      </c>
      <c r="C6659" s="2">
        <v>40117</v>
      </c>
      <c r="D6659">
        <v>83056501962</v>
      </c>
      <c r="E6659">
        <v>522425.39</v>
      </c>
    </row>
    <row r="6660" spans="1:5" x14ac:dyDescent="0.3">
      <c r="A6660">
        <v>1398</v>
      </c>
      <c r="B6660" s="2">
        <v>40147</v>
      </c>
      <c r="C6660" s="2">
        <v>40147</v>
      </c>
      <c r="D6660">
        <v>83056501962</v>
      </c>
      <c r="E6660">
        <v>544020.1</v>
      </c>
    </row>
    <row r="6661" spans="1:5" x14ac:dyDescent="0.3">
      <c r="A6661">
        <v>1398</v>
      </c>
      <c r="B6661" s="2">
        <v>40178</v>
      </c>
      <c r="C6661" s="2">
        <v>40178</v>
      </c>
      <c r="D6661">
        <v>83056501962</v>
      </c>
      <c r="E6661">
        <v>534883.88</v>
      </c>
    </row>
    <row r="6662" spans="1:5" x14ac:dyDescent="0.3">
      <c r="A6662">
        <v>1398</v>
      </c>
      <c r="B6662" s="2">
        <v>40207</v>
      </c>
      <c r="C6662" s="2">
        <v>40209</v>
      </c>
      <c r="D6662">
        <v>83056501962</v>
      </c>
      <c r="E6662">
        <v>473422.05</v>
      </c>
    </row>
    <row r="6663" spans="1:5" x14ac:dyDescent="0.3">
      <c r="A6663">
        <v>1398</v>
      </c>
      <c r="B6663" s="2">
        <v>40235</v>
      </c>
      <c r="C6663" s="2">
        <v>40237</v>
      </c>
      <c r="D6663">
        <v>83056501962</v>
      </c>
      <c r="E6663">
        <v>455980.18</v>
      </c>
    </row>
    <row r="6664" spans="1:5" x14ac:dyDescent="0.3">
      <c r="A6664">
        <v>1398</v>
      </c>
      <c r="B6664" s="2">
        <v>40268</v>
      </c>
      <c r="C6664" s="2">
        <v>40268</v>
      </c>
      <c r="D6664">
        <v>83056501962</v>
      </c>
      <c r="E6664">
        <v>491694.5</v>
      </c>
    </row>
    <row r="6665" spans="1:5" x14ac:dyDescent="0.3">
      <c r="A6665">
        <v>1398</v>
      </c>
      <c r="B6665" s="2">
        <v>40298</v>
      </c>
      <c r="C6665" s="2">
        <v>40298</v>
      </c>
      <c r="D6665">
        <v>83056501962</v>
      </c>
      <c r="E6665">
        <v>479236.01</v>
      </c>
    </row>
    <row r="6666" spans="1:5" x14ac:dyDescent="0.3">
      <c r="A6666">
        <v>1398</v>
      </c>
      <c r="B6666" s="2">
        <v>40329</v>
      </c>
      <c r="C6666" s="2">
        <v>40329</v>
      </c>
      <c r="D6666">
        <v>83056501962</v>
      </c>
      <c r="E6666">
        <v>479236.01</v>
      </c>
    </row>
    <row r="6667" spans="1:5" x14ac:dyDescent="0.3">
      <c r="A6667">
        <v>1398</v>
      </c>
      <c r="B6667" s="2">
        <v>40359</v>
      </c>
      <c r="C6667" s="2">
        <v>40359</v>
      </c>
      <c r="D6667">
        <v>83056501962</v>
      </c>
      <c r="E6667">
        <v>475083.17</v>
      </c>
    </row>
    <row r="6668" spans="1:5" x14ac:dyDescent="0.3">
      <c r="A6668">
        <v>1398</v>
      </c>
      <c r="B6668" s="2">
        <v>40389</v>
      </c>
      <c r="C6668" s="2">
        <v>40390</v>
      </c>
      <c r="D6668">
        <v>83056501962</v>
      </c>
      <c r="E6668">
        <v>492525.04</v>
      </c>
    </row>
    <row r="6669" spans="1:5" x14ac:dyDescent="0.3">
      <c r="A6669">
        <v>1398</v>
      </c>
      <c r="B6669" s="2">
        <v>40421</v>
      </c>
      <c r="C6669" s="2">
        <v>40421</v>
      </c>
      <c r="D6669">
        <v>83056501962</v>
      </c>
      <c r="E6669">
        <v>469269.24</v>
      </c>
    </row>
    <row r="6670" spans="1:5" x14ac:dyDescent="0.3">
      <c r="A6670">
        <v>1398</v>
      </c>
      <c r="B6670" s="2">
        <v>40451</v>
      </c>
      <c r="C6670" s="2">
        <v>40451</v>
      </c>
      <c r="D6670">
        <v>83056501962</v>
      </c>
      <c r="E6670">
        <v>480066.6</v>
      </c>
    </row>
    <row r="6671" spans="1:5" x14ac:dyDescent="0.3">
      <c r="A6671">
        <v>1398</v>
      </c>
      <c r="B6671" s="2">
        <v>40480</v>
      </c>
      <c r="C6671" s="2">
        <v>40482</v>
      </c>
      <c r="D6671">
        <v>83056501962</v>
      </c>
      <c r="E6671">
        <v>518272.55</v>
      </c>
    </row>
    <row r="6672" spans="1:5" x14ac:dyDescent="0.3">
      <c r="A6672">
        <v>1398</v>
      </c>
      <c r="B6672" s="2">
        <v>40504</v>
      </c>
      <c r="C6672" s="2">
        <v>40504</v>
      </c>
      <c r="D6672">
        <v>86794044550</v>
      </c>
      <c r="E6672">
        <v>524236.03</v>
      </c>
    </row>
    <row r="6673" spans="1:5" x14ac:dyDescent="0.3">
      <c r="A6673">
        <v>1398</v>
      </c>
      <c r="B6673" s="2">
        <v>40512</v>
      </c>
      <c r="C6673" s="2">
        <v>40512</v>
      </c>
      <c r="D6673">
        <v>86794044550</v>
      </c>
      <c r="E6673">
        <v>524236.03</v>
      </c>
    </row>
    <row r="6674" spans="1:5" x14ac:dyDescent="0.3">
      <c r="A6674">
        <v>1398</v>
      </c>
      <c r="B6674" s="2">
        <v>40536</v>
      </c>
      <c r="C6674" s="2">
        <v>40536</v>
      </c>
      <c r="D6674">
        <v>86794044550</v>
      </c>
      <c r="E6674">
        <v>492990.16</v>
      </c>
    </row>
    <row r="6675" spans="1:5" x14ac:dyDescent="0.3">
      <c r="A6675">
        <v>1398</v>
      </c>
      <c r="B6675" s="2">
        <v>40543</v>
      </c>
      <c r="C6675" s="2">
        <v>40543</v>
      </c>
      <c r="D6675">
        <v>86794044550</v>
      </c>
      <c r="E6675">
        <v>502537.51</v>
      </c>
    </row>
    <row r="6676" spans="1:5" x14ac:dyDescent="0.3">
      <c r="A6676">
        <v>1398</v>
      </c>
      <c r="B6676" s="2">
        <v>40574</v>
      </c>
      <c r="C6676" s="2">
        <v>40574</v>
      </c>
      <c r="D6676">
        <v>86794044550</v>
      </c>
      <c r="E6676">
        <v>503405.47</v>
      </c>
    </row>
    <row r="6677" spans="1:5" x14ac:dyDescent="0.3">
      <c r="A6677">
        <v>1398</v>
      </c>
      <c r="B6677" s="2">
        <v>40602</v>
      </c>
      <c r="C6677" s="2">
        <v>40602</v>
      </c>
      <c r="D6677">
        <v>86794044550</v>
      </c>
      <c r="E6677">
        <v>519028.39</v>
      </c>
    </row>
    <row r="6678" spans="1:5" x14ac:dyDescent="0.3">
      <c r="A6678">
        <v>1398</v>
      </c>
      <c r="B6678" s="2">
        <v>40633</v>
      </c>
      <c r="C6678" s="2">
        <v>40633</v>
      </c>
      <c r="D6678">
        <v>86794044550</v>
      </c>
      <c r="E6678">
        <v>560689.53</v>
      </c>
    </row>
    <row r="6679" spans="1:5" x14ac:dyDescent="0.3">
      <c r="A6679">
        <v>1398</v>
      </c>
      <c r="B6679" s="2">
        <v>40662</v>
      </c>
      <c r="C6679" s="2">
        <v>40663</v>
      </c>
      <c r="D6679">
        <v>86794044550</v>
      </c>
      <c r="E6679">
        <v>570236.89</v>
      </c>
    </row>
    <row r="6680" spans="1:5" x14ac:dyDescent="0.3">
      <c r="A6680">
        <v>1398</v>
      </c>
      <c r="B6680" s="2">
        <v>40694</v>
      </c>
      <c r="C6680" s="2">
        <v>40694</v>
      </c>
      <c r="D6680">
        <v>86794044550</v>
      </c>
      <c r="E6680">
        <v>565897.17000000004</v>
      </c>
    </row>
    <row r="6681" spans="1:5" x14ac:dyDescent="0.3">
      <c r="A6681">
        <v>1398</v>
      </c>
      <c r="B6681" s="2">
        <v>40724</v>
      </c>
      <c r="C6681" s="2">
        <v>40724</v>
      </c>
      <c r="D6681">
        <v>86794044550</v>
      </c>
      <c r="E6681">
        <v>512952.79</v>
      </c>
    </row>
    <row r="6682" spans="1:5" x14ac:dyDescent="0.3">
      <c r="A6682">
        <v>1398</v>
      </c>
      <c r="B6682" s="2">
        <v>40753</v>
      </c>
      <c r="C6682" s="2">
        <v>40755</v>
      </c>
      <c r="D6682">
        <v>86794044550</v>
      </c>
      <c r="E6682">
        <v>514688.67</v>
      </c>
    </row>
    <row r="6683" spans="1:5" x14ac:dyDescent="0.3">
      <c r="A6683">
        <v>1398</v>
      </c>
      <c r="B6683" s="2">
        <v>40786</v>
      </c>
      <c r="C6683" s="2">
        <v>40786</v>
      </c>
      <c r="D6683">
        <v>86794044550</v>
      </c>
      <c r="E6683">
        <v>444385.5</v>
      </c>
    </row>
    <row r="6684" spans="1:5" x14ac:dyDescent="0.3">
      <c r="A6684">
        <v>1398</v>
      </c>
      <c r="B6684" s="2">
        <v>40816</v>
      </c>
      <c r="C6684" s="2">
        <v>40816</v>
      </c>
      <c r="D6684">
        <v>86794044550</v>
      </c>
      <c r="E6684">
        <v>331553.24</v>
      </c>
    </row>
    <row r="6685" spans="1:5" x14ac:dyDescent="0.3">
      <c r="A6685">
        <v>1398</v>
      </c>
      <c r="B6685" s="2">
        <v>40847</v>
      </c>
      <c r="C6685" s="2">
        <v>40847</v>
      </c>
      <c r="D6685">
        <v>86794044550</v>
      </c>
      <c r="E6685">
        <v>428762.59</v>
      </c>
    </row>
    <row r="6686" spans="1:5" x14ac:dyDescent="0.3">
      <c r="A6686">
        <v>1398</v>
      </c>
      <c r="B6686" s="2">
        <v>40877</v>
      </c>
      <c r="C6686" s="2">
        <v>40877</v>
      </c>
      <c r="D6686">
        <v>86794044550</v>
      </c>
      <c r="E6686">
        <v>374082.33</v>
      </c>
    </row>
    <row r="6687" spans="1:5" x14ac:dyDescent="0.3">
      <c r="A6687">
        <v>1398</v>
      </c>
      <c r="B6687" s="2">
        <v>40907</v>
      </c>
      <c r="C6687" s="2">
        <v>40908</v>
      </c>
      <c r="D6687">
        <v>86794044550</v>
      </c>
      <c r="E6687">
        <v>400120.56</v>
      </c>
    </row>
    <row r="6688" spans="1:5" x14ac:dyDescent="0.3">
      <c r="A6688">
        <v>1398</v>
      </c>
      <c r="B6688" s="2">
        <v>40939</v>
      </c>
      <c r="C6688" s="2">
        <v>40939</v>
      </c>
      <c r="D6688">
        <v>86794044550</v>
      </c>
      <c r="E6688">
        <v>471291.65</v>
      </c>
    </row>
    <row r="6689" spans="1:5" x14ac:dyDescent="0.3">
      <c r="A6689">
        <v>1398</v>
      </c>
      <c r="B6689" s="2">
        <v>40968</v>
      </c>
      <c r="C6689" s="2">
        <v>40968</v>
      </c>
      <c r="D6689">
        <v>86794044550</v>
      </c>
      <c r="E6689">
        <v>493858.12</v>
      </c>
    </row>
    <row r="6690" spans="1:5" x14ac:dyDescent="0.3">
      <c r="A6690">
        <v>1398</v>
      </c>
      <c r="B6690" s="2">
        <v>40998</v>
      </c>
      <c r="C6690" s="2">
        <v>40999</v>
      </c>
      <c r="D6690">
        <v>86794044550</v>
      </c>
      <c r="E6690">
        <v>434838.18</v>
      </c>
    </row>
    <row r="6691" spans="1:5" x14ac:dyDescent="0.3">
      <c r="A6691">
        <v>1398</v>
      </c>
      <c r="B6691" s="2">
        <v>41029</v>
      </c>
      <c r="C6691" s="2">
        <v>41029</v>
      </c>
      <c r="D6691">
        <v>86794044550</v>
      </c>
      <c r="E6691">
        <v>449593.14</v>
      </c>
    </row>
    <row r="6692" spans="1:5" x14ac:dyDescent="0.3">
      <c r="A6692">
        <v>1398</v>
      </c>
      <c r="B6692" s="2">
        <v>41060</v>
      </c>
      <c r="C6692" s="2">
        <v>41060</v>
      </c>
      <c r="D6692">
        <v>86794044550</v>
      </c>
      <c r="E6692">
        <v>409667.87</v>
      </c>
    </row>
    <row r="6693" spans="1:5" x14ac:dyDescent="0.3">
      <c r="A6693">
        <v>1398</v>
      </c>
      <c r="B6693" s="2">
        <v>41089</v>
      </c>
      <c r="C6693" s="2">
        <v>41090</v>
      </c>
      <c r="D6693">
        <v>86794044550</v>
      </c>
      <c r="E6693">
        <v>372346.45</v>
      </c>
    </row>
    <row r="6694" spans="1:5" x14ac:dyDescent="0.3">
      <c r="A6694">
        <v>1398</v>
      </c>
      <c r="B6694" s="2">
        <v>41121</v>
      </c>
      <c r="C6694" s="2">
        <v>41121</v>
      </c>
      <c r="D6694">
        <v>86794044550</v>
      </c>
      <c r="E6694">
        <v>386233.48</v>
      </c>
    </row>
    <row r="6695" spans="1:5" x14ac:dyDescent="0.3">
      <c r="A6695">
        <v>1398</v>
      </c>
      <c r="B6695" s="2">
        <v>41152</v>
      </c>
      <c r="C6695" s="2">
        <v>41152</v>
      </c>
      <c r="D6695">
        <v>86794044550</v>
      </c>
      <c r="E6695">
        <v>364534.97</v>
      </c>
    </row>
    <row r="6696" spans="1:5" x14ac:dyDescent="0.3">
      <c r="A6696">
        <v>1398</v>
      </c>
      <c r="B6696" s="2">
        <v>41180</v>
      </c>
      <c r="C6696" s="2">
        <v>41182</v>
      </c>
      <c r="D6696">
        <v>86794044550</v>
      </c>
      <c r="E6696">
        <v>397516.72</v>
      </c>
    </row>
    <row r="6697" spans="1:5" x14ac:dyDescent="0.3">
      <c r="A6697">
        <v>1398</v>
      </c>
      <c r="B6697" s="2">
        <v>41213</v>
      </c>
      <c r="C6697" s="2">
        <v>41213</v>
      </c>
      <c r="D6697">
        <v>86794044550</v>
      </c>
      <c r="E6697">
        <v>445253.46</v>
      </c>
    </row>
    <row r="6698" spans="1:5" x14ac:dyDescent="0.3">
      <c r="A6698">
        <v>1398</v>
      </c>
      <c r="B6698" s="2">
        <v>41243</v>
      </c>
      <c r="C6698" s="2">
        <v>41243</v>
      </c>
      <c r="D6698">
        <v>86794044550</v>
      </c>
      <c r="E6698">
        <v>453932.85</v>
      </c>
    </row>
    <row r="6699" spans="1:5" x14ac:dyDescent="0.3">
      <c r="A6699">
        <v>1398</v>
      </c>
      <c r="B6699" s="2">
        <v>41274</v>
      </c>
      <c r="C6699" s="2">
        <v>41274</v>
      </c>
      <c r="D6699">
        <v>86794044550</v>
      </c>
      <c r="E6699">
        <v>477367.25</v>
      </c>
    </row>
    <row r="6700" spans="1:5" x14ac:dyDescent="0.3">
      <c r="A6700">
        <v>1398</v>
      </c>
      <c r="B6700" s="2">
        <v>41305</v>
      </c>
      <c r="C6700" s="2">
        <v>41305</v>
      </c>
      <c r="D6700">
        <v>86794044550</v>
      </c>
      <c r="E6700">
        <v>506877.23</v>
      </c>
    </row>
    <row r="6701" spans="1:5" x14ac:dyDescent="0.3">
      <c r="A6701">
        <v>1398</v>
      </c>
      <c r="B6701" s="2">
        <v>41333</v>
      </c>
      <c r="C6701" s="2">
        <v>41333</v>
      </c>
      <c r="D6701">
        <v>86794044550</v>
      </c>
      <c r="E6701">
        <v>483442.84</v>
      </c>
    </row>
    <row r="6702" spans="1:5" x14ac:dyDescent="0.3">
      <c r="A6702">
        <v>1398</v>
      </c>
      <c r="B6702" s="2">
        <v>41361</v>
      </c>
      <c r="C6702" s="2">
        <v>41364</v>
      </c>
      <c r="D6702">
        <v>86794044550</v>
      </c>
      <c r="E6702">
        <v>472159.61</v>
      </c>
    </row>
    <row r="6703" spans="1:5" x14ac:dyDescent="0.3">
      <c r="A6703">
        <v>1398</v>
      </c>
      <c r="B6703" s="2">
        <v>41394</v>
      </c>
      <c r="C6703" s="2">
        <v>41394</v>
      </c>
      <c r="D6703">
        <v>86794044550</v>
      </c>
      <c r="E6703">
        <v>473895.49</v>
      </c>
    </row>
    <row r="6704" spans="1:5" x14ac:dyDescent="0.3">
      <c r="A6704">
        <v>1398</v>
      </c>
      <c r="B6704" s="2">
        <v>41425</v>
      </c>
      <c r="C6704" s="2">
        <v>41425</v>
      </c>
      <c r="D6704">
        <v>86794044550</v>
      </c>
      <c r="E6704">
        <v>474763.41</v>
      </c>
    </row>
    <row r="6705" spans="1:5" x14ac:dyDescent="0.3">
      <c r="A6705">
        <v>1398</v>
      </c>
      <c r="B6705" s="2">
        <v>41453</v>
      </c>
      <c r="C6705" s="2">
        <v>41455</v>
      </c>
      <c r="D6705">
        <v>86794044550</v>
      </c>
      <c r="E6705">
        <v>424422.87</v>
      </c>
    </row>
    <row r="6706" spans="1:5" x14ac:dyDescent="0.3">
      <c r="A6706">
        <v>1398</v>
      </c>
      <c r="B6706" s="2">
        <v>41486</v>
      </c>
      <c r="C6706" s="2">
        <v>41486</v>
      </c>
      <c r="D6706">
        <v>86794044550</v>
      </c>
      <c r="E6706">
        <v>442649.62</v>
      </c>
    </row>
    <row r="6707" spans="1:5" x14ac:dyDescent="0.3">
      <c r="A6707">
        <v>1398</v>
      </c>
      <c r="B6707" s="2">
        <v>41516</v>
      </c>
      <c r="C6707" s="2">
        <v>41517</v>
      </c>
      <c r="D6707">
        <v>86794044550</v>
      </c>
      <c r="E6707">
        <v>441781.7</v>
      </c>
    </row>
    <row r="6708" spans="1:5" x14ac:dyDescent="0.3">
      <c r="A6708">
        <v>1398</v>
      </c>
      <c r="B6708" s="2">
        <v>41547</v>
      </c>
      <c r="C6708" s="2">
        <v>41547</v>
      </c>
      <c r="D6708">
        <v>86794044550</v>
      </c>
      <c r="E6708">
        <v>469555.77</v>
      </c>
    </row>
    <row r="6709" spans="1:5" x14ac:dyDescent="0.3">
      <c r="A6709">
        <v>1398</v>
      </c>
      <c r="B6709" s="2">
        <v>41578</v>
      </c>
      <c r="C6709" s="2">
        <v>41578</v>
      </c>
      <c r="D6709">
        <v>86794044550</v>
      </c>
      <c r="E6709">
        <v>471291.65</v>
      </c>
    </row>
    <row r="6710" spans="1:5" x14ac:dyDescent="0.3">
      <c r="A6710">
        <v>1398</v>
      </c>
      <c r="B6710" s="2">
        <v>41607</v>
      </c>
      <c r="C6710" s="2">
        <v>41608</v>
      </c>
      <c r="D6710">
        <v>86794044550</v>
      </c>
      <c r="E6710">
        <v>483442.84</v>
      </c>
    </row>
    <row r="6711" spans="1:5" x14ac:dyDescent="0.3">
      <c r="A6711">
        <v>1398</v>
      </c>
      <c r="B6711" s="2">
        <v>41639</v>
      </c>
      <c r="C6711" s="2">
        <v>41639</v>
      </c>
      <c r="D6711">
        <v>86794044550</v>
      </c>
      <c r="E6711">
        <v>454800.77</v>
      </c>
    </row>
    <row r="6712" spans="1:5" x14ac:dyDescent="0.3">
      <c r="A6712">
        <v>1398</v>
      </c>
      <c r="B6712" s="2">
        <v>41669</v>
      </c>
      <c r="C6712" s="2">
        <v>41670</v>
      </c>
      <c r="D6712">
        <v>86794044550</v>
      </c>
      <c r="E6712">
        <v>417479.35</v>
      </c>
    </row>
    <row r="6713" spans="1:5" x14ac:dyDescent="0.3">
      <c r="A6713">
        <v>1398</v>
      </c>
      <c r="B6713" s="2">
        <v>41698</v>
      </c>
      <c r="C6713" s="2">
        <v>41698</v>
      </c>
      <c r="D6713">
        <v>86794044550</v>
      </c>
      <c r="E6713">
        <v>403592.32</v>
      </c>
    </row>
    <row r="6714" spans="1:5" x14ac:dyDescent="0.3">
      <c r="A6714">
        <v>1398</v>
      </c>
      <c r="B6714" s="2">
        <v>41729</v>
      </c>
      <c r="C6714" s="2">
        <v>41729</v>
      </c>
      <c r="D6714">
        <v>86794044550</v>
      </c>
      <c r="E6714">
        <v>414007.59</v>
      </c>
    </row>
    <row r="6715" spans="1:5" x14ac:dyDescent="0.3">
      <c r="A6715">
        <v>1398</v>
      </c>
      <c r="B6715" s="2">
        <v>41759</v>
      </c>
      <c r="C6715" s="2">
        <v>41759</v>
      </c>
      <c r="D6715">
        <v>86794044550</v>
      </c>
      <c r="E6715">
        <v>400988.48</v>
      </c>
    </row>
    <row r="6716" spans="1:5" x14ac:dyDescent="0.3">
      <c r="A6716">
        <v>1398</v>
      </c>
      <c r="B6716" s="2">
        <v>41789</v>
      </c>
      <c r="C6716" s="2">
        <v>41790</v>
      </c>
      <c r="D6716">
        <v>86794044550</v>
      </c>
      <c r="E6716">
        <v>437441.98</v>
      </c>
    </row>
    <row r="6717" spans="1:5" x14ac:dyDescent="0.3">
      <c r="A6717">
        <v>1398</v>
      </c>
      <c r="B6717" s="2">
        <v>41820</v>
      </c>
      <c r="C6717" s="2">
        <v>41820</v>
      </c>
      <c r="D6717">
        <v>86794044550</v>
      </c>
      <c r="E6717">
        <v>425290.83</v>
      </c>
    </row>
    <row r="6718" spans="1:5" x14ac:dyDescent="0.3">
      <c r="A6718">
        <v>1398</v>
      </c>
      <c r="B6718" s="2">
        <v>41851</v>
      </c>
      <c r="C6718" s="2">
        <v>41851</v>
      </c>
      <c r="D6718">
        <v>86794044550</v>
      </c>
      <c r="E6718">
        <v>462612.25</v>
      </c>
    </row>
    <row r="6719" spans="1:5" x14ac:dyDescent="0.3">
      <c r="A6719">
        <v>1398</v>
      </c>
      <c r="B6719" s="2">
        <v>41880</v>
      </c>
      <c r="C6719" s="2">
        <v>41882</v>
      </c>
      <c r="D6719">
        <v>86794044550</v>
      </c>
      <c r="E6719">
        <v>446121.38</v>
      </c>
    </row>
    <row r="6720" spans="1:5" x14ac:dyDescent="0.3">
      <c r="A6720">
        <v>1398</v>
      </c>
      <c r="B6720" s="2">
        <v>41912</v>
      </c>
      <c r="C6720" s="2">
        <v>41912</v>
      </c>
      <c r="D6720">
        <v>86794044550</v>
      </c>
      <c r="E6720">
        <v>420083.19</v>
      </c>
    </row>
    <row r="6721" spans="1:5" x14ac:dyDescent="0.3">
      <c r="A6721">
        <v>1398</v>
      </c>
      <c r="B6721" s="2">
        <v>41943</v>
      </c>
      <c r="C6721" s="2">
        <v>41943</v>
      </c>
      <c r="D6721">
        <v>86794044550</v>
      </c>
      <c r="E6721">
        <v>445253.46</v>
      </c>
    </row>
    <row r="6722" spans="1:5" x14ac:dyDescent="0.3">
      <c r="A6722">
        <v>1398</v>
      </c>
      <c r="B6722" s="2">
        <v>41971</v>
      </c>
      <c r="C6722" s="2">
        <v>41973</v>
      </c>
      <c r="D6722">
        <v>86794044550</v>
      </c>
      <c r="E6722">
        <v>456536.69</v>
      </c>
    </row>
    <row r="6723" spans="1:5" x14ac:dyDescent="0.3">
      <c r="A6723">
        <v>1398</v>
      </c>
      <c r="B6723" s="2">
        <v>42004</v>
      </c>
      <c r="C6723" s="2">
        <v>42004</v>
      </c>
      <c r="D6723">
        <v>86794044550</v>
      </c>
      <c r="E6723">
        <v>491254.28</v>
      </c>
    </row>
    <row r="6724" spans="1:5" x14ac:dyDescent="0.3">
      <c r="A6724">
        <v>1398</v>
      </c>
      <c r="B6724" s="2">
        <v>42034</v>
      </c>
      <c r="C6724" s="2">
        <v>42035</v>
      </c>
      <c r="D6724">
        <v>86794044550</v>
      </c>
      <c r="E6724">
        <v>484310.76</v>
      </c>
    </row>
    <row r="6725" spans="1:5" x14ac:dyDescent="0.3">
      <c r="A6725">
        <v>1398</v>
      </c>
      <c r="B6725" s="2">
        <v>42062</v>
      </c>
      <c r="C6725" s="2">
        <v>42063</v>
      </c>
      <c r="D6725">
        <v>86794044550</v>
      </c>
      <c r="E6725">
        <v>491254.28</v>
      </c>
    </row>
    <row r="6726" spans="1:5" x14ac:dyDescent="0.3">
      <c r="A6726">
        <v>1398</v>
      </c>
      <c r="B6726" s="2">
        <v>42094</v>
      </c>
      <c r="C6726" s="2">
        <v>42094</v>
      </c>
      <c r="D6726">
        <v>86794044550</v>
      </c>
      <c r="E6726">
        <v>496461.92</v>
      </c>
    </row>
    <row r="6727" spans="1:5" x14ac:dyDescent="0.3">
      <c r="A6727">
        <v>1398</v>
      </c>
      <c r="B6727" s="2">
        <v>42124</v>
      </c>
      <c r="C6727" s="2">
        <v>42124</v>
      </c>
      <c r="D6727">
        <v>86794044550</v>
      </c>
      <c r="E6727">
        <v>584991.84</v>
      </c>
    </row>
    <row r="6728" spans="1:5" x14ac:dyDescent="0.3">
      <c r="A6728">
        <v>1398</v>
      </c>
      <c r="B6728" s="2">
        <v>42153</v>
      </c>
      <c r="C6728" s="2">
        <v>42155</v>
      </c>
      <c r="D6728">
        <v>86794044550</v>
      </c>
      <c r="E6728">
        <v>585859.80000000005</v>
      </c>
    </row>
    <row r="6729" spans="1:5" x14ac:dyDescent="0.3">
      <c r="A6729">
        <v>1398</v>
      </c>
      <c r="B6729" s="2">
        <v>42185</v>
      </c>
      <c r="C6729" s="2">
        <v>42185</v>
      </c>
      <c r="D6729">
        <v>86794044550</v>
      </c>
      <c r="E6729">
        <v>534651.30000000005</v>
      </c>
    </row>
    <row r="6730" spans="1:5" x14ac:dyDescent="0.3">
      <c r="A6730">
        <v>1398</v>
      </c>
      <c r="B6730" s="2">
        <v>42216</v>
      </c>
      <c r="C6730" s="2">
        <v>42216</v>
      </c>
      <c r="D6730">
        <v>86794044550</v>
      </c>
      <c r="E6730">
        <v>463480.21</v>
      </c>
    </row>
    <row r="6731" spans="1:5" x14ac:dyDescent="0.3">
      <c r="A6731">
        <v>1398</v>
      </c>
      <c r="B6731" s="2">
        <v>42247</v>
      </c>
      <c r="C6731" s="2">
        <v>42247</v>
      </c>
      <c r="D6731">
        <v>86794044550</v>
      </c>
      <c r="E6731">
        <v>397516.72</v>
      </c>
    </row>
    <row r="6732" spans="1:5" x14ac:dyDescent="0.3">
      <c r="A6732">
        <v>1398</v>
      </c>
      <c r="B6732" s="2">
        <v>42277</v>
      </c>
      <c r="C6732" s="2">
        <v>42277</v>
      </c>
      <c r="D6732">
        <v>86794044550</v>
      </c>
      <c r="E6732">
        <v>387101.44</v>
      </c>
    </row>
    <row r="6733" spans="1:5" x14ac:dyDescent="0.3">
      <c r="A6733">
        <v>1398</v>
      </c>
      <c r="B6733" s="2">
        <v>42307</v>
      </c>
      <c r="C6733" s="2">
        <v>42308</v>
      </c>
      <c r="D6733">
        <v>86794044550</v>
      </c>
      <c r="E6733">
        <v>429630.5</v>
      </c>
    </row>
    <row r="6734" spans="1:5" x14ac:dyDescent="0.3">
      <c r="A6734">
        <v>1398</v>
      </c>
      <c r="B6734" s="2">
        <v>42338</v>
      </c>
      <c r="C6734" s="2">
        <v>42338</v>
      </c>
      <c r="D6734">
        <v>86794044550</v>
      </c>
      <c r="E6734">
        <v>407064.07</v>
      </c>
    </row>
    <row r="6735" spans="1:5" x14ac:dyDescent="0.3">
      <c r="A6735">
        <v>1398</v>
      </c>
      <c r="B6735" s="2">
        <v>42369</v>
      </c>
      <c r="C6735" s="2">
        <v>42369</v>
      </c>
      <c r="D6735">
        <v>86794044550</v>
      </c>
      <c r="E6735">
        <v>406196.11</v>
      </c>
    </row>
    <row r="6736" spans="1:5" x14ac:dyDescent="0.3">
      <c r="A6736">
        <v>1398</v>
      </c>
      <c r="B6736" s="2">
        <v>42398</v>
      </c>
      <c r="C6736" s="2">
        <v>42400</v>
      </c>
      <c r="D6736">
        <v>86794044550</v>
      </c>
      <c r="E6736">
        <v>349780.02</v>
      </c>
    </row>
    <row r="6737" spans="1:5" x14ac:dyDescent="0.3">
      <c r="A6737">
        <v>1398</v>
      </c>
      <c r="B6737" s="2">
        <v>42429</v>
      </c>
      <c r="C6737" s="2">
        <v>42429</v>
      </c>
      <c r="D6737">
        <v>86794044550</v>
      </c>
      <c r="E6737">
        <v>333289.12</v>
      </c>
    </row>
    <row r="6738" spans="1:5" x14ac:dyDescent="0.3">
      <c r="A6738">
        <v>1398</v>
      </c>
      <c r="B6738" s="2">
        <v>42460</v>
      </c>
      <c r="C6738" s="2">
        <v>42460</v>
      </c>
      <c r="D6738">
        <v>86794044550</v>
      </c>
      <c r="E6738">
        <v>376686.17</v>
      </c>
    </row>
    <row r="6739" spans="1:5" x14ac:dyDescent="0.3">
      <c r="A6739">
        <v>1398</v>
      </c>
      <c r="B6739" s="2">
        <v>42489</v>
      </c>
      <c r="C6739" s="2">
        <v>42490</v>
      </c>
      <c r="D6739">
        <v>86794044550</v>
      </c>
      <c r="E6739">
        <v>365402.93</v>
      </c>
    </row>
    <row r="6740" spans="1:5" x14ac:dyDescent="0.3">
      <c r="A6740">
        <v>1398</v>
      </c>
      <c r="B6740" s="2">
        <v>42521</v>
      </c>
      <c r="C6740" s="2">
        <v>42521</v>
      </c>
      <c r="D6740">
        <v>86794044550</v>
      </c>
      <c r="E6740">
        <v>357591.45</v>
      </c>
    </row>
    <row r="6741" spans="1:5" x14ac:dyDescent="0.3">
      <c r="A6741">
        <v>1398</v>
      </c>
      <c r="B6741" s="2">
        <v>42551</v>
      </c>
      <c r="C6741" s="2">
        <v>42551</v>
      </c>
      <c r="D6741">
        <v>86794044550</v>
      </c>
      <c r="E6741">
        <v>372346.45</v>
      </c>
    </row>
    <row r="6742" spans="1:5" x14ac:dyDescent="0.3">
      <c r="A6742">
        <v>1398</v>
      </c>
      <c r="B6742" s="2">
        <v>42580</v>
      </c>
      <c r="C6742" s="2">
        <v>42582</v>
      </c>
      <c r="D6742">
        <v>86794044550</v>
      </c>
      <c r="E6742">
        <v>381025.84</v>
      </c>
    </row>
    <row r="6743" spans="1:5" x14ac:dyDescent="0.3">
      <c r="A6743">
        <v>1398</v>
      </c>
      <c r="B6743" s="2">
        <v>42613</v>
      </c>
      <c r="C6743" s="2">
        <v>42613</v>
      </c>
      <c r="D6743">
        <v>86794044550</v>
      </c>
      <c r="E6743">
        <v>427894.62</v>
      </c>
    </row>
    <row r="6744" spans="1:5" x14ac:dyDescent="0.3">
      <c r="A6744">
        <v>1398</v>
      </c>
      <c r="B6744" s="2">
        <v>42643</v>
      </c>
      <c r="C6744" s="2">
        <v>42643</v>
      </c>
      <c r="D6744">
        <v>86794044550</v>
      </c>
      <c r="E6744">
        <v>420951.11</v>
      </c>
    </row>
    <row r="6745" spans="1:5" x14ac:dyDescent="0.3">
      <c r="A6745">
        <v>1880</v>
      </c>
      <c r="B6745" s="2">
        <v>39225</v>
      </c>
      <c r="C6745" s="2">
        <v>39225</v>
      </c>
      <c r="D6745">
        <v>8231900000</v>
      </c>
      <c r="E6745">
        <v>67007.67</v>
      </c>
    </row>
    <row r="6746" spans="1:5" x14ac:dyDescent="0.3">
      <c r="A6746">
        <v>1880</v>
      </c>
      <c r="B6746" s="2">
        <v>39230</v>
      </c>
      <c r="C6746" s="2">
        <v>39230</v>
      </c>
      <c r="D6746">
        <v>8441333000</v>
      </c>
      <c r="E6746">
        <v>67277.42</v>
      </c>
    </row>
    <row r="6747" spans="1:5" x14ac:dyDescent="0.3">
      <c r="A6747">
        <v>1880</v>
      </c>
      <c r="B6747" s="2">
        <v>39233</v>
      </c>
      <c r="C6747" s="2">
        <v>39233</v>
      </c>
      <c r="D6747">
        <v>8441333000</v>
      </c>
      <c r="E6747">
        <v>67108.600000000006</v>
      </c>
    </row>
    <row r="6748" spans="1:5" x14ac:dyDescent="0.3">
      <c r="A6748">
        <v>1880</v>
      </c>
      <c r="B6748" s="2">
        <v>39262</v>
      </c>
      <c r="C6748" s="2">
        <v>39263</v>
      </c>
      <c r="D6748">
        <v>8441333000</v>
      </c>
      <c r="E6748">
        <v>72848.7</v>
      </c>
    </row>
    <row r="6749" spans="1:5" x14ac:dyDescent="0.3">
      <c r="A6749">
        <v>1880</v>
      </c>
      <c r="B6749" s="2">
        <v>39294</v>
      </c>
      <c r="C6749" s="2">
        <v>39294</v>
      </c>
      <c r="D6749">
        <v>8441333000</v>
      </c>
      <c r="E6749">
        <v>76816.13</v>
      </c>
    </row>
    <row r="6750" spans="1:5" x14ac:dyDescent="0.3">
      <c r="A6750">
        <v>1880</v>
      </c>
      <c r="B6750" s="2">
        <v>39325</v>
      </c>
      <c r="C6750" s="2">
        <v>39325</v>
      </c>
      <c r="D6750">
        <v>8441333000</v>
      </c>
      <c r="E6750">
        <v>75549.929999999993</v>
      </c>
    </row>
    <row r="6751" spans="1:5" x14ac:dyDescent="0.3">
      <c r="A6751">
        <v>1880</v>
      </c>
      <c r="B6751" s="2">
        <v>39353</v>
      </c>
      <c r="C6751" s="2">
        <v>39355</v>
      </c>
      <c r="D6751">
        <v>8441333000</v>
      </c>
      <c r="E6751">
        <v>86270.43</v>
      </c>
    </row>
    <row r="6752" spans="1:5" x14ac:dyDescent="0.3">
      <c r="A6752">
        <v>1880</v>
      </c>
      <c r="B6752" s="2">
        <v>39386</v>
      </c>
      <c r="C6752" s="2">
        <v>39386</v>
      </c>
      <c r="D6752">
        <v>8441333000</v>
      </c>
      <c r="E6752">
        <v>105010.18</v>
      </c>
    </row>
    <row r="6753" spans="1:5" x14ac:dyDescent="0.3">
      <c r="A6753">
        <v>1880</v>
      </c>
      <c r="B6753" s="2">
        <v>39416</v>
      </c>
      <c r="C6753" s="2">
        <v>39416</v>
      </c>
      <c r="D6753">
        <v>8441333000</v>
      </c>
      <c r="E6753">
        <v>86439.25</v>
      </c>
    </row>
    <row r="6754" spans="1:5" x14ac:dyDescent="0.3">
      <c r="A6754">
        <v>1880</v>
      </c>
      <c r="B6754" s="2">
        <v>39447</v>
      </c>
      <c r="C6754" s="2">
        <v>39447</v>
      </c>
      <c r="D6754">
        <v>8441333000</v>
      </c>
      <c r="E6754">
        <v>99438.9</v>
      </c>
    </row>
    <row r="6755" spans="1:5" x14ac:dyDescent="0.3">
      <c r="A6755">
        <v>1880</v>
      </c>
      <c r="B6755" s="2">
        <v>39478</v>
      </c>
      <c r="C6755" s="2">
        <v>39478</v>
      </c>
      <c r="D6755">
        <v>8441333000</v>
      </c>
      <c r="E6755">
        <v>76647.3</v>
      </c>
    </row>
    <row r="6756" spans="1:5" x14ac:dyDescent="0.3">
      <c r="A6756">
        <v>1880</v>
      </c>
      <c r="B6756" s="2">
        <v>39507</v>
      </c>
      <c r="C6756" s="2">
        <v>39507</v>
      </c>
      <c r="D6756">
        <v>8441333000</v>
      </c>
      <c r="E6756">
        <v>80867.97</v>
      </c>
    </row>
    <row r="6757" spans="1:5" x14ac:dyDescent="0.3">
      <c r="A6757">
        <v>1880</v>
      </c>
      <c r="B6757" s="2">
        <v>39538</v>
      </c>
      <c r="C6757" s="2">
        <v>39538</v>
      </c>
      <c r="D6757">
        <v>8441333000</v>
      </c>
      <c r="E6757">
        <v>68121.55</v>
      </c>
    </row>
    <row r="6758" spans="1:5" x14ac:dyDescent="0.3">
      <c r="A6758">
        <v>1880</v>
      </c>
      <c r="B6758" s="2">
        <v>39568</v>
      </c>
      <c r="C6758" s="2">
        <v>39568</v>
      </c>
      <c r="D6758">
        <v>8441333000</v>
      </c>
      <c r="E6758">
        <v>70063.070000000007</v>
      </c>
    </row>
    <row r="6759" spans="1:5" x14ac:dyDescent="0.3">
      <c r="A6759">
        <v>1880</v>
      </c>
      <c r="B6759" s="2">
        <v>39598</v>
      </c>
      <c r="C6759" s="2">
        <v>39599</v>
      </c>
      <c r="D6759">
        <v>8441333000</v>
      </c>
      <c r="E6759">
        <v>82556.23</v>
      </c>
    </row>
    <row r="6760" spans="1:5" x14ac:dyDescent="0.3">
      <c r="A6760">
        <v>1880</v>
      </c>
      <c r="B6760" s="2">
        <v>39629</v>
      </c>
      <c r="C6760" s="2">
        <v>39629</v>
      </c>
      <c r="D6760">
        <v>8441333000</v>
      </c>
      <c r="E6760">
        <v>59258.16</v>
      </c>
    </row>
    <row r="6761" spans="1:5" x14ac:dyDescent="0.3">
      <c r="A6761">
        <v>1880</v>
      </c>
      <c r="B6761" s="2">
        <v>39660</v>
      </c>
      <c r="C6761" s="2">
        <v>39660</v>
      </c>
      <c r="D6761">
        <v>8441333000</v>
      </c>
      <c r="E6761">
        <v>68037.149999999994</v>
      </c>
    </row>
    <row r="6762" spans="1:5" x14ac:dyDescent="0.3">
      <c r="A6762">
        <v>1880</v>
      </c>
      <c r="B6762" s="2">
        <v>39689</v>
      </c>
      <c r="C6762" s="2">
        <v>39691</v>
      </c>
      <c r="D6762">
        <v>8441333000</v>
      </c>
      <c r="E6762">
        <v>66686.53</v>
      </c>
    </row>
    <row r="6763" spans="1:5" x14ac:dyDescent="0.3">
      <c r="A6763">
        <v>1880</v>
      </c>
      <c r="B6763" s="2">
        <v>39721</v>
      </c>
      <c r="C6763" s="2">
        <v>39721</v>
      </c>
      <c r="D6763">
        <v>8434233000</v>
      </c>
      <c r="E6763">
        <v>46303.94</v>
      </c>
    </row>
    <row r="6764" spans="1:5" x14ac:dyDescent="0.3">
      <c r="A6764">
        <v>1880</v>
      </c>
      <c r="B6764" s="2">
        <v>39752</v>
      </c>
      <c r="C6764" s="2">
        <v>39752</v>
      </c>
      <c r="D6764">
        <v>8434233000</v>
      </c>
      <c r="E6764">
        <v>30363.24</v>
      </c>
    </row>
    <row r="6765" spans="1:5" x14ac:dyDescent="0.3">
      <c r="A6765">
        <v>1880</v>
      </c>
      <c r="B6765" s="2">
        <v>39780</v>
      </c>
      <c r="C6765" s="2">
        <v>39782</v>
      </c>
      <c r="D6765">
        <v>8434233000</v>
      </c>
      <c r="E6765">
        <v>28676.39</v>
      </c>
    </row>
    <row r="6766" spans="1:5" x14ac:dyDescent="0.3">
      <c r="A6766">
        <v>1880</v>
      </c>
      <c r="B6766" s="2">
        <v>39813</v>
      </c>
      <c r="C6766" s="2">
        <v>39813</v>
      </c>
      <c r="D6766">
        <v>8434233000</v>
      </c>
      <c r="E6766">
        <v>28676.39</v>
      </c>
    </row>
    <row r="6767" spans="1:5" x14ac:dyDescent="0.3">
      <c r="A6767">
        <v>1880</v>
      </c>
      <c r="B6767" s="2">
        <v>39843</v>
      </c>
      <c r="C6767" s="2">
        <v>39844</v>
      </c>
      <c r="D6767">
        <v>8434233000</v>
      </c>
      <c r="E6767">
        <v>26567.83</v>
      </c>
    </row>
    <row r="6768" spans="1:5" x14ac:dyDescent="0.3">
      <c r="A6768">
        <v>1880</v>
      </c>
      <c r="B6768" s="2">
        <v>39871</v>
      </c>
      <c r="C6768" s="2">
        <v>39872</v>
      </c>
      <c r="D6768">
        <v>8434233000</v>
      </c>
      <c r="E6768">
        <v>27917.31</v>
      </c>
    </row>
    <row r="6769" spans="1:5" x14ac:dyDescent="0.3">
      <c r="A6769">
        <v>1880</v>
      </c>
      <c r="B6769" s="2">
        <v>39903</v>
      </c>
      <c r="C6769" s="2">
        <v>39903</v>
      </c>
      <c r="D6769">
        <v>8434233000</v>
      </c>
      <c r="E6769">
        <v>33315.22</v>
      </c>
    </row>
    <row r="6770" spans="1:5" x14ac:dyDescent="0.3">
      <c r="A6770">
        <v>1880</v>
      </c>
      <c r="B6770" s="2">
        <v>39933</v>
      </c>
      <c r="C6770" s="2">
        <v>39933</v>
      </c>
      <c r="D6770">
        <v>8434233000</v>
      </c>
      <c r="E6770">
        <v>50352.37</v>
      </c>
    </row>
    <row r="6771" spans="1:5" x14ac:dyDescent="0.3">
      <c r="A6771">
        <v>1880</v>
      </c>
      <c r="B6771" s="2">
        <v>39962</v>
      </c>
      <c r="C6771" s="2">
        <v>39964</v>
      </c>
      <c r="D6771">
        <v>8434233000</v>
      </c>
      <c r="E6771">
        <v>51027.11</v>
      </c>
    </row>
    <row r="6772" spans="1:5" x14ac:dyDescent="0.3">
      <c r="A6772">
        <v>1880</v>
      </c>
      <c r="B6772" s="2">
        <v>39994</v>
      </c>
      <c r="C6772" s="2">
        <v>39994</v>
      </c>
      <c r="D6772">
        <v>8434233000</v>
      </c>
      <c r="E6772">
        <v>57521.47</v>
      </c>
    </row>
    <row r="6773" spans="1:5" x14ac:dyDescent="0.3">
      <c r="A6773">
        <v>1880</v>
      </c>
      <c r="B6773" s="2">
        <v>40025</v>
      </c>
      <c r="C6773" s="2">
        <v>40025</v>
      </c>
      <c r="D6773">
        <v>8434233000</v>
      </c>
      <c r="E6773">
        <v>66208.73</v>
      </c>
    </row>
    <row r="6774" spans="1:5" x14ac:dyDescent="0.3">
      <c r="A6774">
        <v>1880</v>
      </c>
      <c r="B6774" s="2">
        <v>40056</v>
      </c>
      <c r="C6774" s="2">
        <v>40056</v>
      </c>
      <c r="D6774">
        <v>8434233000</v>
      </c>
      <c r="E6774">
        <v>58955.29</v>
      </c>
    </row>
    <row r="6775" spans="1:5" x14ac:dyDescent="0.3">
      <c r="A6775">
        <v>1880</v>
      </c>
      <c r="B6775" s="2">
        <v>40086</v>
      </c>
      <c r="C6775" s="2">
        <v>40086</v>
      </c>
      <c r="D6775">
        <v>8434233000</v>
      </c>
      <c r="E6775">
        <v>67136.5</v>
      </c>
    </row>
    <row r="6776" spans="1:5" x14ac:dyDescent="0.3">
      <c r="A6776">
        <v>1880</v>
      </c>
      <c r="B6776" s="2">
        <v>40116</v>
      </c>
      <c r="C6776" s="2">
        <v>40117</v>
      </c>
      <c r="D6776">
        <v>8434233000</v>
      </c>
      <c r="E6776">
        <v>67305.179999999993</v>
      </c>
    </row>
    <row r="6777" spans="1:5" x14ac:dyDescent="0.3">
      <c r="A6777">
        <v>1880</v>
      </c>
      <c r="B6777" s="2">
        <v>40147</v>
      </c>
      <c r="C6777" s="2">
        <v>40147</v>
      </c>
      <c r="D6777">
        <v>8434233000</v>
      </c>
      <c r="E6777">
        <v>81221.66</v>
      </c>
    </row>
    <row r="6778" spans="1:5" x14ac:dyDescent="0.3">
      <c r="A6778">
        <v>1880</v>
      </c>
      <c r="B6778" s="2">
        <v>40178</v>
      </c>
      <c r="C6778" s="2">
        <v>40178</v>
      </c>
      <c r="D6778">
        <v>8434233000</v>
      </c>
      <c r="E6778">
        <v>76414.149999999994</v>
      </c>
    </row>
    <row r="6779" spans="1:5" x14ac:dyDescent="0.3">
      <c r="A6779">
        <v>1880</v>
      </c>
      <c r="B6779" s="2">
        <v>40207</v>
      </c>
      <c r="C6779" s="2">
        <v>40209</v>
      </c>
      <c r="D6779">
        <v>8434233000</v>
      </c>
      <c r="E6779">
        <v>74474.28</v>
      </c>
    </row>
    <row r="6780" spans="1:5" x14ac:dyDescent="0.3">
      <c r="A6780">
        <v>1880</v>
      </c>
      <c r="B6780" s="2">
        <v>40235</v>
      </c>
      <c r="C6780" s="2">
        <v>40237</v>
      </c>
      <c r="D6780">
        <v>8434233000</v>
      </c>
      <c r="E6780">
        <v>72956.11</v>
      </c>
    </row>
    <row r="6781" spans="1:5" x14ac:dyDescent="0.3">
      <c r="A6781">
        <v>1880</v>
      </c>
      <c r="B6781" s="2">
        <v>40268</v>
      </c>
      <c r="C6781" s="2">
        <v>40268</v>
      </c>
      <c r="D6781">
        <v>8434233000</v>
      </c>
      <c r="E6781">
        <v>88053.39</v>
      </c>
    </row>
    <row r="6782" spans="1:5" x14ac:dyDescent="0.3">
      <c r="A6782">
        <v>1880</v>
      </c>
      <c r="B6782" s="2">
        <v>40298</v>
      </c>
      <c r="C6782" s="2">
        <v>40298</v>
      </c>
      <c r="D6782">
        <v>8434233000</v>
      </c>
      <c r="E6782">
        <v>91427.09</v>
      </c>
    </row>
    <row r="6783" spans="1:5" x14ac:dyDescent="0.3">
      <c r="A6783">
        <v>1880</v>
      </c>
      <c r="B6783" s="2">
        <v>40329</v>
      </c>
      <c r="C6783" s="2">
        <v>40329</v>
      </c>
      <c r="D6783">
        <v>8434233000</v>
      </c>
      <c r="E6783">
        <v>87884.71</v>
      </c>
    </row>
    <row r="6784" spans="1:5" x14ac:dyDescent="0.3">
      <c r="A6784">
        <v>1880</v>
      </c>
      <c r="B6784" s="2">
        <v>40359</v>
      </c>
      <c r="C6784" s="2">
        <v>40359</v>
      </c>
      <c r="D6784">
        <v>8434233000</v>
      </c>
      <c r="E6784">
        <v>94126.04</v>
      </c>
    </row>
    <row r="6785" spans="1:5" x14ac:dyDescent="0.3">
      <c r="A6785">
        <v>1880</v>
      </c>
      <c r="B6785" s="2">
        <v>40389</v>
      </c>
      <c r="C6785" s="2">
        <v>40390</v>
      </c>
      <c r="D6785">
        <v>8434233000</v>
      </c>
      <c r="E6785">
        <v>101042.11</v>
      </c>
    </row>
    <row r="6786" spans="1:5" x14ac:dyDescent="0.3">
      <c r="A6786">
        <v>1880</v>
      </c>
      <c r="B6786" s="2">
        <v>40421</v>
      </c>
      <c r="C6786" s="2">
        <v>40421</v>
      </c>
      <c r="D6786">
        <v>8434233000</v>
      </c>
      <c r="E6786">
        <v>114536.88</v>
      </c>
    </row>
    <row r="6787" spans="1:5" x14ac:dyDescent="0.3">
      <c r="A6787">
        <v>1880</v>
      </c>
      <c r="B6787" s="2">
        <v>40451</v>
      </c>
      <c r="C6787" s="2">
        <v>40451</v>
      </c>
      <c r="D6787">
        <v>8434233000</v>
      </c>
      <c r="E6787">
        <v>131405.35</v>
      </c>
    </row>
    <row r="6788" spans="1:5" x14ac:dyDescent="0.3">
      <c r="A6788">
        <v>1880</v>
      </c>
      <c r="B6788" s="2">
        <v>40480</v>
      </c>
      <c r="C6788" s="2">
        <v>40482</v>
      </c>
      <c r="D6788">
        <v>8434233000</v>
      </c>
      <c r="E6788">
        <v>118079.26</v>
      </c>
    </row>
    <row r="6789" spans="1:5" x14ac:dyDescent="0.3">
      <c r="A6789">
        <v>1880</v>
      </c>
      <c r="B6789" s="2">
        <v>40512</v>
      </c>
      <c r="C6789" s="2">
        <v>40512</v>
      </c>
      <c r="D6789">
        <v>8434233000</v>
      </c>
      <c r="E6789">
        <v>119091.37</v>
      </c>
    </row>
    <row r="6790" spans="1:5" x14ac:dyDescent="0.3">
      <c r="A6790">
        <v>1880</v>
      </c>
      <c r="B6790" s="2">
        <v>40543</v>
      </c>
      <c r="C6790" s="2">
        <v>40543</v>
      </c>
      <c r="D6790">
        <v>8434233000</v>
      </c>
      <c r="E6790">
        <v>110825.82</v>
      </c>
    </row>
    <row r="6791" spans="1:5" x14ac:dyDescent="0.3">
      <c r="A6791">
        <v>1880</v>
      </c>
      <c r="B6791" s="2">
        <v>40574</v>
      </c>
      <c r="C6791" s="2">
        <v>40574</v>
      </c>
      <c r="D6791">
        <v>8434233000</v>
      </c>
      <c r="E6791">
        <v>112512.67</v>
      </c>
    </row>
    <row r="6792" spans="1:5" x14ac:dyDescent="0.3">
      <c r="A6792">
        <v>1880</v>
      </c>
      <c r="B6792" s="2">
        <v>40602</v>
      </c>
      <c r="C6792" s="2">
        <v>40602</v>
      </c>
      <c r="D6792">
        <v>8434233000</v>
      </c>
      <c r="E6792">
        <v>114030.83</v>
      </c>
    </row>
    <row r="6793" spans="1:5" x14ac:dyDescent="0.3">
      <c r="A6793">
        <v>1880</v>
      </c>
      <c r="B6793" s="2">
        <v>40633</v>
      </c>
      <c r="C6793" s="2">
        <v>40633</v>
      </c>
      <c r="D6793">
        <v>8434233000</v>
      </c>
      <c r="E6793">
        <v>120272.16</v>
      </c>
    </row>
    <row r="6794" spans="1:5" x14ac:dyDescent="0.3">
      <c r="A6794">
        <v>1880</v>
      </c>
      <c r="B6794" s="2">
        <v>40662</v>
      </c>
      <c r="C6794" s="2">
        <v>40663</v>
      </c>
      <c r="D6794">
        <v>8434233000</v>
      </c>
      <c r="E6794">
        <v>127862.97</v>
      </c>
    </row>
    <row r="6795" spans="1:5" x14ac:dyDescent="0.3">
      <c r="A6795">
        <v>1880</v>
      </c>
      <c r="B6795" s="2">
        <v>40694</v>
      </c>
      <c r="C6795" s="2">
        <v>40694</v>
      </c>
      <c r="D6795">
        <v>8434233000</v>
      </c>
      <c r="E6795">
        <v>138658.79999999999</v>
      </c>
    </row>
    <row r="6796" spans="1:5" x14ac:dyDescent="0.3">
      <c r="A6796">
        <v>1880</v>
      </c>
      <c r="B6796" s="2">
        <v>40724</v>
      </c>
      <c r="C6796" s="2">
        <v>40724</v>
      </c>
      <c r="D6796">
        <v>8434233000</v>
      </c>
      <c r="E6796">
        <v>138321.42000000001</v>
      </c>
    </row>
    <row r="6797" spans="1:5" x14ac:dyDescent="0.3">
      <c r="A6797">
        <v>1880</v>
      </c>
      <c r="B6797" s="2">
        <v>40753</v>
      </c>
      <c r="C6797" s="2">
        <v>40755</v>
      </c>
      <c r="D6797">
        <v>8434233000</v>
      </c>
      <c r="E6797">
        <v>143888.01</v>
      </c>
    </row>
    <row r="6798" spans="1:5" x14ac:dyDescent="0.3">
      <c r="A6798">
        <v>1880</v>
      </c>
      <c r="B6798" s="2">
        <v>40786</v>
      </c>
      <c r="C6798" s="2">
        <v>40786</v>
      </c>
      <c r="D6798">
        <v>8434233000</v>
      </c>
      <c r="E6798">
        <v>134947.73000000001</v>
      </c>
    </row>
    <row r="6799" spans="1:5" x14ac:dyDescent="0.3">
      <c r="A6799">
        <v>1880</v>
      </c>
      <c r="B6799" s="2">
        <v>40816</v>
      </c>
      <c r="C6799" s="2">
        <v>40816</v>
      </c>
      <c r="D6799">
        <v>8434233000</v>
      </c>
      <c r="E6799">
        <v>114705.57</v>
      </c>
    </row>
    <row r="6800" spans="1:5" x14ac:dyDescent="0.3">
      <c r="A6800">
        <v>1880</v>
      </c>
      <c r="B6800" s="2">
        <v>40847</v>
      </c>
      <c r="C6800" s="2">
        <v>40847</v>
      </c>
      <c r="D6800">
        <v>8434233000</v>
      </c>
      <c r="E6800">
        <v>130224.55</v>
      </c>
    </row>
    <row r="6801" spans="1:5" x14ac:dyDescent="0.3">
      <c r="A6801">
        <v>1880</v>
      </c>
      <c r="B6801" s="2">
        <v>40877</v>
      </c>
      <c r="C6801" s="2">
        <v>40877</v>
      </c>
      <c r="D6801">
        <v>8434233000</v>
      </c>
      <c r="E6801">
        <v>120609.53</v>
      </c>
    </row>
    <row r="6802" spans="1:5" x14ac:dyDescent="0.3">
      <c r="A6802">
        <v>1880</v>
      </c>
      <c r="B6802" s="2">
        <v>40907</v>
      </c>
      <c r="C6802" s="2">
        <v>40908</v>
      </c>
      <c r="D6802">
        <v>8434233000</v>
      </c>
      <c r="E6802">
        <v>114199.51</v>
      </c>
    </row>
    <row r="6803" spans="1:5" x14ac:dyDescent="0.3">
      <c r="A6803">
        <v>1880</v>
      </c>
      <c r="B6803" s="2">
        <v>40939</v>
      </c>
      <c r="C6803" s="2">
        <v>40939</v>
      </c>
      <c r="D6803">
        <v>8434233000</v>
      </c>
      <c r="E6803">
        <v>106271.34</v>
      </c>
    </row>
    <row r="6804" spans="1:5" x14ac:dyDescent="0.3">
      <c r="A6804">
        <v>1880</v>
      </c>
      <c r="B6804" s="2">
        <v>40968</v>
      </c>
      <c r="C6804" s="2">
        <v>40968</v>
      </c>
      <c r="D6804">
        <v>8434233000</v>
      </c>
      <c r="E6804">
        <v>108126.86</v>
      </c>
    </row>
    <row r="6805" spans="1:5" x14ac:dyDescent="0.3">
      <c r="A6805">
        <v>1880</v>
      </c>
      <c r="B6805" s="2">
        <v>40998</v>
      </c>
      <c r="C6805" s="2">
        <v>40999</v>
      </c>
      <c r="D6805">
        <v>8434233000</v>
      </c>
      <c r="E6805">
        <v>117573.2</v>
      </c>
    </row>
    <row r="6806" spans="1:5" x14ac:dyDescent="0.3">
      <c r="A6806">
        <v>1880</v>
      </c>
      <c r="B6806" s="2">
        <v>41029</v>
      </c>
      <c r="C6806" s="2">
        <v>41029</v>
      </c>
      <c r="D6806">
        <v>8434233000</v>
      </c>
      <c r="E6806">
        <v>128369.03</v>
      </c>
    </row>
    <row r="6807" spans="1:5" x14ac:dyDescent="0.3">
      <c r="A6807">
        <v>1880</v>
      </c>
      <c r="B6807" s="2">
        <v>41060</v>
      </c>
      <c r="C6807" s="2">
        <v>41060</v>
      </c>
      <c r="D6807">
        <v>8434233000</v>
      </c>
      <c r="E6807">
        <v>105090.54</v>
      </c>
    </row>
    <row r="6808" spans="1:5" x14ac:dyDescent="0.3">
      <c r="A6808">
        <v>1880</v>
      </c>
      <c r="B6808" s="2">
        <v>41089</v>
      </c>
      <c r="C6808" s="2">
        <v>41090</v>
      </c>
      <c r="D6808">
        <v>8434233000</v>
      </c>
      <c r="E6808">
        <v>110657.14</v>
      </c>
    </row>
    <row r="6809" spans="1:5" x14ac:dyDescent="0.3">
      <c r="A6809">
        <v>1880</v>
      </c>
      <c r="B6809" s="2">
        <v>41121</v>
      </c>
      <c r="C6809" s="2">
        <v>41121</v>
      </c>
      <c r="D6809">
        <v>8434233000</v>
      </c>
      <c r="E6809">
        <v>121115.58</v>
      </c>
    </row>
    <row r="6810" spans="1:5" x14ac:dyDescent="0.3">
      <c r="A6810">
        <v>1880</v>
      </c>
      <c r="B6810" s="2">
        <v>41152</v>
      </c>
      <c r="C6810" s="2">
        <v>41152</v>
      </c>
      <c r="D6810">
        <v>8434233000</v>
      </c>
      <c r="E6810">
        <v>118079.26</v>
      </c>
    </row>
    <row r="6811" spans="1:5" x14ac:dyDescent="0.3">
      <c r="A6811">
        <v>1880</v>
      </c>
      <c r="B6811" s="2">
        <v>41180</v>
      </c>
      <c r="C6811" s="2">
        <v>41182</v>
      </c>
      <c r="D6811">
        <v>8434233000</v>
      </c>
      <c r="E6811">
        <v>118416.63</v>
      </c>
    </row>
    <row r="6812" spans="1:5" x14ac:dyDescent="0.3">
      <c r="A6812">
        <v>1880</v>
      </c>
      <c r="B6812" s="2">
        <v>41213</v>
      </c>
      <c r="C6812" s="2">
        <v>41213</v>
      </c>
      <c r="D6812">
        <v>8434233000</v>
      </c>
      <c r="E6812">
        <v>121790.32</v>
      </c>
    </row>
    <row r="6813" spans="1:5" x14ac:dyDescent="0.3">
      <c r="A6813">
        <v>1880</v>
      </c>
      <c r="B6813" s="2">
        <v>41243</v>
      </c>
      <c r="C6813" s="2">
        <v>41243</v>
      </c>
      <c r="D6813">
        <v>8434233000</v>
      </c>
      <c r="E6813">
        <v>137309.32</v>
      </c>
    </row>
    <row r="6814" spans="1:5" x14ac:dyDescent="0.3">
      <c r="A6814">
        <v>1880</v>
      </c>
      <c r="B6814" s="2">
        <v>41274</v>
      </c>
      <c r="C6814" s="2">
        <v>41274</v>
      </c>
      <c r="D6814">
        <v>8434233000</v>
      </c>
      <c r="E6814">
        <v>141863.79999999999</v>
      </c>
    </row>
    <row r="6815" spans="1:5" x14ac:dyDescent="0.3">
      <c r="A6815">
        <v>1880</v>
      </c>
      <c r="B6815" s="2">
        <v>41305</v>
      </c>
      <c r="C6815" s="2">
        <v>41305</v>
      </c>
      <c r="D6815">
        <v>8434233000</v>
      </c>
      <c r="E6815">
        <v>145406.17000000001</v>
      </c>
    </row>
    <row r="6816" spans="1:5" x14ac:dyDescent="0.3">
      <c r="A6816">
        <v>1880</v>
      </c>
      <c r="B6816" s="2">
        <v>41333</v>
      </c>
      <c r="C6816" s="2">
        <v>41333</v>
      </c>
      <c r="D6816">
        <v>8434233000</v>
      </c>
      <c r="E6816">
        <v>120440.84</v>
      </c>
    </row>
    <row r="6817" spans="1:5" x14ac:dyDescent="0.3">
      <c r="A6817">
        <v>1880</v>
      </c>
      <c r="B6817" s="2">
        <v>41361</v>
      </c>
      <c r="C6817" s="2">
        <v>41364</v>
      </c>
      <c r="D6817">
        <v>8434233000</v>
      </c>
      <c r="E6817">
        <v>108801.60000000001</v>
      </c>
    </row>
    <row r="6818" spans="1:5" x14ac:dyDescent="0.3">
      <c r="A6818">
        <v>1880</v>
      </c>
      <c r="B6818" s="2">
        <v>41394</v>
      </c>
      <c r="C6818" s="2">
        <v>41394</v>
      </c>
      <c r="D6818">
        <v>8434233000</v>
      </c>
      <c r="E6818">
        <v>106777.39</v>
      </c>
    </row>
    <row r="6819" spans="1:5" x14ac:dyDescent="0.3">
      <c r="A6819">
        <v>1880</v>
      </c>
      <c r="B6819" s="2">
        <v>41425</v>
      </c>
      <c r="C6819" s="2">
        <v>41425</v>
      </c>
      <c r="D6819">
        <v>8434233000</v>
      </c>
      <c r="E6819">
        <v>101042.11</v>
      </c>
    </row>
    <row r="6820" spans="1:5" x14ac:dyDescent="0.3">
      <c r="A6820">
        <v>1880</v>
      </c>
      <c r="B6820" s="2">
        <v>41453</v>
      </c>
      <c r="C6820" s="2">
        <v>41455</v>
      </c>
      <c r="D6820">
        <v>8434233000</v>
      </c>
      <c r="E6820">
        <v>89908.92</v>
      </c>
    </row>
    <row r="6821" spans="1:5" x14ac:dyDescent="0.3">
      <c r="A6821">
        <v>1880</v>
      </c>
      <c r="B6821" s="2">
        <v>41486</v>
      </c>
      <c r="C6821" s="2">
        <v>41486</v>
      </c>
      <c r="D6821">
        <v>8434233000</v>
      </c>
      <c r="E6821">
        <v>94463.41</v>
      </c>
    </row>
    <row r="6822" spans="1:5" x14ac:dyDescent="0.3">
      <c r="A6822">
        <v>1880</v>
      </c>
      <c r="B6822" s="2">
        <v>41516</v>
      </c>
      <c r="C6822" s="2">
        <v>41517</v>
      </c>
      <c r="D6822">
        <v>8434233000</v>
      </c>
      <c r="E6822">
        <v>90414.98</v>
      </c>
    </row>
    <row r="6823" spans="1:5" x14ac:dyDescent="0.3">
      <c r="A6823">
        <v>1880</v>
      </c>
      <c r="B6823" s="2">
        <v>41547</v>
      </c>
      <c r="C6823" s="2">
        <v>41547</v>
      </c>
      <c r="D6823">
        <v>8434233000</v>
      </c>
      <c r="E6823">
        <v>94969.47</v>
      </c>
    </row>
    <row r="6824" spans="1:5" x14ac:dyDescent="0.3">
      <c r="A6824">
        <v>1880</v>
      </c>
      <c r="B6824" s="2">
        <v>41578</v>
      </c>
      <c r="C6824" s="2">
        <v>41578</v>
      </c>
      <c r="D6824">
        <v>8434233000</v>
      </c>
      <c r="E6824">
        <v>92270.51</v>
      </c>
    </row>
    <row r="6825" spans="1:5" x14ac:dyDescent="0.3">
      <c r="A6825">
        <v>1880</v>
      </c>
      <c r="B6825" s="2">
        <v>41607</v>
      </c>
      <c r="C6825" s="2">
        <v>41608</v>
      </c>
      <c r="D6825">
        <v>8434233000</v>
      </c>
      <c r="E6825">
        <v>80462.58</v>
      </c>
    </row>
    <row r="6826" spans="1:5" x14ac:dyDescent="0.3">
      <c r="A6826">
        <v>1880</v>
      </c>
      <c r="B6826" s="2">
        <v>41639</v>
      </c>
      <c r="C6826" s="2">
        <v>41639</v>
      </c>
      <c r="D6826">
        <v>8434233000</v>
      </c>
      <c r="E6826">
        <v>75655.070000000007</v>
      </c>
    </row>
    <row r="6827" spans="1:5" x14ac:dyDescent="0.3">
      <c r="A6827">
        <v>1880</v>
      </c>
      <c r="B6827" s="2">
        <v>41669</v>
      </c>
      <c r="C6827" s="2">
        <v>41670</v>
      </c>
      <c r="D6827">
        <v>8434233000</v>
      </c>
      <c r="E6827">
        <v>70678.87</v>
      </c>
    </row>
    <row r="6828" spans="1:5" x14ac:dyDescent="0.3">
      <c r="A6828">
        <v>1880</v>
      </c>
      <c r="B6828" s="2">
        <v>41698</v>
      </c>
      <c r="C6828" s="2">
        <v>41698</v>
      </c>
      <c r="D6828">
        <v>8434233000</v>
      </c>
      <c r="E6828">
        <v>80715.61</v>
      </c>
    </row>
    <row r="6829" spans="1:5" x14ac:dyDescent="0.3">
      <c r="A6829">
        <v>1880</v>
      </c>
      <c r="B6829" s="2">
        <v>41729</v>
      </c>
      <c r="C6829" s="2">
        <v>41729</v>
      </c>
      <c r="D6829">
        <v>8434233000</v>
      </c>
      <c r="E6829">
        <v>65196.62</v>
      </c>
    </row>
    <row r="6830" spans="1:5" x14ac:dyDescent="0.3">
      <c r="A6830">
        <v>1880</v>
      </c>
      <c r="B6830" s="2">
        <v>41759</v>
      </c>
      <c r="C6830" s="2">
        <v>41759</v>
      </c>
      <c r="D6830">
        <v>8434233000</v>
      </c>
      <c r="E6830">
        <v>67726.89</v>
      </c>
    </row>
    <row r="6831" spans="1:5" x14ac:dyDescent="0.3">
      <c r="A6831">
        <v>1880</v>
      </c>
      <c r="B6831" s="2">
        <v>41789</v>
      </c>
      <c r="C6831" s="2">
        <v>41790</v>
      </c>
      <c r="D6831">
        <v>8434233000</v>
      </c>
      <c r="E6831">
        <v>64859.25</v>
      </c>
    </row>
    <row r="6832" spans="1:5" x14ac:dyDescent="0.3">
      <c r="A6832">
        <v>1880</v>
      </c>
      <c r="B6832" s="2">
        <v>41820</v>
      </c>
      <c r="C6832" s="2">
        <v>41820</v>
      </c>
      <c r="D6832">
        <v>8434233000</v>
      </c>
      <c r="E6832">
        <v>72534.41</v>
      </c>
    </row>
    <row r="6833" spans="1:5" x14ac:dyDescent="0.3">
      <c r="A6833">
        <v>1880</v>
      </c>
      <c r="B6833" s="2">
        <v>41851</v>
      </c>
      <c r="C6833" s="2">
        <v>41851</v>
      </c>
      <c r="D6833">
        <v>8434233000</v>
      </c>
      <c r="E6833">
        <v>81727.710000000006</v>
      </c>
    </row>
    <row r="6834" spans="1:5" x14ac:dyDescent="0.3">
      <c r="A6834">
        <v>1880</v>
      </c>
      <c r="B6834" s="2">
        <v>41880</v>
      </c>
      <c r="C6834" s="2">
        <v>41882</v>
      </c>
      <c r="D6834">
        <v>8434233000</v>
      </c>
      <c r="E6834">
        <v>83583.25</v>
      </c>
    </row>
    <row r="6835" spans="1:5" x14ac:dyDescent="0.3">
      <c r="A6835">
        <v>1880</v>
      </c>
      <c r="B6835" s="2">
        <v>41912</v>
      </c>
      <c r="C6835" s="2">
        <v>41912</v>
      </c>
      <c r="D6835">
        <v>8434233000</v>
      </c>
      <c r="E6835">
        <v>73630.850000000006</v>
      </c>
    </row>
    <row r="6836" spans="1:5" x14ac:dyDescent="0.3">
      <c r="A6836">
        <v>1880</v>
      </c>
      <c r="B6836" s="2">
        <v>41943</v>
      </c>
      <c r="C6836" s="2">
        <v>41943</v>
      </c>
      <c r="D6836">
        <v>8434233000</v>
      </c>
      <c r="E6836">
        <v>83245.88</v>
      </c>
    </row>
    <row r="6837" spans="1:5" x14ac:dyDescent="0.3">
      <c r="A6837">
        <v>1880</v>
      </c>
      <c r="B6837" s="2">
        <v>41971</v>
      </c>
      <c r="C6837" s="2">
        <v>41973</v>
      </c>
      <c r="D6837">
        <v>8434233000</v>
      </c>
      <c r="E6837">
        <v>74305.600000000006</v>
      </c>
    </row>
    <row r="6838" spans="1:5" x14ac:dyDescent="0.3">
      <c r="A6838">
        <v>1880</v>
      </c>
      <c r="B6838" s="2">
        <v>42004</v>
      </c>
      <c r="C6838" s="2">
        <v>42004</v>
      </c>
      <c r="D6838">
        <v>8434233000</v>
      </c>
      <c r="E6838">
        <v>73546.509999999995</v>
      </c>
    </row>
    <row r="6839" spans="1:5" x14ac:dyDescent="0.3">
      <c r="A6839">
        <v>1880</v>
      </c>
      <c r="B6839" s="2">
        <v>42034</v>
      </c>
      <c r="C6839" s="2">
        <v>42035</v>
      </c>
      <c r="D6839">
        <v>8434233000</v>
      </c>
      <c r="E6839">
        <v>74136.91</v>
      </c>
    </row>
    <row r="6840" spans="1:5" x14ac:dyDescent="0.3">
      <c r="A6840">
        <v>1880</v>
      </c>
      <c r="B6840" s="2">
        <v>42062</v>
      </c>
      <c r="C6840" s="2">
        <v>42063</v>
      </c>
      <c r="D6840">
        <v>8434233000</v>
      </c>
      <c r="E6840">
        <v>70763.22</v>
      </c>
    </row>
    <row r="6841" spans="1:5" x14ac:dyDescent="0.3">
      <c r="A6841">
        <v>1880</v>
      </c>
      <c r="B6841" s="2">
        <v>42094</v>
      </c>
      <c r="C6841" s="2">
        <v>42094</v>
      </c>
      <c r="D6841">
        <v>8434233000</v>
      </c>
      <c r="E6841">
        <v>76161.119999999995</v>
      </c>
    </row>
    <row r="6842" spans="1:5" x14ac:dyDescent="0.3">
      <c r="A6842">
        <v>1880</v>
      </c>
      <c r="B6842" s="2">
        <v>42124</v>
      </c>
      <c r="C6842" s="2">
        <v>42124</v>
      </c>
      <c r="D6842">
        <v>8434233000</v>
      </c>
      <c r="E6842">
        <v>84089.31</v>
      </c>
    </row>
    <row r="6843" spans="1:5" x14ac:dyDescent="0.3">
      <c r="A6843">
        <v>1880</v>
      </c>
      <c r="B6843" s="2">
        <v>42153</v>
      </c>
      <c r="C6843" s="2">
        <v>42155</v>
      </c>
      <c r="D6843">
        <v>8434233000</v>
      </c>
      <c r="E6843">
        <v>83498.899999999994</v>
      </c>
    </row>
    <row r="6844" spans="1:5" x14ac:dyDescent="0.3">
      <c r="A6844">
        <v>1880</v>
      </c>
      <c r="B6844" s="2">
        <v>42185</v>
      </c>
      <c r="C6844" s="2">
        <v>42185</v>
      </c>
      <c r="D6844">
        <v>8434233000</v>
      </c>
      <c r="E6844">
        <v>75317.7</v>
      </c>
    </row>
    <row r="6845" spans="1:5" x14ac:dyDescent="0.3">
      <c r="A6845">
        <v>1880</v>
      </c>
      <c r="B6845" s="2">
        <v>42216</v>
      </c>
      <c r="C6845" s="2">
        <v>42216</v>
      </c>
      <c r="D6845">
        <v>8434233000</v>
      </c>
      <c r="E6845">
        <v>67979.92</v>
      </c>
    </row>
    <row r="6846" spans="1:5" x14ac:dyDescent="0.3">
      <c r="A6846">
        <v>1880</v>
      </c>
      <c r="B6846" s="2">
        <v>42247</v>
      </c>
      <c r="C6846" s="2">
        <v>42247</v>
      </c>
      <c r="D6846">
        <v>8434233000</v>
      </c>
      <c r="E6846">
        <v>59798.71</v>
      </c>
    </row>
    <row r="6847" spans="1:5" x14ac:dyDescent="0.3">
      <c r="A6847">
        <v>1880</v>
      </c>
      <c r="B6847" s="2">
        <v>42277</v>
      </c>
      <c r="C6847" s="2">
        <v>42277</v>
      </c>
      <c r="D6847">
        <v>8434233000</v>
      </c>
      <c r="E6847">
        <v>56509.36</v>
      </c>
    </row>
    <row r="6848" spans="1:5" x14ac:dyDescent="0.3">
      <c r="A6848">
        <v>1880</v>
      </c>
      <c r="B6848" s="2">
        <v>42307</v>
      </c>
      <c r="C6848" s="2">
        <v>42308</v>
      </c>
      <c r="D6848">
        <v>8434233000</v>
      </c>
      <c r="E6848">
        <v>63594.12</v>
      </c>
    </row>
    <row r="6849" spans="1:5" x14ac:dyDescent="0.3">
      <c r="A6849">
        <v>1880</v>
      </c>
      <c r="B6849" s="2">
        <v>42338</v>
      </c>
      <c r="C6849" s="2">
        <v>42338</v>
      </c>
      <c r="D6849">
        <v>8434233000</v>
      </c>
      <c r="E6849">
        <v>57184.1</v>
      </c>
    </row>
    <row r="6850" spans="1:5" x14ac:dyDescent="0.3">
      <c r="A6850">
        <v>1880</v>
      </c>
      <c r="B6850" s="2">
        <v>42369</v>
      </c>
      <c r="C6850" s="2">
        <v>42369</v>
      </c>
      <c r="D6850">
        <v>8434233000</v>
      </c>
      <c r="E6850">
        <v>49087.24</v>
      </c>
    </row>
    <row r="6851" spans="1:5" x14ac:dyDescent="0.3">
      <c r="A6851">
        <v>1880</v>
      </c>
      <c r="B6851" s="2">
        <v>42398</v>
      </c>
      <c r="C6851" s="2">
        <v>42400</v>
      </c>
      <c r="D6851">
        <v>8434233000</v>
      </c>
      <c r="E6851">
        <v>43858.01</v>
      </c>
    </row>
    <row r="6852" spans="1:5" x14ac:dyDescent="0.3">
      <c r="A6852">
        <v>1880</v>
      </c>
      <c r="B6852" s="2">
        <v>42429</v>
      </c>
      <c r="C6852" s="2">
        <v>42429</v>
      </c>
      <c r="D6852">
        <v>8434233000</v>
      </c>
      <c r="E6852">
        <v>42677.22</v>
      </c>
    </row>
    <row r="6853" spans="1:5" x14ac:dyDescent="0.3">
      <c r="A6853">
        <v>1880</v>
      </c>
      <c r="B6853" s="2">
        <v>42460</v>
      </c>
      <c r="C6853" s="2">
        <v>42460</v>
      </c>
      <c r="D6853">
        <v>8434233000</v>
      </c>
      <c r="E6853">
        <v>37869.699999999997</v>
      </c>
    </row>
    <row r="6854" spans="1:5" x14ac:dyDescent="0.3">
      <c r="A6854">
        <v>1880</v>
      </c>
      <c r="B6854" s="2">
        <v>42489</v>
      </c>
      <c r="C6854" s="2">
        <v>42490</v>
      </c>
      <c r="D6854">
        <v>8434233000</v>
      </c>
      <c r="E6854">
        <v>40146.949999999997</v>
      </c>
    </row>
    <row r="6855" spans="1:5" x14ac:dyDescent="0.3">
      <c r="A6855">
        <v>1880</v>
      </c>
      <c r="B6855" s="2">
        <v>42521</v>
      </c>
      <c r="C6855" s="2">
        <v>42521</v>
      </c>
      <c r="D6855">
        <v>8434233000</v>
      </c>
      <c r="E6855">
        <v>38460.1</v>
      </c>
    </row>
    <row r="6856" spans="1:5" x14ac:dyDescent="0.3">
      <c r="A6856">
        <v>1880</v>
      </c>
      <c r="B6856" s="2">
        <v>42551</v>
      </c>
      <c r="C6856" s="2">
        <v>42551</v>
      </c>
      <c r="D6856">
        <v>8434233000</v>
      </c>
      <c r="E6856">
        <v>38291.42</v>
      </c>
    </row>
    <row r="6857" spans="1:5" x14ac:dyDescent="0.3">
      <c r="A6857">
        <v>1880</v>
      </c>
      <c r="B6857" s="2">
        <v>42580</v>
      </c>
      <c r="C6857" s="2">
        <v>42582</v>
      </c>
      <c r="D6857">
        <v>8434233000</v>
      </c>
      <c r="E6857">
        <v>43267.62</v>
      </c>
    </row>
    <row r="6858" spans="1:5" x14ac:dyDescent="0.3">
      <c r="A6858">
        <v>1880</v>
      </c>
      <c r="B6858" s="2">
        <v>42613</v>
      </c>
      <c r="C6858" s="2">
        <v>42613</v>
      </c>
      <c r="D6858">
        <v>8434233000</v>
      </c>
      <c r="E6858">
        <v>42508.53</v>
      </c>
    </row>
    <row r="6859" spans="1:5" x14ac:dyDescent="0.3">
      <c r="A6859">
        <v>1880</v>
      </c>
      <c r="B6859" s="2">
        <v>42643</v>
      </c>
      <c r="C6859" s="2">
        <v>42643</v>
      </c>
      <c r="D6859">
        <v>8434233000</v>
      </c>
      <c r="E6859">
        <v>44870.12</v>
      </c>
    </row>
    <row r="6860" spans="1:5" x14ac:dyDescent="0.3">
      <c r="A6860">
        <v>1898</v>
      </c>
      <c r="B6860" s="2">
        <v>39080</v>
      </c>
      <c r="C6860" s="2">
        <v>39082</v>
      </c>
      <c r="D6860">
        <v>4106663000</v>
      </c>
      <c r="E6860">
        <v>20738.650000000001</v>
      </c>
    </row>
    <row r="6861" spans="1:5" x14ac:dyDescent="0.3">
      <c r="A6861">
        <v>1898</v>
      </c>
      <c r="B6861" s="2">
        <v>39113</v>
      </c>
      <c r="C6861" s="2">
        <v>39113</v>
      </c>
      <c r="D6861">
        <v>4106663000</v>
      </c>
      <c r="E6861">
        <v>24270.38</v>
      </c>
    </row>
    <row r="6862" spans="1:5" x14ac:dyDescent="0.3">
      <c r="A6862">
        <v>1898</v>
      </c>
      <c r="B6862" s="2">
        <v>39141</v>
      </c>
      <c r="C6862" s="2">
        <v>39141</v>
      </c>
      <c r="D6862">
        <v>4106663000</v>
      </c>
      <c r="E6862">
        <v>29937.57</v>
      </c>
    </row>
    <row r="6863" spans="1:5" x14ac:dyDescent="0.3">
      <c r="A6863">
        <v>1898</v>
      </c>
      <c r="B6863" s="2">
        <v>39171</v>
      </c>
      <c r="C6863" s="2">
        <v>39172</v>
      </c>
      <c r="D6863">
        <v>4106663000</v>
      </c>
      <c r="E6863">
        <v>34290.639999999999</v>
      </c>
    </row>
    <row r="6864" spans="1:5" x14ac:dyDescent="0.3">
      <c r="A6864">
        <v>1898</v>
      </c>
      <c r="B6864" s="2">
        <v>39202</v>
      </c>
      <c r="C6864" s="2">
        <v>39202</v>
      </c>
      <c r="D6864">
        <v>4106663000</v>
      </c>
      <c r="E6864">
        <v>31908.77</v>
      </c>
    </row>
    <row r="6865" spans="1:5" x14ac:dyDescent="0.3">
      <c r="A6865">
        <v>1898</v>
      </c>
      <c r="B6865" s="2">
        <v>39233</v>
      </c>
      <c r="C6865" s="2">
        <v>39233</v>
      </c>
      <c r="D6865">
        <v>4106663000</v>
      </c>
      <c r="E6865">
        <v>41395.160000000003</v>
      </c>
    </row>
    <row r="6866" spans="1:5" x14ac:dyDescent="0.3">
      <c r="A6866">
        <v>1898</v>
      </c>
      <c r="B6866" s="2">
        <v>39262</v>
      </c>
      <c r="C6866" s="2">
        <v>39263</v>
      </c>
      <c r="D6866">
        <v>4106663000</v>
      </c>
      <c r="E6866">
        <v>48130.09</v>
      </c>
    </row>
    <row r="6867" spans="1:5" x14ac:dyDescent="0.3">
      <c r="A6867">
        <v>1898</v>
      </c>
      <c r="B6867" s="2">
        <v>39294</v>
      </c>
      <c r="C6867" s="2">
        <v>39294</v>
      </c>
      <c r="D6867">
        <v>4106663000</v>
      </c>
      <c r="E6867">
        <v>60860.74</v>
      </c>
    </row>
    <row r="6868" spans="1:5" x14ac:dyDescent="0.3">
      <c r="A6868">
        <v>1898</v>
      </c>
      <c r="B6868" s="2">
        <v>39353</v>
      </c>
      <c r="C6868" s="2">
        <v>39355</v>
      </c>
      <c r="D6868">
        <v>4106663000</v>
      </c>
      <c r="E6868">
        <v>94863.92</v>
      </c>
    </row>
    <row r="6869" spans="1:5" x14ac:dyDescent="0.3">
      <c r="A6869">
        <v>1898</v>
      </c>
      <c r="B6869" s="2">
        <v>39386</v>
      </c>
      <c r="C6869" s="2">
        <v>39386</v>
      </c>
      <c r="D6869">
        <v>4106663000</v>
      </c>
      <c r="E6869">
        <v>106157.24</v>
      </c>
    </row>
    <row r="6870" spans="1:5" x14ac:dyDescent="0.3">
      <c r="A6870">
        <v>1898</v>
      </c>
      <c r="B6870" s="2">
        <v>39416</v>
      </c>
      <c r="C6870" s="2">
        <v>39416</v>
      </c>
      <c r="D6870">
        <v>4106663000</v>
      </c>
      <c r="E6870">
        <v>101229.24</v>
      </c>
    </row>
    <row r="6871" spans="1:5" x14ac:dyDescent="0.3">
      <c r="A6871">
        <v>1898</v>
      </c>
      <c r="B6871" s="2">
        <v>39447</v>
      </c>
      <c r="C6871" s="2">
        <v>39447</v>
      </c>
      <c r="D6871">
        <v>4106663000</v>
      </c>
      <c r="E6871">
        <v>100613.24</v>
      </c>
    </row>
    <row r="6872" spans="1:5" x14ac:dyDescent="0.3">
      <c r="A6872">
        <v>1898</v>
      </c>
      <c r="B6872" s="2">
        <v>39478</v>
      </c>
      <c r="C6872" s="2">
        <v>39478</v>
      </c>
      <c r="D6872">
        <v>4106663000</v>
      </c>
      <c r="E6872">
        <v>73427.13</v>
      </c>
    </row>
    <row r="6873" spans="1:5" x14ac:dyDescent="0.3">
      <c r="A6873">
        <v>1898</v>
      </c>
      <c r="B6873" s="2">
        <v>39507</v>
      </c>
      <c r="C6873" s="2">
        <v>39507</v>
      </c>
      <c r="D6873">
        <v>4106663000</v>
      </c>
      <c r="E6873">
        <v>72523.67</v>
      </c>
    </row>
    <row r="6874" spans="1:5" x14ac:dyDescent="0.3">
      <c r="A6874">
        <v>1898</v>
      </c>
      <c r="B6874" s="2">
        <v>39538</v>
      </c>
      <c r="C6874" s="2">
        <v>39538</v>
      </c>
      <c r="D6874">
        <v>4106663000</v>
      </c>
      <c r="E6874">
        <v>55686.35</v>
      </c>
    </row>
    <row r="6875" spans="1:5" x14ac:dyDescent="0.3">
      <c r="A6875">
        <v>1898</v>
      </c>
      <c r="B6875" s="2">
        <v>39568</v>
      </c>
      <c r="C6875" s="2">
        <v>39568</v>
      </c>
      <c r="D6875">
        <v>4106663000</v>
      </c>
      <c r="E6875">
        <v>67759.94</v>
      </c>
    </row>
    <row r="6876" spans="1:5" x14ac:dyDescent="0.3">
      <c r="A6876">
        <v>1898</v>
      </c>
      <c r="B6876" s="2">
        <v>39598</v>
      </c>
      <c r="C6876" s="2">
        <v>39599</v>
      </c>
      <c r="D6876">
        <v>4106663000</v>
      </c>
      <c r="E6876">
        <v>71866.600000000006</v>
      </c>
    </row>
    <row r="6877" spans="1:5" x14ac:dyDescent="0.3">
      <c r="A6877">
        <v>1898</v>
      </c>
      <c r="B6877" s="2">
        <v>39629</v>
      </c>
      <c r="C6877" s="2">
        <v>39629</v>
      </c>
      <c r="D6877">
        <v>4106663000</v>
      </c>
      <c r="E6877">
        <v>56014.879999999997</v>
      </c>
    </row>
    <row r="6878" spans="1:5" x14ac:dyDescent="0.3">
      <c r="A6878">
        <v>1898</v>
      </c>
      <c r="B6878" s="2">
        <v>39660</v>
      </c>
      <c r="C6878" s="2">
        <v>39660</v>
      </c>
      <c r="D6878">
        <v>4106663000</v>
      </c>
      <c r="E6878">
        <v>57903.95</v>
      </c>
    </row>
    <row r="6879" spans="1:5" x14ac:dyDescent="0.3">
      <c r="A6879">
        <v>1898</v>
      </c>
      <c r="B6879" s="2">
        <v>39689</v>
      </c>
      <c r="C6879" s="2">
        <v>39691</v>
      </c>
      <c r="D6879">
        <v>4106663000</v>
      </c>
      <c r="E6879">
        <v>54372.22</v>
      </c>
    </row>
    <row r="6880" spans="1:5" x14ac:dyDescent="0.3">
      <c r="A6880">
        <v>1898</v>
      </c>
      <c r="B6880" s="2">
        <v>39721</v>
      </c>
      <c r="C6880" s="2">
        <v>39721</v>
      </c>
      <c r="D6880">
        <v>4106663000</v>
      </c>
      <c r="E6880">
        <v>32771.17</v>
      </c>
    </row>
    <row r="6881" spans="1:5" x14ac:dyDescent="0.3">
      <c r="A6881">
        <v>1898</v>
      </c>
      <c r="B6881" s="2">
        <v>39752</v>
      </c>
      <c r="C6881" s="2">
        <v>39752</v>
      </c>
      <c r="D6881">
        <v>4106663000</v>
      </c>
      <c r="E6881">
        <v>18397.849999999999</v>
      </c>
    </row>
    <row r="6882" spans="1:5" x14ac:dyDescent="0.3">
      <c r="A6882">
        <v>1898</v>
      </c>
      <c r="B6882" s="2">
        <v>39780</v>
      </c>
      <c r="C6882" s="2">
        <v>39782</v>
      </c>
      <c r="D6882">
        <v>4106663000</v>
      </c>
      <c r="E6882">
        <v>19137.05</v>
      </c>
    </row>
    <row r="6883" spans="1:5" x14ac:dyDescent="0.3">
      <c r="A6883">
        <v>1898</v>
      </c>
      <c r="B6883" s="2">
        <v>39843</v>
      </c>
      <c r="C6883" s="2">
        <v>39844</v>
      </c>
      <c r="D6883">
        <v>4106663000</v>
      </c>
      <c r="E6883">
        <v>23613.31</v>
      </c>
    </row>
    <row r="6884" spans="1:5" x14ac:dyDescent="0.3">
      <c r="A6884">
        <v>1898</v>
      </c>
      <c r="B6884" s="2">
        <v>39871</v>
      </c>
      <c r="C6884" s="2">
        <v>39872</v>
      </c>
      <c r="D6884">
        <v>4106663000</v>
      </c>
      <c r="E6884">
        <v>19753.05</v>
      </c>
    </row>
    <row r="6885" spans="1:5" x14ac:dyDescent="0.3">
      <c r="A6885">
        <v>1898</v>
      </c>
      <c r="B6885" s="2">
        <v>39903</v>
      </c>
      <c r="C6885" s="2">
        <v>39903</v>
      </c>
      <c r="D6885">
        <v>4106663000</v>
      </c>
      <c r="E6885">
        <v>23490.11</v>
      </c>
    </row>
    <row r="6886" spans="1:5" x14ac:dyDescent="0.3">
      <c r="A6886">
        <v>1898</v>
      </c>
      <c r="B6886" s="2">
        <v>39933</v>
      </c>
      <c r="C6886" s="2">
        <v>39933</v>
      </c>
      <c r="D6886">
        <v>4106663000</v>
      </c>
      <c r="E6886">
        <v>27678.91</v>
      </c>
    </row>
    <row r="6887" spans="1:5" x14ac:dyDescent="0.3">
      <c r="A6887">
        <v>1898</v>
      </c>
      <c r="B6887" s="2">
        <v>39962</v>
      </c>
      <c r="C6887" s="2">
        <v>39964</v>
      </c>
      <c r="D6887">
        <v>4106663000</v>
      </c>
      <c r="E6887">
        <v>37863.43</v>
      </c>
    </row>
    <row r="6888" spans="1:5" x14ac:dyDescent="0.3">
      <c r="A6888">
        <v>1898</v>
      </c>
      <c r="B6888" s="2">
        <v>39994</v>
      </c>
      <c r="C6888" s="2">
        <v>39994</v>
      </c>
      <c r="D6888">
        <v>4106663000</v>
      </c>
      <c r="E6888">
        <v>37699.17</v>
      </c>
    </row>
    <row r="6889" spans="1:5" x14ac:dyDescent="0.3">
      <c r="A6889">
        <v>1898</v>
      </c>
      <c r="B6889" s="2">
        <v>40025</v>
      </c>
      <c r="C6889" s="2">
        <v>40025</v>
      </c>
      <c r="D6889">
        <v>4106663000</v>
      </c>
      <c r="E6889">
        <v>44598.36</v>
      </c>
    </row>
    <row r="6890" spans="1:5" x14ac:dyDescent="0.3">
      <c r="A6890">
        <v>1898</v>
      </c>
      <c r="B6890" s="2">
        <v>40056</v>
      </c>
      <c r="C6890" s="2">
        <v>40056</v>
      </c>
      <c r="D6890">
        <v>4106663000</v>
      </c>
      <c r="E6890">
        <v>40286.370000000003</v>
      </c>
    </row>
    <row r="6891" spans="1:5" x14ac:dyDescent="0.3">
      <c r="A6891">
        <v>1898</v>
      </c>
      <c r="B6891" s="2">
        <v>40086</v>
      </c>
      <c r="C6891" s="2">
        <v>40086</v>
      </c>
      <c r="D6891">
        <v>4106663000</v>
      </c>
      <c r="E6891">
        <v>41641.56</v>
      </c>
    </row>
    <row r="6892" spans="1:5" x14ac:dyDescent="0.3">
      <c r="A6892">
        <v>1898</v>
      </c>
      <c r="B6892" s="2">
        <v>40116</v>
      </c>
      <c r="C6892" s="2">
        <v>40117</v>
      </c>
      <c r="D6892">
        <v>4106663000</v>
      </c>
      <c r="E6892">
        <v>45830.36</v>
      </c>
    </row>
    <row r="6893" spans="1:5" x14ac:dyDescent="0.3">
      <c r="A6893">
        <v>1898</v>
      </c>
      <c r="B6893" s="2">
        <v>40147</v>
      </c>
      <c r="C6893" s="2">
        <v>40147</v>
      </c>
      <c r="D6893">
        <v>4106663000</v>
      </c>
      <c r="E6893">
        <v>53961.55</v>
      </c>
    </row>
    <row r="6894" spans="1:5" x14ac:dyDescent="0.3">
      <c r="A6894">
        <v>1898</v>
      </c>
      <c r="B6894" s="2">
        <v>40178</v>
      </c>
      <c r="C6894" s="2">
        <v>40178</v>
      </c>
      <c r="D6894">
        <v>4106663000</v>
      </c>
      <c r="E6894">
        <v>58478.879999999997</v>
      </c>
    </row>
    <row r="6895" spans="1:5" x14ac:dyDescent="0.3">
      <c r="A6895">
        <v>1898</v>
      </c>
      <c r="B6895" s="2">
        <v>40207</v>
      </c>
      <c r="C6895" s="2">
        <v>40209</v>
      </c>
      <c r="D6895">
        <v>4106663000</v>
      </c>
      <c r="E6895">
        <v>48869.29</v>
      </c>
    </row>
    <row r="6896" spans="1:5" x14ac:dyDescent="0.3">
      <c r="A6896">
        <v>1898</v>
      </c>
      <c r="B6896" s="2">
        <v>40235</v>
      </c>
      <c r="C6896" s="2">
        <v>40237</v>
      </c>
      <c r="D6896">
        <v>4106663000</v>
      </c>
      <c r="E6896">
        <v>50840.49</v>
      </c>
    </row>
    <row r="6897" spans="1:5" x14ac:dyDescent="0.3">
      <c r="A6897">
        <v>1898</v>
      </c>
      <c r="B6897" s="2">
        <v>40268</v>
      </c>
      <c r="C6897" s="2">
        <v>40268</v>
      </c>
      <c r="D6897">
        <v>4106663000</v>
      </c>
      <c r="E6897">
        <v>49772.76</v>
      </c>
    </row>
    <row r="6898" spans="1:5" x14ac:dyDescent="0.3">
      <c r="A6898">
        <v>1898</v>
      </c>
      <c r="B6898" s="2">
        <v>40298</v>
      </c>
      <c r="C6898" s="2">
        <v>40298</v>
      </c>
      <c r="D6898">
        <v>4106663000</v>
      </c>
      <c r="E6898">
        <v>49444.22</v>
      </c>
    </row>
    <row r="6899" spans="1:5" x14ac:dyDescent="0.3">
      <c r="A6899">
        <v>1898</v>
      </c>
      <c r="B6899" s="2">
        <v>40329</v>
      </c>
      <c r="C6899" s="2">
        <v>40329</v>
      </c>
      <c r="D6899">
        <v>4106663000</v>
      </c>
      <c r="E6899">
        <v>43859.16</v>
      </c>
    </row>
    <row r="6900" spans="1:5" x14ac:dyDescent="0.3">
      <c r="A6900">
        <v>1898</v>
      </c>
      <c r="B6900" s="2">
        <v>40359</v>
      </c>
      <c r="C6900" s="2">
        <v>40359</v>
      </c>
      <c r="D6900">
        <v>4106663000</v>
      </c>
      <c r="E6900">
        <v>40614.9</v>
      </c>
    </row>
    <row r="6901" spans="1:5" x14ac:dyDescent="0.3">
      <c r="A6901">
        <v>1898</v>
      </c>
      <c r="B6901" s="2">
        <v>40389</v>
      </c>
      <c r="C6901" s="2">
        <v>40390</v>
      </c>
      <c r="D6901">
        <v>4106663000</v>
      </c>
      <c r="E6901">
        <v>44516.23</v>
      </c>
    </row>
    <row r="6902" spans="1:5" x14ac:dyDescent="0.3">
      <c r="A6902">
        <v>1898</v>
      </c>
      <c r="B6902" s="2">
        <v>40421</v>
      </c>
      <c r="C6902" s="2">
        <v>40421</v>
      </c>
      <c r="D6902">
        <v>4106663000</v>
      </c>
      <c r="E6902">
        <v>45009.03</v>
      </c>
    </row>
    <row r="6903" spans="1:5" x14ac:dyDescent="0.3">
      <c r="A6903">
        <v>1898</v>
      </c>
      <c r="B6903" s="2">
        <v>40451</v>
      </c>
      <c r="C6903" s="2">
        <v>40451</v>
      </c>
      <c r="D6903">
        <v>4106663000</v>
      </c>
      <c r="E6903">
        <v>52729.55</v>
      </c>
    </row>
    <row r="6904" spans="1:5" x14ac:dyDescent="0.3">
      <c r="A6904">
        <v>1898</v>
      </c>
      <c r="B6904" s="2">
        <v>40480</v>
      </c>
      <c r="C6904" s="2">
        <v>40482</v>
      </c>
      <c r="D6904">
        <v>4106663000</v>
      </c>
      <c r="E6904">
        <v>55029.279999999999</v>
      </c>
    </row>
    <row r="6905" spans="1:5" x14ac:dyDescent="0.3">
      <c r="A6905">
        <v>1898</v>
      </c>
      <c r="B6905" s="2">
        <v>40512</v>
      </c>
      <c r="C6905" s="2">
        <v>40512</v>
      </c>
      <c r="D6905">
        <v>4106663000</v>
      </c>
      <c r="E6905">
        <v>50429.82</v>
      </c>
    </row>
    <row r="6906" spans="1:5" x14ac:dyDescent="0.3">
      <c r="A6906">
        <v>1898</v>
      </c>
      <c r="B6906" s="2">
        <v>40543</v>
      </c>
      <c r="C6906" s="2">
        <v>40543</v>
      </c>
      <c r="D6906">
        <v>4106663000</v>
      </c>
      <c r="E6906">
        <v>49854.89</v>
      </c>
    </row>
    <row r="6907" spans="1:5" x14ac:dyDescent="0.3">
      <c r="A6907">
        <v>1898</v>
      </c>
      <c r="B6907" s="2">
        <v>40574</v>
      </c>
      <c r="C6907" s="2">
        <v>40574</v>
      </c>
      <c r="D6907">
        <v>4106663000</v>
      </c>
      <c r="E6907">
        <v>46733.83</v>
      </c>
    </row>
    <row r="6908" spans="1:5" x14ac:dyDescent="0.3">
      <c r="A6908">
        <v>1898</v>
      </c>
      <c r="B6908" s="2">
        <v>40602</v>
      </c>
      <c r="C6908" s="2">
        <v>40602</v>
      </c>
      <c r="D6908">
        <v>4106663000</v>
      </c>
      <c r="E6908">
        <v>45583.96</v>
      </c>
    </row>
    <row r="6909" spans="1:5" x14ac:dyDescent="0.3">
      <c r="A6909">
        <v>1898</v>
      </c>
      <c r="B6909" s="2">
        <v>40633</v>
      </c>
      <c r="C6909" s="2">
        <v>40633</v>
      </c>
      <c r="D6909">
        <v>4106663000</v>
      </c>
      <c r="E6909">
        <v>43530.63</v>
      </c>
    </row>
    <row r="6910" spans="1:5" x14ac:dyDescent="0.3">
      <c r="A6910">
        <v>1898</v>
      </c>
      <c r="B6910" s="2">
        <v>40662</v>
      </c>
      <c r="C6910" s="2">
        <v>40663</v>
      </c>
      <c r="D6910">
        <v>4106663000</v>
      </c>
      <c r="E6910">
        <v>44434.09</v>
      </c>
    </row>
    <row r="6911" spans="1:5" x14ac:dyDescent="0.3">
      <c r="A6911">
        <v>1898</v>
      </c>
      <c r="B6911" s="2">
        <v>40694</v>
      </c>
      <c r="C6911" s="2">
        <v>40694</v>
      </c>
      <c r="D6911">
        <v>4106663000</v>
      </c>
      <c r="E6911">
        <v>43202.1</v>
      </c>
    </row>
    <row r="6912" spans="1:5" x14ac:dyDescent="0.3">
      <c r="A6912">
        <v>1898</v>
      </c>
      <c r="B6912" s="2">
        <v>40724</v>
      </c>
      <c r="C6912" s="2">
        <v>40724</v>
      </c>
      <c r="D6912">
        <v>4106663000</v>
      </c>
      <c r="E6912">
        <v>43037.83</v>
      </c>
    </row>
    <row r="6913" spans="1:5" x14ac:dyDescent="0.3">
      <c r="A6913">
        <v>1898</v>
      </c>
      <c r="B6913" s="2">
        <v>40753</v>
      </c>
      <c r="C6913" s="2">
        <v>40755</v>
      </c>
      <c r="D6913">
        <v>4106663000</v>
      </c>
      <c r="E6913">
        <v>46158.89</v>
      </c>
    </row>
    <row r="6914" spans="1:5" x14ac:dyDescent="0.3">
      <c r="A6914">
        <v>1898</v>
      </c>
      <c r="B6914" s="2">
        <v>40786</v>
      </c>
      <c r="C6914" s="2">
        <v>40786</v>
      </c>
      <c r="D6914">
        <v>4106663000</v>
      </c>
      <c r="E6914">
        <v>42873.56</v>
      </c>
    </row>
    <row r="6915" spans="1:5" x14ac:dyDescent="0.3">
      <c r="A6915">
        <v>1898</v>
      </c>
      <c r="B6915" s="2">
        <v>40816</v>
      </c>
      <c r="C6915" s="2">
        <v>40816</v>
      </c>
      <c r="D6915">
        <v>4106663000</v>
      </c>
      <c r="E6915">
        <v>29034.11</v>
      </c>
    </row>
    <row r="6916" spans="1:5" x14ac:dyDescent="0.3">
      <c r="A6916">
        <v>1898</v>
      </c>
      <c r="B6916" s="2">
        <v>40847</v>
      </c>
      <c r="C6916" s="2">
        <v>40847</v>
      </c>
      <c r="D6916">
        <v>4106663000</v>
      </c>
      <c r="E6916">
        <v>40614.9</v>
      </c>
    </row>
    <row r="6917" spans="1:5" x14ac:dyDescent="0.3">
      <c r="A6917">
        <v>1898</v>
      </c>
      <c r="B6917" s="2">
        <v>40877</v>
      </c>
      <c r="C6917" s="2">
        <v>40877</v>
      </c>
      <c r="D6917">
        <v>4106663000</v>
      </c>
      <c r="E6917">
        <v>35933.300000000003</v>
      </c>
    </row>
    <row r="6918" spans="1:5" x14ac:dyDescent="0.3">
      <c r="A6918">
        <v>1898</v>
      </c>
      <c r="B6918" s="2">
        <v>40907</v>
      </c>
      <c r="C6918" s="2">
        <v>40908</v>
      </c>
      <c r="D6918">
        <v>4106663000</v>
      </c>
      <c r="E6918">
        <v>34413.839999999997</v>
      </c>
    </row>
    <row r="6919" spans="1:5" x14ac:dyDescent="0.3">
      <c r="A6919">
        <v>1898</v>
      </c>
      <c r="B6919" s="2">
        <v>40939</v>
      </c>
      <c r="C6919" s="2">
        <v>40939</v>
      </c>
      <c r="D6919">
        <v>4106663000</v>
      </c>
      <c r="E6919">
        <v>39998.9</v>
      </c>
    </row>
    <row r="6920" spans="1:5" x14ac:dyDescent="0.3">
      <c r="A6920">
        <v>1898</v>
      </c>
      <c r="B6920" s="2">
        <v>40968</v>
      </c>
      <c r="C6920" s="2">
        <v>40968</v>
      </c>
      <c r="D6920">
        <v>4106663000</v>
      </c>
      <c r="E6920">
        <v>40861.300000000003</v>
      </c>
    </row>
    <row r="6921" spans="1:5" x14ac:dyDescent="0.3">
      <c r="A6921">
        <v>1898</v>
      </c>
      <c r="B6921" s="2">
        <v>40998</v>
      </c>
      <c r="C6921" s="2">
        <v>40999</v>
      </c>
      <c r="D6921">
        <v>4106663000</v>
      </c>
      <c r="E6921">
        <v>35769.03</v>
      </c>
    </row>
    <row r="6922" spans="1:5" x14ac:dyDescent="0.3">
      <c r="A6922">
        <v>1898</v>
      </c>
      <c r="B6922" s="2">
        <v>41029</v>
      </c>
      <c r="C6922" s="2">
        <v>41029</v>
      </c>
      <c r="D6922">
        <v>4106663000</v>
      </c>
      <c r="E6922">
        <v>36590.370000000003</v>
      </c>
    </row>
    <row r="6923" spans="1:5" x14ac:dyDescent="0.3">
      <c r="A6923">
        <v>1898</v>
      </c>
      <c r="B6923" s="2">
        <v>41060</v>
      </c>
      <c r="C6923" s="2">
        <v>41060</v>
      </c>
      <c r="D6923">
        <v>4106663000</v>
      </c>
      <c r="E6923">
        <v>29526.91</v>
      </c>
    </row>
    <row r="6924" spans="1:5" x14ac:dyDescent="0.3">
      <c r="A6924">
        <v>1898</v>
      </c>
      <c r="B6924" s="2">
        <v>41089</v>
      </c>
      <c r="C6924" s="2">
        <v>41090</v>
      </c>
      <c r="D6924">
        <v>4106663000</v>
      </c>
      <c r="E6924">
        <v>26036.240000000002</v>
      </c>
    </row>
    <row r="6925" spans="1:5" x14ac:dyDescent="0.3">
      <c r="A6925">
        <v>1898</v>
      </c>
      <c r="B6925" s="2">
        <v>41121</v>
      </c>
      <c r="C6925" s="2">
        <v>41121</v>
      </c>
      <c r="D6925">
        <v>4106663000</v>
      </c>
      <c r="E6925">
        <v>29362.639999999999</v>
      </c>
    </row>
    <row r="6926" spans="1:5" x14ac:dyDescent="0.3">
      <c r="A6926">
        <v>1898</v>
      </c>
      <c r="B6926" s="2">
        <v>41152</v>
      </c>
      <c r="C6926" s="2">
        <v>41152</v>
      </c>
      <c r="D6926">
        <v>4106663000</v>
      </c>
      <c r="E6926">
        <v>26529.040000000001</v>
      </c>
    </row>
    <row r="6927" spans="1:5" x14ac:dyDescent="0.3">
      <c r="A6927">
        <v>1898</v>
      </c>
      <c r="B6927" s="2">
        <v>41180</v>
      </c>
      <c r="C6927" s="2">
        <v>41182</v>
      </c>
      <c r="D6927">
        <v>4106663000</v>
      </c>
      <c r="E6927">
        <v>29075.17</v>
      </c>
    </row>
    <row r="6928" spans="1:5" x14ac:dyDescent="0.3">
      <c r="A6928">
        <v>1898</v>
      </c>
      <c r="B6928" s="2">
        <v>41213</v>
      </c>
      <c r="C6928" s="2">
        <v>41213</v>
      </c>
      <c r="D6928">
        <v>4106663000</v>
      </c>
      <c r="E6928">
        <v>31621.3</v>
      </c>
    </row>
    <row r="6929" spans="1:5" x14ac:dyDescent="0.3">
      <c r="A6929">
        <v>1898</v>
      </c>
      <c r="B6929" s="2">
        <v>41243</v>
      </c>
      <c r="C6929" s="2">
        <v>41243</v>
      </c>
      <c r="D6929">
        <v>4106663000</v>
      </c>
      <c r="E6929">
        <v>32114.11</v>
      </c>
    </row>
    <row r="6930" spans="1:5" x14ac:dyDescent="0.3">
      <c r="A6930">
        <v>1898</v>
      </c>
      <c r="B6930" s="2">
        <v>41274</v>
      </c>
      <c r="C6930" s="2">
        <v>41274</v>
      </c>
      <c r="D6930">
        <v>4106663000</v>
      </c>
      <c r="E6930">
        <v>34578.1</v>
      </c>
    </row>
    <row r="6931" spans="1:5" x14ac:dyDescent="0.3">
      <c r="A6931">
        <v>1898</v>
      </c>
      <c r="B6931" s="2">
        <v>41305</v>
      </c>
      <c r="C6931" s="2">
        <v>41305</v>
      </c>
      <c r="D6931">
        <v>4106663000</v>
      </c>
      <c r="E6931">
        <v>35522.629999999997</v>
      </c>
    </row>
    <row r="6932" spans="1:5" x14ac:dyDescent="0.3">
      <c r="A6932">
        <v>1898</v>
      </c>
      <c r="B6932" s="2">
        <v>41333</v>
      </c>
      <c r="C6932" s="2">
        <v>41333</v>
      </c>
      <c r="D6932">
        <v>4106663000</v>
      </c>
      <c r="E6932">
        <v>31580.240000000002</v>
      </c>
    </row>
    <row r="6933" spans="1:5" x14ac:dyDescent="0.3">
      <c r="A6933">
        <v>1898</v>
      </c>
      <c r="B6933" s="2">
        <v>41361</v>
      </c>
      <c r="C6933" s="2">
        <v>41364</v>
      </c>
      <c r="D6933">
        <v>4106663000</v>
      </c>
      <c r="E6933">
        <v>28418.11</v>
      </c>
    </row>
    <row r="6934" spans="1:5" x14ac:dyDescent="0.3">
      <c r="A6934">
        <v>1898</v>
      </c>
      <c r="B6934" s="2">
        <v>41394</v>
      </c>
      <c r="C6934" s="2">
        <v>41394</v>
      </c>
      <c r="D6934">
        <v>4106663000</v>
      </c>
      <c r="E6934">
        <v>24516.78</v>
      </c>
    </row>
    <row r="6935" spans="1:5" x14ac:dyDescent="0.3">
      <c r="A6935">
        <v>1898</v>
      </c>
      <c r="B6935" s="2">
        <v>41425</v>
      </c>
      <c r="C6935" s="2">
        <v>41425</v>
      </c>
      <c r="D6935">
        <v>4106663000</v>
      </c>
      <c r="E6935">
        <v>20779.71</v>
      </c>
    </row>
    <row r="6936" spans="1:5" x14ac:dyDescent="0.3">
      <c r="A6936">
        <v>1898</v>
      </c>
      <c r="B6936" s="2">
        <v>41453</v>
      </c>
      <c r="C6936" s="2">
        <v>41455</v>
      </c>
      <c r="D6936">
        <v>4106663000</v>
      </c>
      <c r="E6936">
        <v>16673.05</v>
      </c>
    </row>
    <row r="6937" spans="1:5" x14ac:dyDescent="0.3">
      <c r="A6937">
        <v>1898</v>
      </c>
      <c r="B6937" s="2">
        <v>41486</v>
      </c>
      <c r="C6937" s="2">
        <v>41486</v>
      </c>
      <c r="D6937">
        <v>4106663000</v>
      </c>
      <c r="E6937">
        <v>17001.580000000002</v>
      </c>
    </row>
    <row r="6938" spans="1:5" x14ac:dyDescent="0.3">
      <c r="A6938">
        <v>1898</v>
      </c>
      <c r="B6938" s="2">
        <v>41516</v>
      </c>
      <c r="C6938" s="2">
        <v>41517</v>
      </c>
      <c r="D6938">
        <v>4106663000</v>
      </c>
      <c r="E6938">
        <v>18767.45</v>
      </c>
    </row>
    <row r="6939" spans="1:5" x14ac:dyDescent="0.3">
      <c r="A6939">
        <v>1898</v>
      </c>
      <c r="B6939" s="2">
        <v>41547</v>
      </c>
      <c r="C6939" s="2">
        <v>41547</v>
      </c>
      <c r="D6939">
        <v>4106663000</v>
      </c>
      <c r="E6939">
        <v>19054.919999999998</v>
      </c>
    </row>
    <row r="6940" spans="1:5" x14ac:dyDescent="0.3">
      <c r="A6940">
        <v>1898</v>
      </c>
      <c r="B6940" s="2">
        <v>41578</v>
      </c>
      <c r="C6940" s="2">
        <v>41578</v>
      </c>
      <c r="D6940">
        <v>4106663000</v>
      </c>
      <c r="E6940">
        <v>19547.72</v>
      </c>
    </row>
    <row r="6941" spans="1:5" x14ac:dyDescent="0.3">
      <c r="A6941">
        <v>1898</v>
      </c>
      <c r="B6941" s="2">
        <v>41607</v>
      </c>
      <c r="C6941" s="2">
        <v>41608</v>
      </c>
      <c r="D6941">
        <v>4106663000</v>
      </c>
      <c r="E6941">
        <v>21354.65</v>
      </c>
    </row>
    <row r="6942" spans="1:5" x14ac:dyDescent="0.3">
      <c r="A6942">
        <v>1898</v>
      </c>
      <c r="B6942" s="2">
        <v>41639</v>
      </c>
      <c r="C6942" s="2">
        <v>41639</v>
      </c>
      <c r="D6942">
        <v>4106663000</v>
      </c>
      <c r="E6942">
        <v>17905.05</v>
      </c>
    </row>
    <row r="6943" spans="1:5" x14ac:dyDescent="0.3">
      <c r="A6943">
        <v>1898</v>
      </c>
      <c r="B6943" s="2">
        <v>41669</v>
      </c>
      <c r="C6943" s="2">
        <v>41670</v>
      </c>
      <c r="D6943">
        <v>4106663000</v>
      </c>
      <c r="E6943">
        <v>15933.85</v>
      </c>
    </row>
    <row r="6944" spans="1:5" x14ac:dyDescent="0.3">
      <c r="A6944">
        <v>1898</v>
      </c>
      <c r="B6944" s="2">
        <v>41698</v>
      </c>
      <c r="C6944" s="2">
        <v>41698</v>
      </c>
      <c r="D6944">
        <v>4106663000</v>
      </c>
      <c r="E6944">
        <v>16303.45</v>
      </c>
    </row>
    <row r="6945" spans="1:5" x14ac:dyDescent="0.3">
      <c r="A6945">
        <v>1898</v>
      </c>
      <c r="B6945" s="2">
        <v>41729</v>
      </c>
      <c r="C6945" s="2">
        <v>41729</v>
      </c>
      <c r="D6945">
        <v>4106663000</v>
      </c>
      <c r="E6945">
        <v>17946.12</v>
      </c>
    </row>
    <row r="6946" spans="1:5" x14ac:dyDescent="0.3">
      <c r="A6946">
        <v>1898</v>
      </c>
      <c r="B6946" s="2">
        <v>41759</v>
      </c>
      <c r="C6946" s="2">
        <v>41759</v>
      </c>
      <c r="D6946">
        <v>4106663000</v>
      </c>
      <c r="E6946">
        <v>17206.919999999998</v>
      </c>
    </row>
    <row r="6947" spans="1:5" x14ac:dyDescent="0.3">
      <c r="A6947">
        <v>1898</v>
      </c>
      <c r="B6947" s="2">
        <v>41789</v>
      </c>
      <c r="C6947" s="2">
        <v>41790</v>
      </c>
      <c r="D6947">
        <v>4106663000</v>
      </c>
      <c r="E6947">
        <v>18151.45</v>
      </c>
    </row>
    <row r="6948" spans="1:5" x14ac:dyDescent="0.3">
      <c r="A6948">
        <v>1898</v>
      </c>
      <c r="B6948" s="2">
        <v>41820</v>
      </c>
      <c r="C6948" s="2">
        <v>41820</v>
      </c>
      <c r="D6948">
        <v>4106663000</v>
      </c>
      <c r="E6948">
        <v>16549.849999999999</v>
      </c>
    </row>
    <row r="6949" spans="1:5" x14ac:dyDescent="0.3">
      <c r="A6949">
        <v>1898</v>
      </c>
      <c r="B6949" s="2">
        <v>41851</v>
      </c>
      <c r="C6949" s="2">
        <v>41851</v>
      </c>
      <c r="D6949">
        <v>4106663000</v>
      </c>
      <c r="E6949">
        <v>19260.25</v>
      </c>
    </row>
    <row r="6950" spans="1:5" x14ac:dyDescent="0.3">
      <c r="A6950">
        <v>1898</v>
      </c>
      <c r="B6950" s="2">
        <v>41880</v>
      </c>
      <c r="C6950" s="2">
        <v>41882</v>
      </c>
      <c r="D6950">
        <v>4106663000</v>
      </c>
      <c r="E6950">
        <v>19383.45</v>
      </c>
    </row>
    <row r="6951" spans="1:5" x14ac:dyDescent="0.3">
      <c r="A6951">
        <v>1898</v>
      </c>
      <c r="B6951" s="2">
        <v>41912</v>
      </c>
      <c r="C6951" s="2">
        <v>41912</v>
      </c>
      <c r="D6951">
        <v>4106663000</v>
      </c>
      <c r="E6951">
        <v>18644.25</v>
      </c>
    </row>
    <row r="6952" spans="1:5" x14ac:dyDescent="0.3">
      <c r="A6952">
        <v>1898</v>
      </c>
      <c r="B6952" s="2">
        <v>41943</v>
      </c>
      <c r="C6952" s="2">
        <v>41943</v>
      </c>
      <c r="D6952">
        <v>4106663000</v>
      </c>
      <c r="E6952">
        <v>19506.650000000001</v>
      </c>
    </row>
    <row r="6953" spans="1:5" x14ac:dyDescent="0.3">
      <c r="A6953">
        <v>1898</v>
      </c>
      <c r="B6953" s="2">
        <v>41971</v>
      </c>
      <c r="C6953" s="2">
        <v>41973</v>
      </c>
      <c r="D6953">
        <v>4106663000</v>
      </c>
      <c r="E6953">
        <v>19876.25</v>
      </c>
    </row>
    <row r="6954" spans="1:5" x14ac:dyDescent="0.3">
      <c r="A6954">
        <v>1898</v>
      </c>
      <c r="B6954" s="2">
        <v>42004</v>
      </c>
      <c r="C6954" s="2">
        <v>42004</v>
      </c>
      <c r="D6954">
        <v>4106663000</v>
      </c>
      <c r="E6954">
        <v>19958.38</v>
      </c>
    </row>
    <row r="6955" spans="1:5" x14ac:dyDescent="0.3">
      <c r="A6955">
        <v>1898</v>
      </c>
      <c r="B6955" s="2">
        <v>42034</v>
      </c>
      <c r="C6955" s="2">
        <v>42035</v>
      </c>
      <c r="D6955">
        <v>4106663000</v>
      </c>
      <c r="E6955">
        <v>17535.45</v>
      </c>
    </row>
    <row r="6956" spans="1:5" x14ac:dyDescent="0.3">
      <c r="A6956">
        <v>1898</v>
      </c>
      <c r="B6956" s="2">
        <v>42062</v>
      </c>
      <c r="C6956" s="2">
        <v>42063</v>
      </c>
      <c r="D6956">
        <v>4106663000</v>
      </c>
      <c r="E6956">
        <v>17165.849999999999</v>
      </c>
    </row>
    <row r="6957" spans="1:5" x14ac:dyDescent="0.3">
      <c r="A6957">
        <v>1898</v>
      </c>
      <c r="B6957" s="2">
        <v>42094</v>
      </c>
      <c r="C6957" s="2">
        <v>42094</v>
      </c>
      <c r="D6957">
        <v>4106663000</v>
      </c>
      <c r="E6957">
        <v>17576.52</v>
      </c>
    </row>
    <row r="6958" spans="1:5" x14ac:dyDescent="0.3">
      <c r="A6958">
        <v>1898</v>
      </c>
      <c r="B6958" s="2">
        <v>42124</v>
      </c>
      <c r="C6958" s="2">
        <v>42124</v>
      </c>
      <c r="D6958">
        <v>4106663000</v>
      </c>
      <c r="E6958">
        <v>20985.05</v>
      </c>
    </row>
    <row r="6959" spans="1:5" x14ac:dyDescent="0.3">
      <c r="A6959">
        <v>1898</v>
      </c>
      <c r="B6959" s="2">
        <v>42153</v>
      </c>
      <c r="C6959" s="2">
        <v>42155</v>
      </c>
      <c r="D6959">
        <v>4106663000</v>
      </c>
      <c r="E6959">
        <v>19301.32</v>
      </c>
    </row>
    <row r="6960" spans="1:5" x14ac:dyDescent="0.3">
      <c r="A6960">
        <v>1898</v>
      </c>
      <c r="B6960" s="2">
        <v>42185</v>
      </c>
      <c r="C6960" s="2">
        <v>42185</v>
      </c>
      <c r="D6960">
        <v>4106663000</v>
      </c>
      <c r="E6960">
        <v>19013.849999999999</v>
      </c>
    </row>
    <row r="6961" spans="1:5" x14ac:dyDescent="0.3">
      <c r="A6961">
        <v>1898</v>
      </c>
      <c r="B6961" s="2">
        <v>42216</v>
      </c>
      <c r="C6961" s="2">
        <v>42216</v>
      </c>
      <c r="D6961">
        <v>4106663000</v>
      </c>
      <c r="E6961">
        <v>15564.25</v>
      </c>
    </row>
    <row r="6962" spans="1:5" x14ac:dyDescent="0.3">
      <c r="A6962">
        <v>1898</v>
      </c>
      <c r="B6962" s="2">
        <v>42247</v>
      </c>
      <c r="C6962" s="2">
        <v>42247</v>
      </c>
      <c r="D6962">
        <v>4106663000</v>
      </c>
      <c r="E6962">
        <v>14866.12</v>
      </c>
    </row>
    <row r="6963" spans="1:5" x14ac:dyDescent="0.3">
      <c r="A6963">
        <v>1898</v>
      </c>
      <c r="B6963" s="2">
        <v>42277</v>
      </c>
      <c r="C6963" s="2">
        <v>42277</v>
      </c>
      <c r="D6963">
        <v>4106663000</v>
      </c>
      <c r="E6963">
        <v>12853.86</v>
      </c>
    </row>
    <row r="6964" spans="1:5" x14ac:dyDescent="0.3">
      <c r="A6964">
        <v>1898</v>
      </c>
      <c r="B6964" s="2">
        <v>42307</v>
      </c>
      <c r="C6964" s="2">
        <v>42308</v>
      </c>
      <c r="D6964">
        <v>4106663000</v>
      </c>
      <c r="E6964">
        <v>13675.19</v>
      </c>
    </row>
    <row r="6965" spans="1:5" x14ac:dyDescent="0.3">
      <c r="A6965">
        <v>1898</v>
      </c>
      <c r="B6965" s="2">
        <v>42338</v>
      </c>
      <c r="C6965" s="2">
        <v>42338</v>
      </c>
      <c r="D6965">
        <v>4106663000</v>
      </c>
      <c r="E6965">
        <v>12812.79</v>
      </c>
    </row>
    <row r="6966" spans="1:5" x14ac:dyDescent="0.3">
      <c r="A6966">
        <v>1898</v>
      </c>
      <c r="B6966" s="2">
        <v>42369</v>
      </c>
      <c r="C6966" s="2">
        <v>42369</v>
      </c>
      <c r="D6966">
        <v>4106663000</v>
      </c>
      <c r="E6966">
        <v>12196.79</v>
      </c>
    </row>
    <row r="6967" spans="1:5" x14ac:dyDescent="0.3">
      <c r="A6967">
        <v>1898</v>
      </c>
      <c r="B6967" s="2">
        <v>42398</v>
      </c>
      <c r="C6967" s="2">
        <v>42400</v>
      </c>
      <c r="D6967">
        <v>4106663000</v>
      </c>
      <c r="E6967">
        <v>10800.52</v>
      </c>
    </row>
    <row r="6968" spans="1:5" x14ac:dyDescent="0.3">
      <c r="A6968">
        <v>1898</v>
      </c>
      <c r="B6968" s="2">
        <v>42429</v>
      </c>
      <c r="C6968" s="2">
        <v>42429</v>
      </c>
      <c r="D6968">
        <v>4106663000</v>
      </c>
      <c r="E6968">
        <v>10677.32</v>
      </c>
    </row>
    <row r="6969" spans="1:5" x14ac:dyDescent="0.3">
      <c r="A6969">
        <v>1898</v>
      </c>
      <c r="B6969" s="2">
        <v>42460</v>
      </c>
      <c r="C6969" s="2">
        <v>42460</v>
      </c>
      <c r="D6969">
        <v>4106663000</v>
      </c>
      <c r="E6969">
        <v>13223.45</v>
      </c>
    </row>
    <row r="6970" spans="1:5" x14ac:dyDescent="0.3">
      <c r="A6970">
        <v>1898</v>
      </c>
      <c r="B6970" s="2">
        <v>42489</v>
      </c>
      <c r="C6970" s="2">
        <v>42490</v>
      </c>
      <c r="D6970">
        <v>4106663000</v>
      </c>
      <c r="E6970">
        <v>15112.52</v>
      </c>
    </row>
    <row r="6971" spans="1:5" x14ac:dyDescent="0.3">
      <c r="A6971">
        <v>1898</v>
      </c>
      <c r="B6971" s="2">
        <v>42521</v>
      </c>
      <c r="C6971" s="2">
        <v>42521</v>
      </c>
      <c r="D6971">
        <v>4106663000</v>
      </c>
      <c r="E6971">
        <v>14332.25</v>
      </c>
    </row>
    <row r="6972" spans="1:5" x14ac:dyDescent="0.3">
      <c r="A6972">
        <v>1898</v>
      </c>
      <c r="B6972" s="2">
        <v>42551</v>
      </c>
      <c r="C6972" s="2">
        <v>42551</v>
      </c>
      <c r="D6972">
        <v>4106663000</v>
      </c>
      <c r="E6972">
        <v>16549.849999999999</v>
      </c>
    </row>
    <row r="6973" spans="1:5" x14ac:dyDescent="0.3">
      <c r="A6973">
        <v>1898</v>
      </c>
      <c r="B6973" s="2">
        <v>42580</v>
      </c>
      <c r="C6973" s="2">
        <v>42582</v>
      </c>
      <c r="D6973">
        <v>4106663000</v>
      </c>
      <c r="E6973">
        <v>16796.25</v>
      </c>
    </row>
    <row r="6974" spans="1:5" x14ac:dyDescent="0.3">
      <c r="A6974">
        <v>1898</v>
      </c>
      <c r="B6974" s="2">
        <v>42613</v>
      </c>
      <c r="C6974" s="2">
        <v>42613</v>
      </c>
      <c r="D6974">
        <v>4106663000</v>
      </c>
      <c r="E6974">
        <v>15235.72</v>
      </c>
    </row>
    <row r="6975" spans="1:5" x14ac:dyDescent="0.3">
      <c r="A6975">
        <v>1898</v>
      </c>
      <c r="B6975" s="2">
        <v>42643</v>
      </c>
      <c r="C6975" s="2">
        <v>42643</v>
      </c>
      <c r="D6975">
        <v>4106663000</v>
      </c>
      <c r="E6975">
        <v>17206.919999999998</v>
      </c>
    </row>
    <row r="6976" spans="1:5" x14ac:dyDescent="0.3">
      <c r="A6976">
        <v>1928</v>
      </c>
      <c r="B6976" s="2">
        <v>40147</v>
      </c>
      <c r="C6976" s="2">
        <v>40147</v>
      </c>
      <c r="D6976">
        <v>8047865084</v>
      </c>
      <c r="E6976">
        <v>75006.100000000006</v>
      </c>
    </row>
    <row r="6977" spans="1:5" x14ac:dyDescent="0.3">
      <c r="A6977">
        <v>1928</v>
      </c>
      <c r="B6977" s="2">
        <v>40178</v>
      </c>
      <c r="C6977" s="2">
        <v>40178</v>
      </c>
      <c r="D6977">
        <v>8047865084</v>
      </c>
      <c r="E6977">
        <v>76132.800000000003</v>
      </c>
    </row>
    <row r="6978" spans="1:5" x14ac:dyDescent="0.3">
      <c r="A6978">
        <v>1928</v>
      </c>
      <c r="B6978" s="2">
        <v>40207</v>
      </c>
      <c r="C6978" s="2">
        <v>40209</v>
      </c>
      <c r="D6978">
        <v>8047865084</v>
      </c>
      <c r="E6978">
        <v>88365.55</v>
      </c>
    </row>
    <row r="6979" spans="1:5" x14ac:dyDescent="0.3">
      <c r="A6979">
        <v>1928</v>
      </c>
      <c r="B6979" s="2">
        <v>40235</v>
      </c>
      <c r="C6979" s="2">
        <v>40237</v>
      </c>
      <c r="D6979">
        <v>8047865084</v>
      </c>
      <c r="E6979">
        <v>88526.52</v>
      </c>
    </row>
    <row r="6980" spans="1:5" x14ac:dyDescent="0.3">
      <c r="A6980">
        <v>1928</v>
      </c>
      <c r="B6980" s="2">
        <v>40268</v>
      </c>
      <c r="C6980" s="2">
        <v>40268</v>
      </c>
      <c r="D6980">
        <v>8047865084</v>
      </c>
      <c r="E6980">
        <v>99310.66</v>
      </c>
    </row>
    <row r="6981" spans="1:5" x14ac:dyDescent="0.3">
      <c r="A6981">
        <v>1928</v>
      </c>
      <c r="B6981" s="2">
        <v>40298</v>
      </c>
      <c r="C6981" s="2">
        <v>40298</v>
      </c>
      <c r="D6981">
        <v>8047865084</v>
      </c>
      <c r="E6981">
        <v>103173.63</v>
      </c>
    </row>
    <row r="6982" spans="1:5" x14ac:dyDescent="0.3">
      <c r="A6982">
        <v>1928</v>
      </c>
      <c r="B6982" s="2">
        <v>40329</v>
      </c>
      <c r="C6982" s="2">
        <v>40329</v>
      </c>
      <c r="D6982">
        <v>8047865084</v>
      </c>
      <c r="E6982">
        <v>92872.36</v>
      </c>
    </row>
    <row r="6983" spans="1:5" x14ac:dyDescent="0.3">
      <c r="A6983">
        <v>1928</v>
      </c>
      <c r="B6983" s="2">
        <v>40359</v>
      </c>
      <c r="C6983" s="2">
        <v>40359</v>
      </c>
      <c r="D6983">
        <v>8047865084</v>
      </c>
      <c r="E6983">
        <v>94160.02</v>
      </c>
    </row>
    <row r="6984" spans="1:5" x14ac:dyDescent="0.3">
      <c r="A6984">
        <v>1928</v>
      </c>
      <c r="B6984" s="2">
        <v>40389</v>
      </c>
      <c r="C6984" s="2">
        <v>40390</v>
      </c>
      <c r="D6984">
        <v>8047865084</v>
      </c>
      <c r="E6984">
        <v>96574.38</v>
      </c>
    </row>
    <row r="6985" spans="1:5" x14ac:dyDescent="0.3">
      <c r="A6985">
        <v>1928</v>
      </c>
      <c r="B6985" s="2">
        <v>40421</v>
      </c>
      <c r="C6985" s="2">
        <v>40421</v>
      </c>
      <c r="D6985">
        <v>8047865084</v>
      </c>
      <c r="E6985">
        <v>97218.21</v>
      </c>
    </row>
    <row r="6986" spans="1:5" x14ac:dyDescent="0.3">
      <c r="A6986">
        <v>1928</v>
      </c>
      <c r="B6986" s="2">
        <v>40451</v>
      </c>
      <c r="C6986" s="2">
        <v>40451</v>
      </c>
      <c r="D6986">
        <v>8047865084</v>
      </c>
      <c r="E6986">
        <v>112670.11</v>
      </c>
    </row>
    <row r="6987" spans="1:5" x14ac:dyDescent="0.3">
      <c r="A6987">
        <v>1928</v>
      </c>
      <c r="B6987" s="2">
        <v>40480</v>
      </c>
      <c r="C6987" s="2">
        <v>40482</v>
      </c>
      <c r="D6987">
        <v>8047865084</v>
      </c>
      <c r="E6987">
        <v>136008.92000000001</v>
      </c>
    </row>
    <row r="6988" spans="1:5" x14ac:dyDescent="0.3">
      <c r="A6988">
        <v>1928</v>
      </c>
      <c r="B6988" s="2">
        <v>40512</v>
      </c>
      <c r="C6988" s="2">
        <v>40512</v>
      </c>
      <c r="D6988">
        <v>8047865084</v>
      </c>
      <c r="E6988">
        <v>134399.35</v>
      </c>
    </row>
    <row r="6989" spans="1:5" x14ac:dyDescent="0.3">
      <c r="A6989">
        <v>1928</v>
      </c>
      <c r="B6989" s="2">
        <v>40543</v>
      </c>
      <c r="C6989" s="2">
        <v>40543</v>
      </c>
      <c r="D6989">
        <v>8047865084</v>
      </c>
      <c r="E6989">
        <v>137457.54</v>
      </c>
    </row>
    <row r="6990" spans="1:5" x14ac:dyDescent="0.3">
      <c r="A6990">
        <v>1928</v>
      </c>
      <c r="B6990" s="2">
        <v>40574</v>
      </c>
      <c r="C6990" s="2">
        <v>40574</v>
      </c>
      <c r="D6990">
        <v>8047865084</v>
      </c>
      <c r="E6990">
        <v>155323.79</v>
      </c>
    </row>
    <row r="6991" spans="1:5" x14ac:dyDescent="0.3">
      <c r="A6991">
        <v>1928</v>
      </c>
      <c r="B6991" s="2">
        <v>40602</v>
      </c>
      <c r="C6991" s="2">
        <v>40602</v>
      </c>
      <c r="D6991">
        <v>8047865084</v>
      </c>
      <c r="E6991">
        <v>148885.5</v>
      </c>
    </row>
    <row r="6992" spans="1:5" x14ac:dyDescent="0.3">
      <c r="A6992">
        <v>1928</v>
      </c>
      <c r="B6992" s="2">
        <v>40633</v>
      </c>
      <c r="C6992" s="2">
        <v>40633</v>
      </c>
      <c r="D6992">
        <v>8048056759</v>
      </c>
      <c r="E6992">
        <v>139714.26999999999</v>
      </c>
    </row>
    <row r="6993" spans="1:5" x14ac:dyDescent="0.3">
      <c r="A6993">
        <v>1928</v>
      </c>
      <c r="B6993" s="2">
        <v>40662</v>
      </c>
      <c r="C6993" s="2">
        <v>40663</v>
      </c>
      <c r="D6993">
        <v>8048080759</v>
      </c>
      <c r="E6993">
        <v>175448.15</v>
      </c>
    </row>
    <row r="6994" spans="1:5" x14ac:dyDescent="0.3">
      <c r="A6994">
        <v>1928</v>
      </c>
      <c r="B6994" s="2">
        <v>40694</v>
      </c>
      <c r="C6994" s="2">
        <v>40694</v>
      </c>
      <c r="D6994">
        <v>8048438584</v>
      </c>
      <c r="E6994">
        <v>162176.03</v>
      </c>
    </row>
    <row r="6995" spans="1:5" x14ac:dyDescent="0.3">
      <c r="A6995">
        <v>1928</v>
      </c>
      <c r="B6995" s="2">
        <v>40724</v>
      </c>
      <c r="C6995" s="2">
        <v>40724</v>
      </c>
      <c r="D6995">
        <v>8048681284</v>
      </c>
      <c r="E6995">
        <v>169022.31</v>
      </c>
    </row>
    <row r="6996" spans="1:5" x14ac:dyDescent="0.3">
      <c r="A6996">
        <v>1928</v>
      </c>
      <c r="B6996" s="2">
        <v>40753</v>
      </c>
      <c r="C6996" s="2">
        <v>40755</v>
      </c>
      <c r="D6996">
        <v>8048681284</v>
      </c>
      <c r="E6996">
        <v>188741.58</v>
      </c>
    </row>
    <row r="6997" spans="1:5" x14ac:dyDescent="0.3">
      <c r="A6997">
        <v>1928</v>
      </c>
      <c r="B6997" s="2">
        <v>40786</v>
      </c>
      <c r="C6997" s="2">
        <v>40786</v>
      </c>
      <c r="D6997">
        <v>8048681284</v>
      </c>
      <c r="E6997">
        <v>194778.09</v>
      </c>
    </row>
    <row r="6998" spans="1:5" x14ac:dyDescent="0.3">
      <c r="A6998">
        <v>1928</v>
      </c>
      <c r="B6998" s="2">
        <v>40798</v>
      </c>
      <c r="C6998" s="2">
        <v>40798</v>
      </c>
      <c r="D6998">
        <v>8049136684</v>
      </c>
      <c r="E6998">
        <v>182312.94</v>
      </c>
    </row>
    <row r="6999" spans="1:5" x14ac:dyDescent="0.3">
      <c r="A6999">
        <v>1928</v>
      </c>
      <c r="B6999" s="2">
        <v>40816</v>
      </c>
      <c r="C6999" s="2">
        <v>40816</v>
      </c>
      <c r="D6999">
        <v>8049136684</v>
      </c>
      <c r="E6999">
        <v>150035.9</v>
      </c>
    </row>
    <row r="7000" spans="1:5" x14ac:dyDescent="0.3">
      <c r="A7000">
        <v>1928</v>
      </c>
      <c r="B7000" s="2">
        <v>40847</v>
      </c>
      <c r="C7000" s="2">
        <v>40847</v>
      </c>
      <c r="D7000">
        <v>8049189334</v>
      </c>
      <c r="E7000">
        <v>192375.62</v>
      </c>
    </row>
    <row r="7001" spans="1:5" x14ac:dyDescent="0.3">
      <c r="A7001">
        <v>1928</v>
      </c>
      <c r="B7001" s="2">
        <v>40877</v>
      </c>
      <c r="C7001" s="2">
        <v>40877</v>
      </c>
      <c r="D7001">
        <v>8049234809</v>
      </c>
      <c r="E7001">
        <v>175070.86</v>
      </c>
    </row>
    <row r="7002" spans="1:5" x14ac:dyDescent="0.3">
      <c r="A7002">
        <v>1928</v>
      </c>
      <c r="B7002" s="2">
        <v>40907</v>
      </c>
      <c r="C7002" s="2">
        <v>40908</v>
      </c>
      <c r="D7002">
        <v>8049283284</v>
      </c>
      <c r="E7002">
        <v>176681.77</v>
      </c>
    </row>
    <row r="7003" spans="1:5" x14ac:dyDescent="0.3">
      <c r="A7003">
        <v>1928</v>
      </c>
      <c r="B7003" s="2">
        <v>40939</v>
      </c>
      <c r="C7003" s="2">
        <v>40939</v>
      </c>
      <c r="D7003">
        <v>8049364534</v>
      </c>
      <c r="E7003">
        <v>211295.82</v>
      </c>
    </row>
    <row r="7004" spans="1:5" x14ac:dyDescent="0.3">
      <c r="A7004">
        <v>1928</v>
      </c>
      <c r="B7004" s="2">
        <v>40968</v>
      </c>
      <c r="C7004" s="2">
        <v>40968</v>
      </c>
      <c r="D7004">
        <v>8049364534</v>
      </c>
      <c r="E7004">
        <v>234638.97</v>
      </c>
    </row>
    <row r="7005" spans="1:5" x14ac:dyDescent="0.3">
      <c r="A7005">
        <v>1928</v>
      </c>
      <c r="B7005" s="2">
        <v>40998</v>
      </c>
      <c r="C7005" s="2">
        <v>40999</v>
      </c>
      <c r="D7005">
        <v>8050382359</v>
      </c>
      <c r="E7005">
        <v>244329.11</v>
      </c>
    </row>
    <row r="7006" spans="1:5" x14ac:dyDescent="0.3">
      <c r="A7006">
        <v>1928</v>
      </c>
      <c r="B7006" s="2">
        <v>41029</v>
      </c>
      <c r="C7006" s="2">
        <v>41029</v>
      </c>
      <c r="D7006">
        <v>8050382359</v>
      </c>
      <c r="E7006">
        <v>245536.66</v>
      </c>
    </row>
    <row r="7007" spans="1:5" x14ac:dyDescent="0.3">
      <c r="A7007">
        <v>1928</v>
      </c>
      <c r="B7007" s="2">
        <v>41060</v>
      </c>
      <c r="C7007" s="2">
        <v>41060</v>
      </c>
      <c r="D7007">
        <v>8050854859</v>
      </c>
      <c r="E7007">
        <v>213347.65</v>
      </c>
    </row>
    <row r="7008" spans="1:5" x14ac:dyDescent="0.3">
      <c r="A7008">
        <v>1928</v>
      </c>
      <c r="B7008" s="2">
        <v>41089</v>
      </c>
      <c r="C7008" s="2">
        <v>41090</v>
      </c>
      <c r="D7008">
        <v>8051149284</v>
      </c>
      <c r="E7008">
        <v>197253.16</v>
      </c>
    </row>
    <row r="7009" spans="1:5" x14ac:dyDescent="0.3">
      <c r="A7009">
        <v>1928</v>
      </c>
      <c r="B7009" s="2">
        <v>41121</v>
      </c>
      <c r="C7009" s="2">
        <v>41121</v>
      </c>
      <c r="D7009">
        <v>8051190534</v>
      </c>
      <c r="E7009">
        <v>184774.83</v>
      </c>
    </row>
    <row r="7010" spans="1:5" x14ac:dyDescent="0.3">
      <c r="A7010">
        <v>1928</v>
      </c>
      <c r="B7010" s="2">
        <v>41152</v>
      </c>
      <c r="C7010" s="2">
        <v>41152</v>
      </c>
      <c r="D7010">
        <v>8051190534</v>
      </c>
      <c r="E7010">
        <v>220602.62</v>
      </c>
    </row>
    <row r="7011" spans="1:5" x14ac:dyDescent="0.3">
      <c r="A7011">
        <v>1928</v>
      </c>
      <c r="B7011" s="2">
        <v>41170</v>
      </c>
      <c r="C7011" s="2">
        <v>41170</v>
      </c>
      <c r="D7011">
        <v>8051821509</v>
      </c>
      <c r="E7011">
        <v>238736.5</v>
      </c>
    </row>
    <row r="7012" spans="1:5" x14ac:dyDescent="0.3">
      <c r="A7012">
        <v>1928</v>
      </c>
      <c r="B7012" s="2">
        <v>41180</v>
      </c>
      <c r="C7012" s="2">
        <v>41182</v>
      </c>
      <c r="D7012">
        <v>8052389084</v>
      </c>
      <c r="E7012">
        <v>233116.67</v>
      </c>
    </row>
    <row r="7013" spans="1:5" x14ac:dyDescent="0.3">
      <c r="A7013">
        <v>1928</v>
      </c>
      <c r="B7013" s="2">
        <v>41213</v>
      </c>
      <c r="C7013" s="2">
        <v>41213</v>
      </c>
      <c r="D7013">
        <v>8052389084</v>
      </c>
      <c r="E7013">
        <v>234727.14</v>
      </c>
    </row>
    <row r="7014" spans="1:5" x14ac:dyDescent="0.3">
      <c r="A7014">
        <v>1928</v>
      </c>
      <c r="B7014" s="2">
        <v>41222</v>
      </c>
      <c r="C7014" s="2">
        <v>41222</v>
      </c>
      <c r="D7014">
        <v>8053021134</v>
      </c>
      <c r="E7014">
        <v>242395.94</v>
      </c>
    </row>
    <row r="7015" spans="1:5" x14ac:dyDescent="0.3">
      <c r="A7015">
        <v>1928</v>
      </c>
      <c r="B7015" s="2">
        <v>41225</v>
      </c>
      <c r="C7015" s="2">
        <v>41225</v>
      </c>
      <c r="D7015">
        <v>8053089134</v>
      </c>
      <c r="E7015">
        <v>240787.36</v>
      </c>
    </row>
    <row r="7016" spans="1:5" x14ac:dyDescent="0.3">
      <c r="A7016">
        <v>1928</v>
      </c>
      <c r="B7016" s="2">
        <v>41228</v>
      </c>
      <c r="C7016" s="2">
        <v>41228</v>
      </c>
      <c r="D7016">
        <v>8053514309</v>
      </c>
      <c r="E7016">
        <v>247242.9</v>
      </c>
    </row>
    <row r="7017" spans="1:5" x14ac:dyDescent="0.3">
      <c r="A7017">
        <v>1928</v>
      </c>
      <c r="B7017" s="2">
        <v>41229</v>
      </c>
      <c r="C7017" s="2">
        <v>41229</v>
      </c>
      <c r="D7017">
        <v>8053814309</v>
      </c>
      <c r="E7017">
        <v>249265.56</v>
      </c>
    </row>
    <row r="7018" spans="1:5" x14ac:dyDescent="0.3">
      <c r="A7018">
        <v>1928</v>
      </c>
      <c r="B7018" s="2">
        <v>41233</v>
      </c>
      <c r="C7018" s="2">
        <v>41233</v>
      </c>
      <c r="D7018">
        <v>8053914309</v>
      </c>
      <c r="E7018">
        <v>248060.55</v>
      </c>
    </row>
    <row r="7019" spans="1:5" x14ac:dyDescent="0.3">
      <c r="A7019">
        <v>1928</v>
      </c>
      <c r="B7019" s="2">
        <v>41234</v>
      </c>
      <c r="C7019" s="2">
        <v>41234</v>
      </c>
      <c r="D7019">
        <v>8054126809</v>
      </c>
      <c r="E7019">
        <v>254913.11</v>
      </c>
    </row>
    <row r="7020" spans="1:5" x14ac:dyDescent="0.3">
      <c r="A7020">
        <v>1928</v>
      </c>
      <c r="B7020" s="2">
        <v>41243</v>
      </c>
      <c r="C7020" s="2">
        <v>41243</v>
      </c>
      <c r="D7020">
        <v>8054798934</v>
      </c>
      <c r="E7020">
        <v>266211.09999999998</v>
      </c>
    </row>
    <row r="7021" spans="1:5" x14ac:dyDescent="0.3">
      <c r="A7021">
        <v>1928</v>
      </c>
      <c r="B7021" s="2">
        <v>41274</v>
      </c>
      <c r="C7021" s="2">
        <v>41274</v>
      </c>
      <c r="D7021">
        <v>8055414259</v>
      </c>
      <c r="E7021">
        <v>273481.32</v>
      </c>
    </row>
    <row r="7022" spans="1:5" x14ac:dyDescent="0.3">
      <c r="A7022">
        <v>1928</v>
      </c>
      <c r="B7022" s="2">
        <v>41305</v>
      </c>
      <c r="C7022" s="2">
        <v>41305</v>
      </c>
      <c r="D7022">
        <v>8055414259</v>
      </c>
      <c r="E7022">
        <v>314966.69</v>
      </c>
    </row>
    <row r="7023" spans="1:5" x14ac:dyDescent="0.3">
      <c r="A7023">
        <v>1928</v>
      </c>
      <c r="B7023" s="2">
        <v>41333</v>
      </c>
      <c r="C7023" s="2">
        <v>41333</v>
      </c>
      <c r="D7023">
        <v>8055626106</v>
      </c>
      <c r="E7023">
        <v>297655.39</v>
      </c>
    </row>
    <row r="7024" spans="1:5" x14ac:dyDescent="0.3">
      <c r="A7024">
        <v>1928</v>
      </c>
      <c r="B7024" s="2">
        <v>41361</v>
      </c>
      <c r="C7024" s="2">
        <v>41364</v>
      </c>
      <c r="D7024">
        <v>8056051681</v>
      </c>
      <c r="E7024">
        <v>324256.08</v>
      </c>
    </row>
    <row r="7025" spans="1:5" x14ac:dyDescent="0.3">
      <c r="A7025">
        <v>1928</v>
      </c>
      <c r="B7025" s="2">
        <v>41394</v>
      </c>
      <c r="C7025" s="2">
        <v>41394</v>
      </c>
      <c r="D7025">
        <v>8056426681</v>
      </c>
      <c r="E7025">
        <v>327896.57</v>
      </c>
    </row>
    <row r="7026" spans="1:5" x14ac:dyDescent="0.3">
      <c r="A7026">
        <v>1928</v>
      </c>
      <c r="B7026" s="2">
        <v>41425</v>
      </c>
      <c r="C7026" s="2">
        <v>41425</v>
      </c>
      <c r="D7026">
        <v>8056884231</v>
      </c>
      <c r="E7026">
        <v>331943.64</v>
      </c>
    </row>
    <row r="7027" spans="1:5" x14ac:dyDescent="0.3">
      <c r="A7027">
        <v>1928</v>
      </c>
      <c r="B7027" s="2">
        <v>41453</v>
      </c>
      <c r="C7027" s="2">
        <v>41455</v>
      </c>
      <c r="D7027">
        <v>8057465006</v>
      </c>
      <c r="E7027">
        <v>294500.34000000003</v>
      </c>
    </row>
    <row r="7028" spans="1:5" x14ac:dyDescent="0.3">
      <c r="A7028">
        <v>1928</v>
      </c>
      <c r="B7028" s="2">
        <v>41486</v>
      </c>
      <c r="C7028" s="2">
        <v>41486</v>
      </c>
      <c r="D7028">
        <v>8057533756</v>
      </c>
      <c r="E7028">
        <v>338013.55</v>
      </c>
    </row>
    <row r="7029" spans="1:5" x14ac:dyDescent="0.3">
      <c r="A7029">
        <v>1928</v>
      </c>
      <c r="B7029" s="2">
        <v>41509</v>
      </c>
      <c r="C7029" s="2">
        <v>41509</v>
      </c>
      <c r="D7029">
        <v>8058047131</v>
      </c>
      <c r="E7029">
        <v>351733.77</v>
      </c>
    </row>
    <row r="7030" spans="1:5" x14ac:dyDescent="0.3">
      <c r="A7030">
        <v>1928</v>
      </c>
      <c r="B7030" s="2">
        <v>41512</v>
      </c>
      <c r="C7030" s="2">
        <v>41512</v>
      </c>
      <c r="D7030">
        <v>8058697806</v>
      </c>
      <c r="E7030">
        <v>350150.43</v>
      </c>
    </row>
    <row r="7031" spans="1:5" x14ac:dyDescent="0.3">
      <c r="A7031">
        <v>1928</v>
      </c>
      <c r="B7031" s="2">
        <v>41515</v>
      </c>
      <c r="C7031" s="2">
        <v>41515</v>
      </c>
      <c r="D7031">
        <v>8058878806</v>
      </c>
      <c r="E7031">
        <v>357008.32</v>
      </c>
    </row>
    <row r="7032" spans="1:5" x14ac:dyDescent="0.3">
      <c r="A7032">
        <v>1928</v>
      </c>
      <c r="B7032" s="2">
        <v>41522</v>
      </c>
      <c r="C7032" s="2">
        <v>41522</v>
      </c>
      <c r="D7032">
        <v>8060312231</v>
      </c>
      <c r="E7032">
        <v>373192.45</v>
      </c>
    </row>
    <row r="7033" spans="1:5" x14ac:dyDescent="0.3">
      <c r="A7033">
        <v>1928</v>
      </c>
      <c r="B7033" s="2">
        <v>41547</v>
      </c>
      <c r="C7033" s="2">
        <v>41547</v>
      </c>
      <c r="D7033">
        <v>8062541023</v>
      </c>
      <c r="E7033">
        <v>386598.85</v>
      </c>
    </row>
    <row r="7034" spans="1:5" x14ac:dyDescent="0.3">
      <c r="A7034">
        <v>1928</v>
      </c>
      <c r="B7034" s="2">
        <v>41578</v>
      </c>
      <c r="C7034" s="2">
        <v>41578</v>
      </c>
      <c r="D7034">
        <v>8062650195</v>
      </c>
      <c r="E7034">
        <v>444252.01</v>
      </c>
    </row>
    <row r="7035" spans="1:5" x14ac:dyDescent="0.3">
      <c r="A7035">
        <v>1928</v>
      </c>
      <c r="B7035" s="2">
        <v>41607</v>
      </c>
      <c r="C7035" s="2">
        <v>41608</v>
      </c>
      <c r="D7035">
        <v>8062998845</v>
      </c>
      <c r="E7035">
        <v>472894.89</v>
      </c>
    </row>
    <row r="7036" spans="1:5" x14ac:dyDescent="0.3">
      <c r="A7036">
        <v>1928</v>
      </c>
      <c r="B7036" s="2">
        <v>41639</v>
      </c>
      <c r="C7036" s="2">
        <v>41639</v>
      </c>
      <c r="D7036">
        <v>8063193845</v>
      </c>
      <c r="E7036">
        <v>510803.32</v>
      </c>
    </row>
    <row r="7037" spans="1:5" x14ac:dyDescent="0.3">
      <c r="A7037">
        <v>1928</v>
      </c>
      <c r="B7037" s="2">
        <v>41669</v>
      </c>
      <c r="C7037" s="2">
        <v>41670</v>
      </c>
      <c r="D7037">
        <v>8063242970</v>
      </c>
      <c r="E7037">
        <v>482585.08</v>
      </c>
    </row>
    <row r="7038" spans="1:5" x14ac:dyDescent="0.3">
      <c r="A7038">
        <v>1928</v>
      </c>
      <c r="B7038" s="2">
        <v>41691</v>
      </c>
      <c r="C7038" s="2">
        <v>41691</v>
      </c>
      <c r="D7038">
        <v>8063705870</v>
      </c>
      <c r="E7038">
        <v>474952.29</v>
      </c>
    </row>
    <row r="7039" spans="1:5" x14ac:dyDescent="0.3">
      <c r="A7039">
        <v>1928</v>
      </c>
      <c r="B7039" s="2">
        <v>41698</v>
      </c>
      <c r="C7039" s="2">
        <v>41698</v>
      </c>
      <c r="D7039">
        <v>8063855095</v>
      </c>
      <c r="E7039">
        <v>523344.21</v>
      </c>
    </row>
    <row r="7040" spans="1:5" x14ac:dyDescent="0.3">
      <c r="A7040">
        <v>1928</v>
      </c>
      <c r="B7040" s="2">
        <v>41729</v>
      </c>
      <c r="C7040" s="2">
        <v>41729</v>
      </c>
      <c r="D7040">
        <v>8064190245</v>
      </c>
      <c r="E7040">
        <v>467319.83</v>
      </c>
    </row>
    <row r="7041" spans="1:5" x14ac:dyDescent="0.3">
      <c r="A7041">
        <v>1928</v>
      </c>
      <c r="B7041" s="2">
        <v>41759</v>
      </c>
      <c r="C7041" s="2">
        <v>41759</v>
      </c>
      <c r="D7041">
        <v>8064241670</v>
      </c>
      <c r="E7041">
        <v>456436.07</v>
      </c>
    </row>
    <row r="7042" spans="1:5" x14ac:dyDescent="0.3">
      <c r="A7042">
        <v>1928</v>
      </c>
      <c r="B7042" s="2">
        <v>41768</v>
      </c>
      <c r="C7042" s="2">
        <v>41768</v>
      </c>
      <c r="D7042">
        <v>8064472645</v>
      </c>
      <c r="E7042">
        <v>448384.67</v>
      </c>
    </row>
    <row r="7043" spans="1:5" x14ac:dyDescent="0.3">
      <c r="A7043">
        <v>1928</v>
      </c>
      <c r="B7043" s="2">
        <v>41774</v>
      </c>
      <c r="C7043" s="2">
        <v>41774</v>
      </c>
      <c r="D7043">
        <v>8065008145</v>
      </c>
      <c r="E7043">
        <v>459705.46</v>
      </c>
    </row>
    <row r="7044" spans="1:5" x14ac:dyDescent="0.3">
      <c r="A7044">
        <v>1928</v>
      </c>
      <c r="B7044" s="2">
        <v>41789</v>
      </c>
      <c r="C7044" s="2">
        <v>41790</v>
      </c>
      <c r="D7044">
        <v>8065008145</v>
      </c>
      <c r="E7044">
        <v>455672.96</v>
      </c>
    </row>
    <row r="7045" spans="1:5" x14ac:dyDescent="0.3">
      <c r="A7045">
        <v>1928</v>
      </c>
      <c r="B7045" s="2">
        <v>41820</v>
      </c>
      <c r="C7045" s="2">
        <v>41820</v>
      </c>
      <c r="D7045">
        <v>8065853345</v>
      </c>
      <c r="E7045">
        <v>472255.71</v>
      </c>
    </row>
    <row r="7046" spans="1:5" x14ac:dyDescent="0.3">
      <c r="A7046">
        <v>1928</v>
      </c>
      <c r="B7046" s="2">
        <v>41851</v>
      </c>
      <c r="C7046" s="2">
        <v>41851</v>
      </c>
      <c r="D7046">
        <v>8065853345</v>
      </c>
      <c r="E7046">
        <v>464996.46</v>
      </c>
    </row>
    <row r="7047" spans="1:5" x14ac:dyDescent="0.3">
      <c r="A7047">
        <v>1928</v>
      </c>
      <c r="B7047" s="2">
        <v>41880</v>
      </c>
      <c r="C7047" s="2">
        <v>41882</v>
      </c>
      <c r="D7047">
        <v>8065979145</v>
      </c>
      <c r="E7047">
        <v>407331.95</v>
      </c>
    </row>
    <row r="7048" spans="1:5" x14ac:dyDescent="0.3">
      <c r="A7048">
        <v>1928</v>
      </c>
      <c r="B7048" s="2">
        <v>41912</v>
      </c>
      <c r="C7048" s="2">
        <v>41912</v>
      </c>
      <c r="D7048">
        <v>8066415170</v>
      </c>
      <c r="E7048">
        <v>326689.81</v>
      </c>
    </row>
    <row r="7049" spans="1:5" x14ac:dyDescent="0.3">
      <c r="A7049">
        <v>1928</v>
      </c>
      <c r="B7049" s="2">
        <v>41943</v>
      </c>
      <c r="C7049" s="2">
        <v>41943</v>
      </c>
      <c r="D7049">
        <v>8066681695</v>
      </c>
      <c r="E7049">
        <v>389620.72</v>
      </c>
    </row>
    <row r="7050" spans="1:5" x14ac:dyDescent="0.3">
      <c r="A7050">
        <v>1928</v>
      </c>
      <c r="B7050" s="2">
        <v>41971</v>
      </c>
      <c r="C7050" s="2">
        <v>41973</v>
      </c>
      <c r="D7050">
        <v>8066915595</v>
      </c>
      <c r="E7050">
        <v>374708.24</v>
      </c>
    </row>
    <row r="7051" spans="1:5" x14ac:dyDescent="0.3">
      <c r="A7051">
        <v>1928</v>
      </c>
      <c r="B7051" s="2">
        <v>41997</v>
      </c>
      <c r="C7051" s="2">
        <v>41997</v>
      </c>
      <c r="D7051">
        <v>8067701545</v>
      </c>
      <c r="E7051">
        <v>310606.51</v>
      </c>
    </row>
    <row r="7052" spans="1:5" x14ac:dyDescent="0.3">
      <c r="A7052">
        <v>1928</v>
      </c>
      <c r="B7052" s="2">
        <v>42004</v>
      </c>
      <c r="C7052" s="2">
        <v>42004</v>
      </c>
      <c r="D7052">
        <v>8067701545</v>
      </c>
      <c r="E7052">
        <v>307782.83</v>
      </c>
    </row>
    <row r="7053" spans="1:5" x14ac:dyDescent="0.3">
      <c r="A7053">
        <v>1928</v>
      </c>
      <c r="B7053" s="2">
        <v>42034</v>
      </c>
      <c r="C7053" s="2">
        <v>42035</v>
      </c>
      <c r="D7053">
        <v>8067782795</v>
      </c>
      <c r="E7053">
        <v>306979.13</v>
      </c>
    </row>
    <row r="7054" spans="1:5" x14ac:dyDescent="0.3">
      <c r="A7054">
        <v>1928</v>
      </c>
      <c r="B7054" s="2">
        <v>42062</v>
      </c>
      <c r="C7054" s="2">
        <v>42063</v>
      </c>
      <c r="D7054">
        <v>8068244095</v>
      </c>
      <c r="E7054">
        <v>285615.84999999998</v>
      </c>
    </row>
    <row r="7055" spans="1:5" x14ac:dyDescent="0.3">
      <c r="A7055">
        <v>1928</v>
      </c>
      <c r="B7055" s="2">
        <v>42094</v>
      </c>
      <c r="C7055" s="2">
        <v>42094</v>
      </c>
      <c r="D7055">
        <v>8068467670</v>
      </c>
      <c r="E7055">
        <v>258997.8</v>
      </c>
    </row>
    <row r="7056" spans="1:5" x14ac:dyDescent="0.3">
      <c r="A7056">
        <v>1928</v>
      </c>
      <c r="B7056" s="2">
        <v>42124</v>
      </c>
      <c r="C7056" s="2">
        <v>42124</v>
      </c>
      <c r="D7056">
        <v>8068467670</v>
      </c>
      <c r="E7056">
        <v>256173.85</v>
      </c>
    </row>
    <row r="7057" spans="1:5" x14ac:dyDescent="0.3">
      <c r="A7057">
        <v>1928</v>
      </c>
      <c r="B7057" s="2">
        <v>42153</v>
      </c>
      <c r="C7057" s="2">
        <v>42155</v>
      </c>
      <c r="D7057">
        <v>8068782620</v>
      </c>
      <c r="E7057">
        <v>241660.05</v>
      </c>
    </row>
    <row r="7058" spans="1:5" x14ac:dyDescent="0.3">
      <c r="A7058">
        <v>1928</v>
      </c>
      <c r="B7058" s="2">
        <v>42185</v>
      </c>
      <c r="C7058" s="2">
        <v>42185</v>
      </c>
      <c r="D7058">
        <v>8068920745</v>
      </c>
      <c r="E7058">
        <v>210598.83</v>
      </c>
    </row>
    <row r="7059" spans="1:5" x14ac:dyDescent="0.3">
      <c r="A7059">
        <v>1928</v>
      </c>
      <c r="B7059" s="2">
        <v>42216</v>
      </c>
      <c r="C7059" s="2">
        <v>42216</v>
      </c>
      <c r="D7059">
        <v>8068959745</v>
      </c>
      <c r="E7059">
        <v>276765.31</v>
      </c>
    </row>
    <row r="7060" spans="1:5" x14ac:dyDescent="0.3">
      <c r="A7060">
        <v>1928</v>
      </c>
      <c r="B7060" s="2">
        <v>42247</v>
      </c>
      <c r="C7060" s="2">
        <v>42247</v>
      </c>
      <c r="D7060">
        <v>8069136745</v>
      </c>
      <c r="E7060">
        <v>217059.78</v>
      </c>
    </row>
    <row r="7061" spans="1:5" x14ac:dyDescent="0.3">
      <c r="A7061">
        <v>1928</v>
      </c>
      <c r="B7061" s="2">
        <v>42277</v>
      </c>
      <c r="C7061" s="2">
        <v>42277</v>
      </c>
      <c r="D7061">
        <v>8069197870</v>
      </c>
      <c r="E7061">
        <v>188012.3</v>
      </c>
    </row>
    <row r="7062" spans="1:5" x14ac:dyDescent="0.3">
      <c r="A7062">
        <v>1928</v>
      </c>
      <c r="B7062" s="2">
        <v>42307</v>
      </c>
      <c r="C7062" s="2">
        <v>42308</v>
      </c>
      <c r="D7062">
        <v>8069197870</v>
      </c>
      <c r="E7062">
        <v>227147.92</v>
      </c>
    </row>
    <row r="7063" spans="1:5" x14ac:dyDescent="0.3">
      <c r="A7063">
        <v>1928</v>
      </c>
      <c r="B7063" s="2">
        <v>42338</v>
      </c>
      <c r="C7063" s="2">
        <v>42338</v>
      </c>
      <c r="D7063">
        <v>8069197870</v>
      </c>
      <c r="E7063">
        <v>211412.99</v>
      </c>
    </row>
    <row r="7064" spans="1:5" x14ac:dyDescent="0.3">
      <c r="A7064">
        <v>1928</v>
      </c>
      <c r="B7064" s="2">
        <v>42369</v>
      </c>
      <c r="C7064" s="2">
        <v>42369</v>
      </c>
      <c r="D7064">
        <v>8069300845</v>
      </c>
      <c r="E7064">
        <v>214239.93</v>
      </c>
    </row>
    <row r="7065" spans="1:5" x14ac:dyDescent="0.3">
      <c r="A7065">
        <v>1928</v>
      </c>
      <c r="B7065" s="2">
        <v>42398</v>
      </c>
      <c r="C7065" s="2">
        <v>42400</v>
      </c>
      <c r="D7065">
        <v>8069300845</v>
      </c>
      <c r="E7065">
        <v>216257.26</v>
      </c>
    </row>
    <row r="7066" spans="1:5" x14ac:dyDescent="0.3">
      <c r="A7066">
        <v>1928</v>
      </c>
      <c r="B7066" s="2">
        <v>42429</v>
      </c>
      <c r="C7066" s="2">
        <v>42429</v>
      </c>
      <c r="D7066">
        <v>8069421845</v>
      </c>
      <c r="E7066">
        <v>218681.34</v>
      </c>
    </row>
    <row r="7067" spans="1:5" x14ac:dyDescent="0.3">
      <c r="A7067">
        <v>1928</v>
      </c>
      <c r="B7067" s="2">
        <v>42460</v>
      </c>
      <c r="C7067" s="2">
        <v>42460</v>
      </c>
      <c r="D7067">
        <v>8069744395</v>
      </c>
      <c r="E7067">
        <v>255003.93</v>
      </c>
    </row>
    <row r="7068" spans="1:5" x14ac:dyDescent="0.3">
      <c r="A7068">
        <v>1928</v>
      </c>
      <c r="B7068" s="2">
        <v>42489</v>
      </c>
      <c r="C7068" s="2">
        <v>42490</v>
      </c>
      <c r="D7068">
        <v>8069744395</v>
      </c>
      <c r="E7068">
        <v>224338.89</v>
      </c>
    </row>
    <row r="7069" spans="1:5" x14ac:dyDescent="0.3">
      <c r="A7069">
        <v>1928</v>
      </c>
      <c r="B7069" s="2">
        <v>42521</v>
      </c>
      <c r="C7069" s="2">
        <v>42521</v>
      </c>
      <c r="D7069">
        <v>8069939395</v>
      </c>
      <c r="E7069">
        <v>240484.19</v>
      </c>
    </row>
    <row r="7070" spans="1:5" x14ac:dyDescent="0.3">
      <c r="A7070">
        <v>1928</v>
      </c>
      <c r="B7070" s="2">
        <v>42551</v>
      </c>
      <c r="C7070" s="2">
        <v>42551</v>
      </c>
      <c r="D7070">
        <v>8070134395</v>
      </c>
      <c r="E7070">
        <v>209419.99</v>
      </c>
    </row>
    <row r="7071" spans="1:5" x14ac:dyDescent="0.3">
      <c r="A7071">
        <v>1928</v>
      </c>
      <c r="B7071" s="2">
        <v>42580</v>
      </c>
      <c r="C7071" s="2">
        <v>42582</v>
      </c>
      <c r="D7071">
        <v>8070134395</v>
      </c>
      <c r="E7071">
        <v>238875.98</v>
      </c>
    </row>
    <row r="7072" spans="1:5" x14ac:dyDescent="0.3">
      <c r="A7072">
        <v>1928</v>
      </c>
      <c r="B7072" s="2">
        <v>42613</v>
      </c>
      <c r="C7072" s="2">
        <v>42613</v>
      </c>
      <c r="D7072">
        <v>8070201820</v>
      </c>
      <c r="E7072">
        <v>246141.16</v>
      </c>
    </row>
    <row r="7073" spans="1:5" x14ac:dyDescent="0.3">
      <c r="A7073">
        <v>1928</v>
      </c>
      <c r="B7073" s="2">
        <v>42643</v>
      </c>
      <c r="C7073" s="2">
        <v>42643</v>
      </c>
      <c r="D7073">
        <v>8070408595</v>
      </c>
      <c r="E7073">
        <v>271569.26</v>
      </c>
    </row>
    <row r="7074" spans="1:5" x14ac:dyDescent="0.3">
      <c r="A7074">
        <v>2018</v>
      </c>
      <c r="B7074" s="2">
        <v>39080</v>
      </c>
      <c r="C7074" s="2">
        <v>39082</v>
      </c>
      <c r="D7074">
        <v>1248000000</v>
      </c>
      <c r="E7074">
        <v>9210.24</v>
      </c>
    </row>
    <row r="7075" spans="1:5" x14ac:dyDescent="0.3">
      <c r="A7075">
        <v>2018</v>
      </c>
      <c r="B7075" s="2">
        <v>39113</v>
      </c>
      <c r="C7075" s="2">
        <v>39113</v>
      </c>
      <c r="D7075">
        <v>1248000000</v>
      </c>
      <c r="E7075">
        <v>9135.36</v>
      </c>
    </row>
    <row r="7076" spans="1:5" x14ac:dyDescent="0.3">
      <c r="A7076">
        <v>2018</v>
      </c>
      <c r="B7076" s="2">
        <v>39141</v>
      </c>
      <c r="C7076" s="2">
        <v>39141</v>
      </c>
      <c r="D7076">
        <v>1248000000</v>
      </c>
      <c r="E7076">
        <v>8848.32</v>
      </c>
    </row>
    <row r="7077" spans="1:5" x14ac:dyDescent="0.3">
      <c r="A7077">
        <v>2018</v>
      </c>
      <c r="B7077" s="2">
        <v>39171</v>
      </c>
      <c r="C7077" s="2">
        <v>39172</v>
      </c>
      <c r="D7077">
        <v>1248000000</v>
      </c>
      <c r="E7077">
        <v>9247.68</v>
      </c>
    </row>
    <row r="7078" spans="1:5" x14ac:dyDescent="0.3">
      <c r="A7078">
        <v>2018</v>
      </c>
      <c r="B7078" s="2">
        <v>39202</v>
      </c>
      <c r="C7078" s="2">
        <v>39202</v>
      </c>
      <c r="D7078">
        <v>1248000000</v>
      </c>
      <c r="E7078">
        <v>9185.2800000000007</v>
      </c>
    </row>
    <row r="7079" spans="1:5" x14ac:dyDescent="0.3">
      <c r="A7079">
        <v>2018</v>
      </c>
      <c r="B7079" s="2">
        <v>39233</v>
      </c>
      <c r="C7079" s="2">
        <v>39233</v>
      </c>
      <c r="D7079">
        <v>1243900000</v>
      </c>
      <c r="E7079">
        <v>10075.59</v>
      </c>
    </row>
    <row r="7080" spans="1:5" x14ac:dyDescent="0.3">
      <c r="A7080">
        <v>2018</v>
      </c>
      <c r="B7080" s="2">
        <v>39262</v>
      </c>
      <c r="C7080" s="2">
        <v>39263</v>
      </c>
      <c r="D7080">
        <v>1238000000</v>
      </c>
      <c r="E7080">
        <v>10906.78</v>
      </c>
    </row>
    <row r="7081" spans="1:5" x14ac:dyDescent="0.3">
      <c r="A7081">
        <v>2018</v>
      </c>
      <c r="B7081" s="2">
        <v>39294</v>
      </c>
      <c r="C7081" s="2">
        <v>39294</v>
      </c>
      <c r="D7081">
        <v>1238000000</v>
      </c>
      <c r="E7081">
        <v>11587.68</v>
      </c>
    </row>
    <row r="7082" spans="1:5" x14ac:dyDescent="0.3">
      <c r="A7082">
        <v>2018</v>
      </c>
      <c r="B7082" s="2">
        <v>39325</v>
      </c>
      <c r="C7082" s="2">
        <v>39325</v>
      </c>
      <c r="D7082">
        <v>1238000000</v>
      </c>
      <c r="E7082">
        <v>10176.36</v>
      </c>
    </row>
    <row r="7083" spans="1:5" x14ac:dyDescent="0.3">
      <c r="A7083">
        <v>2018</v>
      </c>
      <c r="B7083" s="2">
        <v>39353</v>
      </c>
      <c r="C7083" s="2">
        <v>39355</v>
      </c>
      <c r="D7083">
        <v>1238000000</v>
      </c>
      <c r="E7083">
        <v>11872.42</v>
      </c>
    </row>
    <row r="7084" spans="1:5" x14ac:dyDescent="0.3">
      <c r="A7084">
        <v>2018</v>
      </c>
      <c r="B7084" s="2">
        <v>39386</v>
      </c>
      <c r="C7084" s="2">
        <v>39386</v>
      </c>
      <c r="D7084">
        <v>1238000000</v>
      </c>
      <c r="E7084">
        <v>12553.32</v>
      </c>
    </row>
    <row r="7085" spans="1:5" x14ac:dyDescent="0.3">
      <c r="A7085">
        <v>2018</v>
      </c>
      <c r="B7085" s="2">
        <v>39416</v>
      </c>
      <c r="C7085" s="2">
        <v>39416</v>
      </c>
      <c r="D7085">
        <v>1238000000</v>
      </c>
      <c r="E7085">
        <v>12999</v>
      </c>
    </row>
    <row r="7086" spans="1:5" x14ac:dyDescent="0.3">
      <c r="A7086">
        <v>2018</v>
      </c>
      <c r="B7086" s="2">
        <v>39447</v>
      </c>
      <c r="C7086" s="2">
        <v>39447</v>
      </c>
      <c r="D7086">
        <v>1238000000</v>
      </c>
      <c r="E7086">
        <v>12999</v>
      </c>
    </row>
    <row r="7087" spans="1:5" x14ac:dyDescent="0.3">
      <c r="A7087">
        <v>2018</v>
      </c>
      <c r="B7087" s="2">
        <v>39478</v>
      </c>
      <c r="C7087" s="2">
        <v>39478</v>
      </c>
      <c r="D7087">
        <v>1238000000</v>
      </c>
      <c r="E7087">
        <v>9025.02</v>
      </c>
    </row>
    <row r="7088" spans="1:5" x14ac:dyDescent="0.3">
      <c r="A7088">
        <v>2018</v>
      </c>
      <c r="B7088" s="2">
        <v>39507</v>
      </c>
      <c r="C7088" s="2">
        <v>39507</v>
      </c>
      <c r="D7088">
        <v>1232500000</v>
      </c>
      <c r="E7088">
        <v>9219.1</v>
      </c>
    </row>
    <row r="7089" spans="1:5" x14ac:dyDescent="0.3">
      <c r="A7089">
        <v>2018</v>
      </c>
      <c r="B7089" s="2">
        <v>39538</v>
      </c>
      <c r="C7089" s="2">
        <v>39538</v>
      </c>
      <c r="D7089">
        <v>1232500000</v>
      </c>
      <c r="E7089">
        <v>7740.1</v>
      </c>
    </row>
    <row r="7090" spans="1:5" x14ac:dyDescent="0.3">
      <c r="A7090">
        <v>2018</v>
      </c>
      <c r="B7090" s="2">
        <v>39568</v>
      </c>
      <c r="C7090" s="2">
        <v>39568</v>
      </c>
      <c r="D7090">
        <v>1228000000</v>
      </c>
      <c r="E7090">
        <v>9455.6</v>
      </c>
    </row>
    <row r="7091" spans="1:5" x14ac:dyDescent="0.3">
      <c r="A7091">
        <v>2018</v>
      </c>
      <c r="B7091" s="2">
        <v>39598</v>
      </c>
      <c r="C7091" s="2">
        <v>39599</v>
      </c>
      <c r="D7091">
        <v>1228000000</v>
      </c>
      <c r="E7091">
        <v>8681.9599999999991</v>
      </c>
    </row>
    <row r="7092" spans="1:5" x14ac:dyDescent="0.3">
      <c r="A7092">
        <v>2018</v>
      </c>
      <c r="B7092" s="2">
        <v>39629</v>
      </c>
      <c r="C7092" s="2">
        <v>39629</v>
      </c>
      <c r="D7092">
        <v>1228000000</v>
      </c>
      <c r="E7092">
        <v>8006.56</v>
      </c>
    </row>
    <row r="7093" spans="1:5" x14ac:dyDescent="0.3">
      <c r="A7093">
        <v>2018</v>
      </c>
      <c r="B7093" s="2">
        <v>39660</v>
      </c>
      <c r="C7093" s="2">
        <v>39660</v>
      </c>
      <c r="D7093">
        <v>1228000000</v>
      </c>
      <c r="E7093">
        <v>8681.9599999999991</v>
      </c>
    </row>
    <row r="7094" spans="1:5" x14ac:dyDescent="0.3">
      <c r="A7094">
        <v>2018</v>
      </c>
      <c r="B7094" s="2">
        <v>39689</v>
      </c>
      <c r="C7094" s="2">
        <v>39691</v>
      </c>
      <c r="D7094">
        <v>1228000000</v>
      </c>
      <c r="E7094">
        <v>7675</v>
      </c>
    </row>
    <row r="7095" spans="1:5" x14ac:dyDescent="0.3">
      <c r="A7095">
        <v>2018</v>
      </c>
      <c r="B7095" s="2">
        <v>39721</v>
      </c>
      <c r="C7095" s="2">
        <v>39721</v>
      </c>
      <c r="D7095">
        <v>1228000000</v>
      </c>
      <c r="E7095">
        <v>7245.2</v>
      </c>
    </row>
    <row r="7096" spans="1:5" x14ac:dyDescent="0.3">
      <c r="A7096">
        <v>2018</v>
      </c>
      <c r="B7096" s="2">
        <v>39752</v>
      </c>
      <c r="C7096" s="2">
        <v>39752</v>
      </c>
      <c r="D7096">
        <v>1228000000</v>
      </c>
      <c r="E7096">
        <v>4875.16</v>
      </c>
    </row>
    <row r="7097" spans="1:5" x14ac:dyDescent="0.3">
      <c r="A7097">
        <v>2018</v>
      </c>
      <c r="B7097" s="2">
        <v>39780</v>
      </c>
      <c r="C7097" s="2">
        <v>39782</v>
      </c>
      <c r="D7097">
        <v>1228000000</v>
      </c>
      <c r="E7097">
        <v>2971.76</v>
      </c>
    </row>
    <row r="7098" spans="1:5" x14ac:dyDescent="0.3">
      <c r="A7098">
        <v>2018</v>
      </c>
      <c r="B7098" s="2">
        <v>39813</v>
      </c>
      <c r="C7098" s="2">
        <v>39813</v>
      </c>
      <c r="D7098">
        <v>1228000000</v>
      </c>
      <c r="E7098">
        <v>4273.4399999999996</v>
      </c>
    </row>
    <row r="7099" spans="1:5" x14ac:dyDescent="0.3">
      <c r="A7099">
        <v>2018</v>
      </c>
      <c r="B7099" s="2">
        <v>39843</v>
      </c>
      <c r="C7099" s="2">
        <v>39844</v>
      </c>
      <c r="D7099">
        <v>1228000000</v>
      </c>
      <c r="E7099">
        <v>3094.56</v>
      </c>
    </row>
    <row r="7100" spans="1:5" x14ac:dyDescent="0.3">
      <c r="A7100">
        <v>2018</v>
      </c>
      <c r="B7100" s="2">
        <v>39871</v>
      </c>
      <c r="C7100" s="2">
        <v>39872</v>
      </c>
      <c r="D7100">
        <v>1228000000</v>
      </c>
      <c r="E7100">
        <v>3819.08</v>
      </c>
    </row>
    <row r="7101" spans="1:5" x14ac:dyDescent="0.3">
      <c r="A7101">
        <v>2018</v>
      </c>
      <c r="B7101" s="2">
        <v>39903</v>
      </c>
      <c r="C7101" s="2">
        <v>39903</v>
      </c>
      <c r="D7101">
        <v>1228000000</v>
      </c>
      <c r="E7101">
        <v>4482.2</v>
      </c>
    </row>
    <row r="7102" spans="1:5" x14ac:dyDescent="0.3">
      <c r="A7102">
        <v>2018</v>
      </c>
      <c r="B7102" s="2">
        <v>39933</v>
      </c>
      <c r="C7102" s="2">
        <v>39933</v>
      </c>
      <c r="D7102">
        <v>1228000000</v>
      </c>
      <c r="E7102">
        <v>5182.16</v>
      </c>
    </row>
    <row r="7103" spans="1:5" x14ac:dyDescent="0.3">
      <c r="A7103">
        <v>2018</v>
      </c>
      <c r="B7103" s="2">
        <v>39962</v>
      </c>
      <c r="C7103" s="2">
        <v>39964</v>
      </c>
      <c r="D7103">
        <v>1228000000</v>
      </c>
      <c r="E7103">
        <v>7834.64</v>
      </c>
    </row>
    <row r="7104" spans="1:5" x14ac:dyDescent="0.3">
      <c r="A7104">
        <v>2018</v>
      </c>
      <c r="B7104" s="2">
        <v>39994</v>
      </c>
      <c r="C7104" s="2">
        <v>39994</v>
      </c>
      <c r="D7104">
        <v>1228000000</v>
      </c>
      <c r="E7104">
        <v>7576.76</v>
      </c>
    </row>
    <row r="7105" spans="1:5" x14ac:dyDescent="0.3">
      <c r="A7105">
        <v>2018</v>
      </c>
      <c r="B7105" s="2">
        <v>40025</v>
      </c>
      <c r="C7105" s="2">
        <v>40025</v>
      </c>
      <c r="D7105">
        <v>1228000000</v>
      </c>
      <c r="E7105">
        <v>9185.44</v>
      </c>
    </row>
    <row r="7106" spans="1:5" x14ac:dyDescent="0.3">
      <c r="A7106">
        <v>2018</v>
      </c>
      <c r="B7106" s="2">
        <v>40056</v>
      </c>
      <c r="C7106" s="2">
        <v>40056</v>
      </c>
      <c r="D7106">
        <v>1228000000</v>
      </c>
      <c r="E7106">
        <v>7883.76</v>
      </c>
    </row>
    <row r="7107" spans="1:5" x14ac:dyDescent="0.3">
      <c r="A7107">
        <v>2018</v>
      </c>
      <c r="B7107" s="2">
        <v>40086</v>
      </c>
      <c r="C7107" s="2">
        <v>40086</v>
      </c>
      <c r="D7107">
        <v>1228000000</v>
      </c>
      <c r="E7107">
        <v>10401.16</v>
      </c>
    </row>
    <row r="7108" spans="1:5" x14ac:dyDescent="0.3">
      <c r="A7108">
        <v>2018</v>
      </c>
      <c r="B7108" s="2">
        <v>40116</v>
      </c>
      <c r="C7108" s="2">
        <v>40117</v>
      </c>
      <c r="D7108">
        <v>1228000000</v>
      </c>
      <c r="E7108">
        <v>12058.96</v>
      </c>
    </row>
    <row r="7109" spans="1:5" x14ac:dyDescent="0.3">
      <c r="A7109">
        <v>2018</v>
      </c>
      <c r="B7109" s="2">
        <v>40147</v>
      </c>
      <c r="C7109" s="2">
        <v>40147</v>
      </c>
      <c r="D7109">
        <v>1228000000</v>
      </c>
      <c r="E7109">
        <v>13286.96</v>
      </c>
    </row>
    <row r="7110" spans="1:5" x14ac:dyDescent="0.3">
      <c r="A7110">
        <v>2018</v>
      </c>
      <c r="B7110" s="2">
        <v>40178</v>
      </c>
      <c r="C7110" s="2">
        <v>40178</v>
      </c>
      <c r="D7110">
        <v>1228000000</v>
      </c>
      <c r="E7110">
        <v>15742.96</v>
      </c>
    </row>
    <row r="7111" spans="1:5" x14ac:dyDescent="0.3">
      <c r="A7111">
        <v>2018</v>
      </c>
      <c r="B7111" s="2">
        <v>40207</v>
      </c>
      <c r="C7111" s="2">
        <v>40209</v>
      </c>
      <c r="D7111">
        <v>1228000000</v>
      </c>
      <c r="E7111">
        <v>15767.52</v>
      </c>
    </row>
    <row r="7112" spans="1:5" x14ac:dyDescent="0.3">
      <c r="A7112">
        <v>2018</v>
      </c>
      <c r="B7112" s="2">
        <v>40235</v>
      </c>
      <c r="C7112" s="2">
        <v>40237</v>
      </c>
      <c r="D7112">
        <v>1228000000</v>
      </c>
      <c r="E7112">
        <v>14883.36</v>
      </c>
    </row>
    <row r="7113" spans="1:5" x14ac:dyDescent="0.3">
      <c r="A7113">
        <v>2018</v>
      </c>
      <c r="B7113" s="2">
        <v>40268</v>
      </c>
      <c r="C7113" s="2">
        <v>40268</v>
      </c>
      <c r="D7113">
        <v>1228000000</v>
      </c>
      <c r="E7113">
        <v>15939.44</v>
      </c>
    </row>
    <row r="7114" spans="1:5" x14ac:dyDescent="0.3">
      <c r="A7114">
        <v>2018</v>
      </c>
      <c r="B7114" s="2">
        <v>40298</v>
      </c>
      <c r="C7114" s="2">
        <v>40298</v>
      </c>
      <c r="D7114">
        <v>1228000000</v>
      </c>
      <c r="E7114">
        <v>15841.2</v>
      </c>
    </row>
    <row r="7115" spans="1:5" x14ac:dyDescent="0.3">
      <c r="A7115">
        <v>2018</v>
      </c>
      <c r="B7115" s="2">
        <v>40329</v>
      </c>
      <c r="C7115" s="2">
        <v>40329</v>
      </c>
      <c r="D7115">
        <v>1228000000</v>
      </c>
      <c r="E7115">
        <v>13557.12</v>
      </c>
    </row>
    <row r="7116" spans="1:5" x14ac:dyDescent="0.3">
      <c r="A7116">
        <v>2018</v>
      </c>
      <c r="B7116" s="2">
        <v>40359</v>
      </c>
      <c r="C7116" s="2">
        <v>40359</v>
      </c>
      <c r="D7116">
        <v>1228000000</v>
      </c>
      <c r="E7116">
        <v>13753.6</v>
      </c>
    </row>
    <row r="7117" spans="1:5" x14ac:dyDescent="0.3">
      <c r="A7117">
        <v>2018</v>
      </c>
      <c r="B7117" s="2">
        <v>40389</v>
      </c>
      <c r="C7117" s="2">
        <v>40390</v>
      </c>
      <c r="D7117">
        <v>1228000000</v>
      </c>
      <c r="E7117">
        <v>16946.400000000001</v>
      </c>
    </row>
    <row r="7118" spans="1:5" x14ac:dyDescent="0.3">
      <c r="A7118">
        <v>2018</v>
      </c>
      <c r="B7118" s="2">
        <v>40421</v>
      </c>
      <c r="C7118" s="2">
        <v>40421</v>
      </c>
      <c r="D7118">
        <v>1228000000</v>
      </c>
      <c r="E7118">
        <v>17486.72</v>
      </c>
    </row>
    <row r="7119" spans="1:5" x14ac:dyDescent="0.3">
      <c r="A7119">
        <v>2018</v>
      </c>
      <c r="B7119" s="2">
        <v>40451</v>
      </c>
      <c r="C7119" s="2">
        <v>40451</v>
      </c>
      <c r="D7119">
        <v>1228000000</v>
      </c>
      <c r="E7119">
        <v>20777.759999999998</v>
      </c>
    </row>
    <row r="7120" spans="1:5" x14ac:dyDescent="0.3">
      <c r="A7120">
        <v>2018</v>
      </c>
      <c r="B7120" s="2">
        <v>40480</v>
      </c>
      <c r="C7120" s="2">
        <v>40482</v>
      </c>
      <c r="D7120">
        <v>1228000000</v>
      </c>
      <c r="E7120">
        <v>22939.040000000001</v>
      </c>
    </row>
    <row r="7121" spans="1:5" x14ac:dyDescent="0.3">
      <c r="A7121">
        <v>2018</v>
      </c>
      <c r="B7121" s="2">
        <v>40512</v>
      </c>
      <c r="C7121" s="2">
        <v>40512</v>
      </c>
      <c r="D7121">
        <v>1228000000</v>
      </c>
      <c r="E7121">
        <v>26279.200000000001</v>
      </c>
    </row>
    <row r="7122" spans="1:5" x14ac:dyDescent="0.3">
      <c r="A7122">
        <v>2018</v>
      </c>
      <c r="B7122" s="2">
        <v>40543</v>
      </c>
      <c r="C7122" s="2">
        <v>40543</v>
      </c>
      <c r="D7122">
        <v>1228000000</v>
      </c>
      <c r="E7122">
        <v>25481</v>
      </c>
    </row>
    <row r="7123" spans="1:5" x14ac:dyDescent="0.3">
      <c r="A7123">
        <v>2018</v>
      </c>
      <c r="B7123" s="2">
        <v>40574</v>
      </c>
      <c r="C7123" s="2">
        <v>40574</v>
      </c>
      <c r="D7123">
        <v>1228000000</v>
      </c>
      <c r="E7123">
        <v>25788</v>
      </c>
    </row>
    <row r="7124" spans="1:5" x14ac:dyDescent="0.3">
      <c r="A7124">
        <v>2018</v>
      </c>
      <c r="B7124" s="2">
        <v>40602</v>
      </c>
      <c r="C7124" s="2">
        <v>40602</v>
      </c>
      <c r="D7124">
        <v>1228000000</v>
      </c>
      <c r="E7124">
        <v>24019.68</v>
      </c>
    </row>
    <row r="7125" spans="1:5" x14ac:dyDescent="0.3">
      <c r="A7125">
        <v>2018</v>
      </c>
      <c r="B7125" s="2">
        <v>40633</v>
      </c>
      <c r="C7125" s="2">
        <v>40633</v>
      </c>
      <c r="D7125">
        <v>1228000000</v>
      </c>
      <c r="E7125">
        <v>25788</v>
      </c>
    </row>
    <row r="7126" spans="1:5" x14ac:dyDescent="0.3">
      <c r="A7126">
        <v>2018</v>
      </c>
      <c r="B7126" s="2">
        <v>40662</v>
      </c>
      <c r="C7126" s="2">
        <v>40663</v>
      </c>
      <c r="D7126">
        <v>1228000000</v>
      </c>
      <c r="E7126">
        <v>24928.400000000001</v>
      </c>
    </row>
    <row r="7127" spans="1:5" x14ac:dyDescent="0.3">
      <c r="A7127">
        <v>2018</v>
      </c>
      <c r="B7127" s="2">
        <v>40694</v>
      </c>
      <c r="C7127" s="2">
        <v>40694</v>
      </c>
      <c r="D7127">
        <v>1228000000</v>
      </c>
      <c r="E7127">
        <v>24682.799999999999</v>
      </c>
    </row>
    <row r="7128" spans="1:5" x14ac:dyDescent="0.3">
      <c r="A7128">
        <v>2018</v>
      </c>
      <c r="B7128" s="2">
        <v>40724</v>
      </c>
      <c r="C7128" s="2">
        <v>40724</v>
      </c>
      <c r="D7128">
        <v>1228000000</v>
      </c>
      <c r="E7128">
        <v>22251.360000000001</v>
      </c>
    </row>
    <row r="7129" spans="1:5" x14ac:dyDescent="0.3">
      <c r="A7129">
        <v>2018</v>
      </c>
      <c r="B7129" s="2">
        <v>40753</v>
      </c>
      <c r="C7129" s="2">
        <v>40755</v>
      </c>
      <c r="D7129">
        <v>1228000000</v>
      </c>
      <c r="E7129">
        <v>22054.880000000001</v>
      </c>
    </row>
    <row r="7130" spans="1:5" x14ac:dyDescent="0.3">
      <c r="A7130">
        <v>2018</v>
      </c>
      <c r="B7130" s="2">
        <v>40786</v>
      </c>
      <c r="C7130" s="2">
        <v>40786</v>
      </c>
      <c r="D7130">
        <v>1228000000</v>
      </c>
      <c r="E7130">
        <v>20016.400000000001</v>
      </c>
    </row>
    <row r="7131" spans="1:5" x14ac:dyDescent="0.3">
      <c r="A7131">
        <v>2018</v>
      </c>
      <c r="B7131" s="2">
        <v>40816</v>
      </c>
      <c r="C7131" s="2">
        <v>40816</v>
      </c>
      <c r="D7131">
        <v>1228000000</v>
      </c>
      <c r="E7131">
        <v>20851.439999999999</v>
      </c>
    </row>
    <row r="7132" spans="1:5" x14ac:dyDescent="0.3">
      <c r="A7132">
        <v>2018</v>
      </c>
      <c r="B7132" s="2">
        <v>40847</v>
      </c>
      <c r="C7132" s="2">
        <v>40847</v>
      </c>
      <c r="D7132">
        <v>1228000000</v>
      </c>
      <c r="E7132">
        <v>22177.68</v>
      </c>
    </row>
    <row r="7133" spans="1:5" x14ac:dyDescent="0.3">
      <c r="A7133">
        <v>2018</v>
      </c>
      <c r="B7133" s="2">
        <v>40877</v>
      </c>
      <c r="C7133" s="2">
        <v>40877</v>
      </c>
      <c r="D7133">
        <v>1228000000</v>
      </c>
      <c r="E7133">
        <v>22079.439999999999</v>
      </c>
    </row>
    <row r="7134" spans="1:5" x14ac:dyDescent="0.3">
      <c r="A7134">
        <v>2018</v>
      </c>
      <c r="B7134" s="2">
        <v>40907</v>
      </c>
      <c r="C7134" s="2">
        <v>40908</v>
      </c>
      <c r="D7134">
        <v>1228000000</v>
      </c>
      <c r="E7134">
        <v>21416.32</v>
      </c>
    </row>
    <row r="7135" spans="1:5" x14ac:dyDescent="0.3">
      <c r="A7135">
        <v>2018</v>
      </c>
      <c r="B7135" s="2">
        <v>40939</v>
      </c>
      <c r="C7135" s="2">
        <v>40939</v>
      </c>
      <c r="D7135">
        <v>1228000000</v>
      </c>
      <c r="E7135">
        <v>23258.32</v>
      </c>
    </row>
    <row r="7136" spans="1:5" x14ac:dyDescent="0.3">
      <c r="A7136">
        <v>2018</v>
      </c>
      <c r="B7136" s="2">
        <v>40968</v>
      </c>
      <c r="C7136" s="2">
        <v>40968</v>
      </c>
      <c r="D7136">
        <v>1228000000</v>
      </c>
      <c r="E7136">
        <v>24486.32</v>
      </c>
    </row>
    <row r="7137" spans="1:5" x14ac:dyDescent="0.3">
      <c r="A7137">
        <v>2018</v>
      </c>
      <c r="B7137" s="2">
        <v>40998</v>
      </c>
      <c r="C7137" s="2">
        <v>40999</v>
      </c>
      <c r="D7137">
        <v>1228000000</v>
      </c>
      <c r="E7137">
        <v>25910.799999999999</v>
      </c>
    </row>
    <row r="7138" spans="1:5" x14ac:dyDescent="0.3">
      <c r="A7138">
        <v>2018</v>
      </c>
      <c r="B7138" s="2">
        <v>41029</v>
      </c>
      <c r="C7138" s="2">
        <v>41029</v>
      </c>
      <c r="D7138">
        <v>1228000000</v>
      </c>
      <c r="E7138">
        <v>28121.200000000001</v>
      </c>
    </row>
    <row r="7139" spans="1:5" x14ac:dyDescent="0.3">
      <c r="A7139">
        <v>2018</v>
      </c>
      <c r="B7139" s="2">
        <v>41060</v>
      </c>
      <c r="C7139" s="2">
        <v>41060</v>
      </c>
      <c r="D7139">
        <v>1228000000</v>
      </c>
      <c r="E7139">
        <v>30086</v>
      </c>
    </row>
    <row r="7140" spans="1:5" x14ac:dyDescent="0.3">
      <c r="A7140">
        <v>2018</v>
      </c>
      <c r="B7140" s="2">
        <v>41089</v>
      </c>
      <c r="C7140" s="2">
        <v>41090</v>
      </c>
      <c r="D7140">
        <v>1228000000</v>
      </c>
      <c r="E7140">
        <v>27384.400000000001</v>
      </c>
    </row>
    <row r="7141" spans="1:5" x14ac:dyDescent="0.3">
      <c r="A7141">
        <v>2018</v>
      </c>
      <c r="B7141" s="2">
        <v>41121</v>
      </c>
      <c r="C7141" s="2">
        <v>41121</v>
      </c>
      <c r="D7141">
        <v>1228000000</v>
      </c>
      <c r="E7141">
        <v>27814.2</v>
      </c>
    </row>
    <row r="7142" spans="1:5" x14ac:dyDescent="0.3">
      <c r="A7142">
        <v>2018</v>
      </c>
      <c r="B7142" s="2">
        <v>41152</v>
      </c>
      <c r="C7142" s="2">
        <v>41152</v>
      </c>
      <c r="D7142">
        <v>1228000000</v>
      </c>
      <c r="E7142">
        <v>32357.8</v>
      </c>
    </row>
    <row r="7143" spans="1:5" x14ac:dyDescent="0.3">
      <c r="A7143">
        <v>2018</v>
      </c>
      <c r="B7143" s="2">
        <v>41180</v>
      </c>
      <c r="C7143" s="2">
        <v>41182</v>
      </c>
      <c r="D7143">
        <v>1228000000</v>
      </c>
      <c r="E7143">
        <v>34384</v>
      </c>
    </row>
    <row r="7144" spans="1:5" x14ac:dyDescent="0.3">
      <c r="A7144">
        <v>2018</v>
      </c>
      <c r="B7144" s="2">
        <v>41213</v>
      </c>
      <c r="C7144" s="2">
        <v>41213</v>
      </c>
      <c r="D7144">
        <v>1228000000</v>
      </c>
      <c r="E7144">
        <v>34015.599999999999</v>
      </c>
    </row>
    <row r="7145" spans="1:5" x14ac:dyDescent="0.3">
      <c r="A7145">
        <v>2018</v>
      </c>
      <c r="B7145" s="2">
        <v>41243</v>
      </c>
      <c r="C7145" s="2">
        <v>41243</v>
      </c>
      <c r="D7145">
        <v>1228000000</v>
      </c>
      <c r="E7145">
        <v>35734.800000000003</v>
      </c>
    </row>
    <row r="7146" spans="1:5" x14ac:dyDescent="0.3">
      <c r="A7146">
        <v>2018</v>
      </c>
      <c r="B7146" s="2">
        <v>41274</v>
      </c>
      <c r="C7146" s="2">
        <v>41274</v>
      </c>
      <c r="D7146">
        <v>1228000000</v>
      </c>
      <c r="E7146">
        <v>33278.800000000003</v>
      </c>
    </row>
    <row r="7147" spans="1:5" x14ac:dyDescent="0.3">
      <c r="A7147">
        <v>2018</v>
      </c>
      <c r="B7147" s="2">
        <v>41305</v>
      </c>
      <c r="C7147" s="2">
        <v>41305</v>
      </c>
      <c r="D7147">
        <v>1228000000</v>
      </c>
      <c r="E7147">
        <v>36840</v>
      </c>
    </row>
    <row r="7148" spans="1:5" x14ac:dyDescent="0.3">
      <c r="A7148">
        <v>2018</v>
      </c>
      <c r="B7148" s="2">
        <v>41333</v>
      </c>
      <c r="C7148" s="2">
        <v>41333</v>
      </c>
      <c r="D7148">
        <v>1228000000</v>
      </c>
      <c r="E7148">
        <v>40462.6</v>
      </c>
    </row>
    <row r="7149" spans="1:5" x14ac:dyDescent="0.3">
      <c r="A7149">
        <v>2018</v>
      </c>
      <c r="B7149" s="2">
        <v>41361</v>
      </c>
      <c r="C7149" s="2">
        <v>41364</v>
      </c>
      <c r="D7149">
        <v>1228000000</v>
      </c>
      <c r="E7149">
        <v>45804.4</v>
      </c>
    </row>
    <row r="7150" spans="1:5" x14ac:dyDescent="0.3">
      <c r="A7150">
        <v>2018</v>
      </c>
      <c r="B7150" s="2">
        <v>41394</v>
      </c>
      <c r="C7150" s="2">
        <v>41394</v>
      </c>
      <c r="D7150">
        <v>1228000000</v>
      </c>
      <c r="E7150">
        <v>46479.8</v>
      </c>
    </row>
    <row r="7151" spans="1:5" x14ac:dyDescent="0.3">
      <c r="A7151">
        <v>2018</v>
      </c>
      <c r="B7151" s="2">
        <v>41425</v>
      </c>
      <c r="C7151" s="2">
        <v>41425</v>
      </c>
      <c r="D7151">
        <v>1228000000</v>
      </c>
      <c r="E7151">
        <v>54093.4</v>
      </c>
    </row>
    <row r="7152" spans="1:5" x14ac:dyDescent="0.3">
      <c r="A7152">
        <v>2018</v>
      </c>
      <c r="B7152" s="2">
        <v>41453</v>
      </c>
      <c r="C7152" s="2">
        <v>41455</v>
      </c>
      <c r="D7152">
        <v>1228000000</v>
      </c>
      <c r="E7152">
        <v>53786.400000000001</v>
      </c>
    </row>
    <row r="7153" spans="1:5" x14ac:dyDescent="0.3">
      <c r="A7153">
        <v>2018</v>
      </c>
      <c r="B7153" s="2">
        <v>41486</v>
      </c>
      <c r="C7153" s="2">
        <v>41486</v>
      </c>
      <c r="D7153">
        <v>1228000000</v>
      </c>
      <c r="E7153">
        <v>44330.8</v>
      </c>
    </row>
    <row r="7154" spans="1:5" x14ac:dyDescent="0.3">
      <c r="A7154">
        <v>2018</v>
      </c>
      <c r="B7154" s="2">
        <v>41516</v>
      </c>
      <c r="C7154" s="2">
        <v>41517</v>
      </c>
      <c r="D7154">
        <v>1228000000</v>
      </c>
      <c r="E7154">
        <v>43471.199999999997</v>
      </c>
    </row>
    <row r="7155" spans="1:5" x14ac:dyDescent="0.3">
      <c r="A7155">
        <v>2018</v>
      </c>
      <c r="B7155" s="2">
        <v>41547</v>
      </c>
      <c r="C7155" s="2">
        <v>41547</v>
      </c>
      <c r="D7155">
        <v>1228000000</v>
      </c>
      <c r="E7155">
        <v>43287</v>
      </c>
    </row>
    <row r="7156" spans="1:5" x14ac:dyDescent="0.3">
      <c r="A7156">
        <v>2018</v>
      </c>
      <c r="B7156" s="2">
        <v>41578</v>
      </c>
      <c r="C7156" s="2">
        <v>41578</v>
      </c>
      <c r="D7156">
        <v>1228000000</v>
      </c>
      <c r="E7156">
        <v>42059</v>
      </c>
    </row>
    <row r="7157" spans="1:5" x14ac:dyDescent="0.3">
      <c r="A7157">
        <v>2018</v>
      </c>
      <c r="B7157" s="2">
        <v>41607</v>
      </c>
      <c r="C7157" s="2">
        <v>41608</v>
      </c>
      <c r="D7157">
        <v>1228000000</v>
      </c>
      <c r="E7157">
        <v>42980</v>
      </c>
    </row>
    <row r="7158" spans="1:5" x14ac:dyDescent="0.3">
      <c r="A7158">
        <v>2018</v>
      </c>
      <c r="B7158" s="2">
        <v>41639</v>
      </c>
      <c r="C7158" s="2">
        <v>41639</v>
      </c>
      <c r="D7158">
        <v>1228000000</v>
      </c>
      <c r="E7158">
        <v>46234.2</v>
      </c>
    </row>
    <row r="7159" spans="1:5" x14ac:dyDescent="0.3">
      <c r="A7159">
        <v>2018</v>
      </c>
      <c r="B7159" s="2">
        <v>41669</v>
      </c>
      <c r="C7159" s="2">
        <v>41670</v>
      </c>
      <c r="D7159">
        <v>1228000000</v>
      </c>
      <c r="E7159">
        <v>41199.4</v>
      </c>
    </row>
    <row r="7160" spans="1:5" x14ac:dyDescent="0.3">
      <c r="A7160">
        <v>2018</v>
      </c>
      <c r="B7160" s="2">
        <v>41698</v>
      </c>
      <c r="C7160" s="2">
        <v>41698</v>
      </c>
      <c r="D7160">
        <v>1228000000</v>
      </c>
      <c r="E7160">
        <v>43164.2</v>
      </c>
    </row>
    <row r="7161" spans="1:5" x14ac:dyDescent="0.3">
      <c r="A7161">
        <v>2018</v>
      </c>
      <c r="B7161" s="2">
        <v>41729</v>
      </c>
      <c r="C7161" s="2">
        <v>41729</v>
      </c>
      <c r="D7161">
        <v>1228000000</v>
      </c>
      <c r="E7161">
        <v>49304.2</v>
      </c>
    </row>
    <row r="7162" spans="1:5" x14ac:dyDescent="0.3">
      <c r="A7162">
        <v>2018</v>
      </c>
      <c r="B7162" s="2">
        <v>41759</v>
      </c>
      <c r="C7162" s="2">
        <v>41759</v>
      </c>
      <c r="D7162">
        <v>1228000000</v>
      </c>
      <c r="E7162">
        <v>53172.4</v>
      </c>
    </row>
    <row r="7163" spans="1:5" x14ac:dyDescent="0.3">
      <c r="A7163">
        <v>2018</v>
      </c>
      <c r="B7163" s="2">
        <v>41789</v>
      </c>
      <c r="C7163" s="2">
        <v>41790</v>
      </c>
      <c r="D7163">
        <v>1228000000</v>
      </c>
      <c r="E7163">
        <v>56181</v>
      </c>
    </row>
    <row r="7164" spans="1:5" x14ac:dyDescent="0.3">
      <c r="A7164">
        <v>2018</v>
      </c>
      <c r="B7164" s="2">
        <v>41820</v>
      </c>
      <c r="C7164" s="2">
        <v>41820</v>
      </c>
      <c r="D7164">
        <v>1228000000</v>
      </c>
      <c r="E7164">
        <v>61952.6</v>
      </c>
    </row>
    <row r="7165" spans="1:5" x14ac:dyDescent="0.3">
      <c r="A7165">
        <v>2018</v>
      </c>
      <c r="B7165" s="2">
        <v>41851</v>
      </c>
      <c r="C7165" s="2">
        <v>41851</v>
      </c>
      <c r="D7165">
        <v>1228000000</v>
      </c>
      <c r="E7165">
        <v>56979.199999999997</v>
      </c>
    </row>
    <row r="7166" spans="1:5" x14ac:dyDescent="0.3">
      <c r="A7166">
        <v>2018</v>
      </c>
      <c r="B7166" s="2">
        <v>41880</v>
      </c>
      <c r="C7166" s="2">
        <v>41882</v>
      </c>
      <c r="D7166">
        <v>1228000000</v>
      </c>
      <c r="E7166">
        <v>62075.4</v>
      </c>
    </row>
    <row r="7167" spans="1:5" x14ac:dyDescent="0.3">
      <c r="A7167">
        <v>2018</v>
      </c>
      <c r="B7167" s="2">
        <v>41912</v>
      </c>
      <c r="C7167" s="2">
        <v>41912</v>
      </c>
      <c r="D7167">
        <v>1228000000</v>
      </c>
      <c r="E7167">
        <v>55382.8</v>
      </c>
    </row>
    <row r="7168" spans="1:5" x14ac:dyDescent="0.3">
      <c r="A7168">
        <v>2018</v>
      </c>
      <c r="B7168" s="2">
        <v>41943</v>
      </c>
      <c r="C7168" s="2">
        <v>41943</v>
      </c>
      <c r="D7168">
        <v>1228000000</v>
      </c>
      <c r="E7168">
        <v>57040.6</v>
      </c>
    </row>
    <row r="7169" spans="1:5" x14ac:dyDescent="0.3">
      <c r="A7169">
        <v>2018</v>
      </c>
      <c r="B7169" s="2">
        <v>41971</v>
      </c>
      <c r="C7169" s="2">
        <v>41973</v>
      </c>
      <c r="D7169">
        <v>1228000000</v>
      </c>
      <c r="E7169">
        <v>56058.2</v>
      </c>
    </row>
    <row r="7170" spans="1:5" x14ac:dyDescent="0.3">
      <c r="A7170">
        <v>2018</v>
      </c>
      <c r="B7170" s="2">
        <v>42004</v>
      </c>
      <c r="C7170" s="2">
        <v>42004</v>
      </c>
      <c r="D7170">
        <v>1228000000</v>
      </c>
      <c r="E7170">
        <v>51023.4</v>
      </c>
    </row>
    <row r="7171" spans="1:5" x14ac:dyDescent="0.3">
      <c r="A7171">
        <v>2018</v>
      </c>
      <c r="B7171" s="2">
        <v>42034</v>
      </c>
      <c r="C7171" s="2">
        <v>42035</v>
      </c>
      <c r="D7171">
        <v>1228000000</v>
      </c>
      <c r="E7171">
        <v>61031.6</v>
      </c>
    </row>
    <row r="7172" spans="1:5" x14ac:dyDescent="0.3">
      <c r="A7172">
        <v>2018</v>
      </c>
      <c r="B7172" s="2">
        <v>42062</v>
      </c>
      <c r="C7172" s="2">
        <v>42063</v>
      </c>
      <c r="D7172">
        <v>1228000000</v>
      </c>
      <c r="E7172">
        <v>63057.8</v>
      </c>
    </row>
    <row r="7173" spans="1:5" x14ac:dyDescent="0.3">
      <c r="A7173">
        <v>2018</v>
      </c>
      <c r="B7173" s="2">
        <v>42094</v>
      </c>
      <c r="C7173" s="2">
        <v>42094</v>
      </c>
      <c r="D7173">
        <v>1228000000</v>
      </c>
      <c r="E7173">
        <v>58759.8</v>
      </c>
    </row>
    <row r="7174" spans="1:5" x14ac:dyDescent="0.3">
      <c r="A7174">
        <v>2018</v>
      </c>
      <c r="B7174" s="2">
        <v>42124</v>
      </c>
      <c r="C7174" s="2">
        <v>42124</v>
      </c>
      <c r="D7174">
        <v>1228000000</v>
      </c>
      <c r="E7174">
        <v>50532.2</v>
      </c>
    </row>
    <row r="7175" spans="1:5" x14ac:dyDescent="0.3">
      <c r="A7175">
        <v>2018</v>
      </c>
      <c r="B7175" s="2">
        <v>42153</v>
      </c>
      <c r="C7175" s="2">
        <v>42155</v>
      </c>
      <c r="D7175">
        <v>1228000000</v>
      </c>
      <c r="E7175">
        <v>53233.8</v>
      </c>
    </row>
    <row r="7176" spans="1:5" x14ac:dyDescent="0.3">
      <c r="A7176">
        <v>2018</v>
      </c>
      <c r="B7176" s="2">
        <v>42185</v>
      </c>
      <c r="C7176" s="2">
        <v>42185</v>
      </c>
      <c r="D7176">
        <v>1228000000</v>
      </c>
      <c r="E7176">
        <v>53786.400000000001</v>
      </c>
    </row>
    <row r="7177" spans="1:5" x14ac:dyDescent="0.3">
      <c r="A7177">
        <v>2018</v>
      </c>
      <c r="B7177" s="2">
        <v>42216</v>
      </c>
      <c r="C7177" s="2">
        <v>42216</v>
      </c>
      <c r="D7177">
        <v>1228000000</v>
      </c>
      <c r="E7177">
        <v>54032</v>
      </c>
    </row>
    <row r="7178" spans="1:5" x14ac:dyDescent="0.3">
      <c r="A7178">
        <v>2018</v>
      </c>
      <c r="B7178" s="2">
        <v>42247</v>
      </c>
      <c r="C7178" s="2">
        <v>42247</v>
      </c>
      <c r="D7178">
        <v>1228000000</v>
      </c>
      <c r="E7178">
        <v>53602.2</v>
      </c>
    </row>
    <row r="7179" spans="1:5" x14ac:dyDescent="0.3">
      <c r="A7179">
        <v>2018</v>
      </c>
      <c r="B7179" s="2">
        <v>42277</v>
      </c>
      <c r="C7179" s="2">
        <v>42277</v>
      </c>
      <c r="D7179">
        <v>1228000000</v>
      </c>
      <c r="E7179">
        <v>59251</v>
      </c>
    </row>
    <row r="7180" spans="1:5" x14ac:dyDescent="0.3">
      <c r="A7180">
        <v>2018</v>
      </c>
      <c r="B7180" s="2">
        <v>42307</v>
      </c>
      <c r="C7180" s="2">
        <v>42308</v>
      </c>
      <c r="D7180">
        <v>1228000000</v>
      </c>
      <c r="E7180">
        <v>60663.199999999997</v>
      </c>
    </row>
    <row r="7181" spans="1:5" x14ac:dyDescent="0.3">
      <c r="A7181">
        <v>2018</v>
      </c>
      <c r="B7181" s="2">
        <v>42338</v>
      </c>
      <c r="C7181" s="2">
        <v>42338</v>
      </c>
      <c r="D7181">
        <v>1228000000</v>
      </c>
      <c r="E7181">
        <v>66741.8</v>
      </c>
    </row>
    <row r="7182" spans="1:5" x14ac:dyDescent="0.3">
      <c r="A7182">
        <v>2018</v>
      </c>
      <c r="B7182" s="2">
        <v>42369</v>
      </c>
      <c r="C7182" s="2">
        <v>42369</v>
      </c>
      <c r="D7182">
        <v>1228000000</v>
      </c>
      <c r="E7182">
        <v>62075.4</v>
      </c>
    </row>
    <row r="7183" spans="1:5" x14ac:dyDescent="0.3">
      <c r="A7183">
        <v>2018</v>
      </c>
      <c r="B7183" s="2">
        <v>42398</v>
      </c>
      <c r="C7183" s="2">
        <v>42400</v>
      </c>
      <c r="D7183">
        <v>1228000000</v>
      </c>
      <c r="E7183">
        <v>60786</v>
      </c>
    </row>
    <row r="7184" spans="1:5" x14ac:dyDescent="0.3">
      <c r="A7184">
        <v>2018</v>
      </c>
      <c r="B7184" s="2">
        <v>42429</v>
      </c>
      <c r="C7184" s="2">
        <v>42429</v>
      </c>
      <c r="D7184">
        <v>1228000000</v>
      </c>
      <c r="E7184">
        <v>66250.600000000006</v>
      </c>
    </row>
    <row r="7185" spans="1:5" x14ac:dyDescent="0.3">
      <c r="A7185">
        <v>2018</v>
      </c>
      <c r="B7185" s="2">
        <v>42460</v>
      </c>
      <c r="C7185" s="2">
        <v>42460</v>
      </c>
      <c r="D7185">
        <v>1228000000</v>
      </c>
      <c r="E7185">
        <v>72820.399999999994</v>
      </c>
    </row>
    <row r="7186" spans="1:5" x14ac:dyDescent="0.3">
      <c r="A7186">
        <v>2018</v>
      </c>
      <c r="B7186" s="2">
        <v>42489</v>
      </c>
      <c r="C7186" s="2">
        <v>42490</v>
      </c>
      <c r="D7186">
        <v>1228000000</v>
      </c>
      <c r="E7186">
        <v>66250.600000000006</v>
      </c>
    </row>
    <row r="7187" spans="1:5" x14ac:dyDescent="0.3">
      <c r="A7187">
        <v>2018</v>
      </c>
      <c r="B7187" s="2">
        <v>42521</v>
      </c>
      <c r="C7187" s="2">
        <v>42521</v>
      </c>
      <c r="D7187">
        <v>1228000000</v>
      </c>
      <c r="E7187">
        <v>77241.2</v>
      </c>
    </row>
    <row r="7188" spans="1:5" x14ac:dyDescent="0.3">
      <c r="A7188">
        <v>2018</v>
      </c>
      <c r="B7188" s="2">
        <v>42551</v>
      </c>
      <c r="C7188" s="2">
        <v>42551</v>
      </c>
      <c r="D7188">
        <v>1228000000</v>
      </c>
      <c r="E7188">
        <v>80863.8</v>
      </c>
    </row>
    <row r="7189" spans="1:5" x14ac:dyDescent="0.3">
      <c r="A7189">
        <v>2018</v>
      </c>
      <c r="B7189" s="2">
        <v>42580</v>
      </c>
      <c r="C7189" s="2">
        <v>42582</v>
      </c>
      <c r="D7189">
        <v>1228000000</v>
      </c>
      <c r="E7189">
        <v>88907.199999999997</v>
      </c>
    </row>
    <row r="7190" spans="1:5" x14ac:dyDescent="0.3">
      <c r="A7190">
        <v>2018</v>
      </c>
      <c r="B7190" s="2">
        <v>42613</v>
      </c>
      <c r="C7190" s="2">
        <v>42613</v>
      </c>
      <c r="D7190">
        <v>1228000000</v>
      </c>
      <c r="E7190">
        <v>108616.6</v>
      </c>
    </row>
    <row r="7191" spans="1:5" x14ac:dyDescent="0.3">
      <c r="A7191">
        <v>2018</v>
      </c>
      <c r="B7191" s="2">
        <v>42643</v>
      </c>
      <c r="C7191" s="2">
        <v>42643</v>
      </c>
      <c r="D7191">
        <v>1228000000</v>
      </c>
      <c r="E7191">
        <v>95722.6</v>
      </c>
    </row>
    <row r="7192" spans="1:5" x14ac:dyDescent="0.3">
      <c r="A7192">
        <v>2038</v>
      </c>
      <c r="B7192" s="2">
        <v>39080</v>
      </c>
      <c r="C7192" s="2">
        <v>39082</v>
      </c>
      <c r="D7192">
        <v>6989955545</v>
      </c>
      <c r="E7192">
        <v>177894.37</v>
      </c>
    </row>
    <row r="7193" spans="1:5" x14ac:dyDescent="0.3">
      <c r="A7193">
        <v>2038</v>
      </c>
      <c r="B7193" s="2">
        <v>39113</v>
      </c>
      <c r="C7193" s="2">
        <v>39113</v>
      </c>
      <c r="D7193">
        <v>6995573545</v>
      </c>
      <c r="E7193">
        <v>163346.64000000001</v>
      </c>
    </row>
    <row r="7194" spans="1:5" x14ac:dyDescent="0.3">
      <c r="A7194">
        <v>2038</v>
      </c>
      <c r="B7194" s="2">
        <v>39141</v>
      </c>
      <c r="C7194" s="2">
        <v>39141</v>
      </c>
      <c r="D7194">
        <v>7002798690</v>
      </c>
      <c r="E7194">
        <v>144607.79</v>
      </c>
    </row>
    <row r="7195" spans="1:5" x14ac:dyDescent="0.3">
      <c r="A7195">
        <v>2038</v>
      </c>
      <c r="B7195" s="2">
        <v>39171</v>
      </c>
      <c r="C7195" s="2">
        <v>39172</v>
      </c>
      <c r="D7195">
        <v>7003578690</v>
      </c>
      <c r="E7195">
        <v>167035.35</v>
      </c>
    </row>
    <row r="7196" spans="1:5" x14ac:dyDescent="0.3">
      <c r="A7196">
        <v>2038</v>
      </c>
      <c r="B7196" s="2">
        <v>39202</v>
      </c>
      <c r="C7196" s="2">
        <v>39202</v>
      </c>
      <c r="D7196">
        <v>7012374690</v>
      </c>
      <c r="E7196">
        <v>166193.29</v>
      </c>
    </row>
    <row r="7197" spans="1:5" x14ac:dyDescent="0.3">
      <c r="A7197">
        <v>2038</v>
      </c>
      <c r="B7197" s="2">
        <v>39233</v>
      </c>
      <c r="C7197" s="2">
        <v>39233</v>
      </c>
      <c r="D7197">
        <v>7015088690</v>
      </c>
      <c r="E7197">
        <v>170115.9</v>
      </c>
    </row>
    <row r="7198" spans="1:5" x14ac:dyDescent="0.3">
      <c r="A7198">
        <v>2038</v>
      </c>
      <c r="B7198" s="2">
        <v>39262</v>
      </c>
      <c r="C7198" s="2">
        <v>39263</v>
      </c>
      <c r="D7198">
        <v>7017099690</v>
      </c>
      <c r="E7198">
        <v>157183.03</v>
      </c>
    </row>
    <row r="7199" spans="1:5" x14ac:dyDescent="0.3">
      <c r="A7199">
        <v>2038</v>
      </c>
      <c r="B7199" s="2">
        <v>39294</v>
      </c>
      <c r="C7199" s="2">
        <v>39294</v>
      </c>
      <c r="D7199">
        <v>7021937730</v>
      </c>
      <c r="E7199">
        <v>160100.17000000001</v>
      </c>
    </row>
    <row r="7200" spans="1:5" x14ac:dyDescent="0.3">
      <c r="A7200">
        <v>2038</v>
      </c>
      <c r="B7200" s="2">
        <v>39325</v>
      </c>
      <c r="C7200" s="2">
        <v>39325</v>
      </c>
      <c r="D7200">
        <v>7029936560</v>
      </c>
      <c r="E7200">
        <v>143059.21</v>
      </c>
    </row>
    <row r="7201" spans="1:5" x14ac:dyDescent="0.3">
      <c r="A7201">
        <v>2038</v>
      </c>
      <c r="B7201" s="2">
        <v>39353</v>
      </c>
      <c r="C7201" s="2">
        <v>39355</v>
      </c>
      <c r="D7201">
        <v>7034095250</v>
      </c>
      <c r="E7201">
        <v>149826.22</v>
      </c>
    </row>
    <row r="7202" spans="1:5" x14ac:dyDescent="0.3">
      <c r="A7202">
        <v>2038</v>
      </c>
      <c r="B7202" s="2">
        <v>39386</v>
      </c>
      <c r="C7202" s="2">
        <v>39386</v>
      </c>
      <c r="D7202">
        <v>7042513490</v>
      </c>
      <c r="E7202">
        <v>150709.79</v>
      </c>
    </row>
    <row r="7203" spans="1:5" x14ac:dyDescent="0.3">
      <c r="A7203">
        <v>2038</v>
      </c>
      <c r="B7203" s="2">
        <v>39416</v>
      </c>
      <c r="C7203" s="2">
        <v>39416</v>
      </c>
      <c r="D7203">
        <v>7046767250</v>
      </c>
      <c r="E7203">
        <v>136425.42000000001</v>
      </c>
    </row>
    <row r="7204" spans="1:5" x14ac:dyDescent="0.3">
      <c r="A7204">
        <v>2038</v>
      </c>
      <c r="B7204" s="2">
        <v>39447</v>
      </c>
      <c r="C7204" s="2">
        <v>39447</v>
      </c>
      <c r="D7204">
        <v>7052459250</v>
      </c>
      <c r="E7204">
        <v>123418.04</v>
      </c>
    </row>
    <row r="7205" spans="1:5" x14ac:dyDescent="0.3">
      <c r="A7205">
        <v>2038</v>
      </c>
      <c r="B7205" s="2">
        <v>39478</v>
      </c>
      <c r="C7205" s="2">
        <v>39478</v>
      </c>
      <c r="D7205">
        <v>7054120990</v>
      </c>
      <c r="E7205">
        <v>90715.99</v>
      </c>
    </row>
    <row r="7206" spans="1:5" x14ac:dyDescent="0.3">
      <c r="A7206">
        <v>2038</v>
      </c>
      <c r="B7206" s="2">
        <v>39507</v>
      </c>
      <c r="C7206" s="2">
        <v>39507</v>
      </c>
      <c r="D7206">
        <v>7054481990</v>
      </c>
      <c r="E7206">
        <v>87757.75</v>
      </c>
    </row>
    <row r="7207" spans="1:5" x14ac:dyDescent="0.3">
      <c r="A7207">
        <v>2038</v>
      </c>
      <c r="B7207" s="2">
        <v>39538</v>
      </c>
      <c r="C7207" s="2">
        <v>39538</v>
      </c>
      <c r="D7207">
        <v>7055576955</v>
      </c>
      <c r="E7207">
        <v>74083.56</v>
      </c>
    </row>
    <row r="7208" spans="1:5" x14ac:dyDescent="0.3">
      <c r="A7208">
        <v>2038</v>
      </c>
      <c r="B7208" s="2">
        <v>39568</v>
      </c>
      <c r="C7208" s="2">
        <v>39568</v>
      </c>
      <c r="D7208">
        <v>7057104095</v>
      </c>
      <c r="E7208">
        <v>85390.96</v>
      </c>
    </row>
    <row r="7209" spans="1:5" x14ac:dyDescent="0.3">
      <c r="A7209">
        <v>2038</v>
      </c>
      <c r="B7209" s="2">
        <v>39598</v>
      </c>
      <c r="C7209" s="2">
        <v>39599</v>
      </c>
      <c r="D7209">
        <v>7058740995</v>
      </c>
      <c r="E7209">
        <v>74963.83</v>
      </c>
    </row>
    <row r="7210" spans="1:5" x14ac:dyDescent="0.3">
      <c r="A7210">
        <v>2038</v>
      </c>
      <c r="B7210" s="2">
        <v>39629</v>
      </c>
      <c r="C7210" s="2">
        <v>39629</v>
      </c>
      <c r="D7210">
        <v>7060001995</v>
      </c>
      <c r="E7210">
        <v>53373.61</v>
      </c>
    </row>
    <row r="7211" spans="1:5" x14ac:dyDescent="0.3">
      <c r="A7211">
        <v>2038</v>
      </c>
      <c r="B7211" s="2">
        <v>39660</v>
      </c>
      <c r="C7211" s="2">
        <v>39660</v>
      </c>
      <c r="D7211">
        <v>7060047995</v>
      </c>
      <c r="E7211">
        <v>52738.559999999998</v>
      </c>
    </row>
    <row r="7212" spans="1:5" x14ac:dyDescent="0.3">
      <c r="A7212">
        <v>2038</v>
      </c>
      <c r="B7212" s="2">
        <v>39689</v>
      </c>
      <c r="C7212" s="2">
        <v>39691</v>
      </c>
      <c r="D7212">
        <v>7061457995</v>
      </c>
      <c r="E7212">
        <v>41380.14</v>
      </c>
    </row>
    <row r="7213" spans="1:5" x14ac:dyDescent="0.3">
      <c r="A7213">
        <v>2038</v>
      </c>
      <c r="B7213" s="2">
        <v>39721</v>
      </c>
      <c r="C7213" s="2">
        <v>39721</v>
      </c>
      <c r="D7213">
        <v>7061457995</v>
      </c>
      <c r="E7213">
        <v>24008.959999999999</v>
      </c>
    </row>
    <row r="7214" spans="1:5" x14ac:dyDescent="0.3">
      <c r="A7214">
        <v>2038</v>
      </c>
      <c r="B7214" s="2">
        <v>39752</v>
      </c>
      <c r="C7214" s="2">
        <v>39752</v>
      </c>
      <c r="D7214">
        <v>7061457995</v>
      </c>
      <c r="E7214">
        <v>19419.009999999998</v>
      </c>
    </row>
    <row r="7215" spans="1:5" x14ac:dyDescent="0.3">
      <c r="A7215">
        <v>2038</v>
      </c>
      <c r="B7215" s="2">
        <v>39780</v>
      </c>
      <c r="C7215" s="2">
        <v>39782</v>
      </c>
      <c r="D7215">
        <v>7061457995</v>
      </c>
      <c r="E7215">
        <v>14122.92</v>
      </c>
    </row>
    <row r="7216" spans="1:5" x14ac:dyDescent="0.3">
      <c r="A7216">
        <v>2038</v>
      </c>
      <c r="B7216" s="2">
        <v>39813</v>
      </c>
      <c r="C7216" s="2">
        <v>39813</v>
      </c>
      <c r="D7216">
        <v>7061457995</v>
      </c>
      <c r="E7216">
        <v>18147.95</v>
      </c>
    </row>
    <row r="7217" spans="1:5" x14ac:dyDescent="0.3">
      <c r="A7217">
        <v>2038</v>
      </c>
      <c r="B7217" s="2">
        <v>39843</v>
      </c>
      <c r="C7217" s="2">
        <v>39844</v>
      </c>
      <c r="D7217">
        <v>7061457995</v>
      </c>
      <c r="E7217">
        <v>20478.23</v>
      </c>
    </row>
    <row r="7218" spans="1:5" x14ac:dyDescent="0.3">
      <c r="A7218">
        <v>2038</v>
      </c>
      <c r="B7218" s="2">
        <v>39871</v>
      </c>
      <c r="C7218" s="2">
        <v>39872</v>
      </c>
      <c r="D7218">
        <v>7061457995</v>
      </c>
      <c r="E7218">
        <v>16241.35</v>
      </c>
    </row>
    <row r="7219" spans="1:5" x14ac:dyDescent="0.3">
      <c r="A7219">
        <v>2038</v>
      </c>
      <c r="B7219" s="2">
        <v>39903</v>
      </c>
      <c r="C7219" s="2">
        <v>39903</v>
      </c>
      <c r="D7219">
        <v>7061457995</v>
      </c>
      <c r="E7219">
        <v>23161.58</v>
      </c>
    </row>
    <row r="7220" spans="1:5" x14ac:dyDescent="0.3">
      <c r="A7220">
        <v>2038</v>
      </c>
      <c r="B7220" s="2">
        <v>39933</v>
      </c>
      <c r="C7220" s="2">
        <v>39933</v>
      </c>
      <c r="D7220">
        <v>7061457995</v>
      </c>
      <c r="E7220">
        <v>34106.839999999997</v>
      </c>
    </row>
    <row r="7221" spans="1:5" x14ac:dyDescent="0.3">
      <c r="A7221">
        <v>2038</v>
      </c>
      <c r="B7221" s="2">
        <v>39962</v>
      </c>
      <c r="C7221" s="2">
        <v>39964</v>
      </c>
      <c r="D7221">
        <v>7061457995</v>
      </c>
      <c r="E7221">
        <v>39049.86</v>
      </c>
    </row>
    <row r="7222" spans="1:5" x14ac:dyDescent="0.3">
      <c r="A7222">
        <v>2038</v>
      </c>
      <c r="B7222" s="2">
        <v>39994</v>
      </c>
      <c r="C7222" s="2">
        <v>39994</v>
      </c>
      <c r="D7222">
        <v>7061473995</v>
      </c>
      <c r="E7222">
        <v>35872.29</v>
      </c>
    </row>
    <row r="7223" spans="1:5" x14ac:dyDescent="0.3">
      <c r="A7223">
        <v>2038</v>
      </c>
      <c r="B7223" s="2">
        <v>40025</v>
      </c>
      <c r="C7223" s="2">
        <v>40025</v>
      </c>
      <c r="D7223">
        <v>7061473995</v>
      </c>
      <c r="E7223">
        <v>38273.19</v>
      </c>
    </row>
    <row r="7224" spans="1:5" x14ac:dyDescent="0.3">
      <c r="A7224">
        <v>2038</v>
      </c>
      <c r="B7224" s="2">
        <v>40056</v>
      </c>
      <c r="C7224" s="2">
        <v>40056</v>
      </c>
      <c r="D7224">
        <v>7061473995</v>
      </c>
      <c r="E7224">
        <v>33612.620000000003</v>
      </c>
    </row>
    <row r="7225" spans="1:5" x14ac:dyDescent="0.3">
      <c r="A7225">
        <v>2038</v>
      </c>
      <c r="B7225" s="2">
        <v>40086</v>
      </c>
      <c r="C7225" s="2">
        <v>40086</v>
      </c>
      <c r="D7225">
        <v>7061473995</v>
      </c>
      <c r="E7225">
        <v>35942.9</v>
      </c>
    </row>
    <row r="7226" spans="1:5" x14ac:dyDescent="0.3">
      <c r="A7226">
        <v>2038</v>
      </c>
      <c r="B7226" s="2">
        <v>40126</v>
      </c>
      <c r="C7226" s="2">
        <v>40126</v>
      </c>
      <c r="D7226">
        <v>7087635484</v>
      </c>
      <c r="E7226">
        <v>50180.46</v>
      </c>
    </row>
    <row r="7227" spans="1:5" x14ac:dyDescent="0.3">
      <c r="A7227">
        <v>2038</v>
      </c>
      <c r="B7227" s="2">
        <v>40127</v>
      </c>
      <c r="C7227" s="2">
        <v>40127</v>
      </c>
      <c r="D7227">
        <v>7089614484</v>
      </c>
      <c r="E7227">
        <v>48067.59</v>
      </c>
    </row>
    <row r="7228" spans="1:5" x14ac:dyDescent="0.3">
      <c r="A7228">
        <v>2038</v>
      </c>
      <c r="B7228" s="2">
        <v>40128</v>
      </c>
      <c r="C7228" s="2">
        <v>40128</v>
      </c>
      <c r="D7228">
        <v>7090047484</v>
      </c>
      <c r="E7228">
        <v>47361.52</v>
      </c>
    </row>
    <row r="7229" spans="1:5" x14ac:dyDescent="0.3">
      <c r="A7229">
        <v>2038</v>
      </c>
      <c r="B7229" s="2">
        <v>40147</v>
      </c>
      <c r="C7229" s="2">
        <v>40147</v>
      </c>
      <c r="D7229">
        <v>7090635484</v>
      </c>
      <c r="E7229">
        <v>47436.35</v>
      </c>
    </row>
    <row r="7230" spans="1:5" x14ac:dyDescent="0.3">
      <c r="A7230">
        <v>2038</v>
      </c>
      <c r="B7230" s="2">
        <v>40157</v>
      </c>
      <c r="C7230" s="2">
        <v>40157</v>
      </c>
      <c r="D7230">
        <v>7092373484</v>
      </c>
      <c r="E7230">
        <v>54611.27</v>
      </c>
    </row>
    <row r="7231" spans="1:5" x14ac:dyDescent="0.3">
      <c r="A7231">
        <v>2038</v>
      </c>
      <c r="B7231" s="2">
        <v>40158</v>
      </c>
      <c r="C7231" s="2">
        <v>40158</v>
      </c>
      <c r="D7231">
        <v>7095784484</v>
      </c>
      <c r="E7231">
        <v>55772.87</v>
      </c>
    </row>
    <row r="7232" spans="1:5" x14ac:dyDescent="0.3">
      <c r="A7232">
        <v>2038</v>
      </c>
      <c r="B7232" s="2">
        <v>40162</v>
      </c>
      <c r="C7232" s="2">
        <v>40162</v>
      </c>
      <c r="D7232">
        <v>7099887634</v>
      </c>
      <c r="E7232">
        <v>56444.11</v>
      </c>
    </row>
    <row r="7233" spans="1:5" x14ac:dyDescent="0.3">
      <c r="A7233">
        <v>2038</v>
      </c>
      <c r="B7233" s="2">
        <v>40178</v>
      </c>
      <c r="C7233" s="2">
        <v>40178</v>
      </c>
      <c r="D7233">
        <v>7099887634</v>
      </c>
      <c r="E7233">
        <v>64040.99</v>
      </c>
    </row>
    <row r="7234" spans="1:5" x14ac:dyDescent="0.3">
      <c r="A7234">
        <v>2038</v>
      </c>
      <c r="B7234" s="2">
        <v>40189</v>
      </c>
      <c r="C7234" s="2">
        <v>40189</v>
      </c>
      <c r="D7234">
        <v>7110252634</v>
      </c>
      <c r="E7234">
        <v>69822.679999999993</v>
      </c>
    </row>
    <row r="7235" spans="1:5" x14ac:dyDescent="0.3">
      <c r="A7235">
        <v>2038</v>
      </c>
      <c r="B7235" s="2">
        <v>40190</v>
      </c>
      <c r="C7235" s="2">
        <v>40190</v>
      </c>
      <c r="D7235">
        <v>7112932634</v>
      </c>
      <c r="E7235">
        <v>67999.64</v>
      </c>
    </row>
    <row r="7236" spans="1:5" x14ac:dyDescent="0.3">
      <c r="A7236">
        <v>2038</v>
      </c>
      <c r="B7236" s="2">
        <v>40191</v>
      </c>
      <c r="C7236" s="2">
        <v>40191</v>
      </c>
      <c r="D7236">
        <v>7114922954</v>
      </c>
      <c r="E7236">
        <v>71078.080000000002</v>
      </c>
    </row>
    <row r="7237" spans="1:5" x14ac:dyDescent="0.3">
      <c r="A7237">
        <v>2038</v>
      </c>
      <c r="B7237" s="2">
        <v>40192</v>
      </c>
      <c r="C7237" s="2">
        <v>40192</v>
      </c>
      <c r="D7237">
        <v>7120224954</v>
      </c>
      <c r="E7237">
        <v>73765.53</v>
      </c>
    </row>
    <row r="7238" spans="1:5" x14ac:dyDescent="0.3">
      <c r="A7238">
        <v>2038</v>
      </c>
      <c r="B7238" s="2">
        <v>40193</v>
      </c>
      <c r="C7238" s="2">
        <v>40193</v>
      </c>
      <c r="D7238">
        <v>7124340954</v>
      </c>
      <c r="E7238">
        <v>78510.240000000005</v>
      </c>
    </row>
    <row r="7239" spans="1:5" x14ac:dyDescent="0.3">
      <c r="A7239">
        <v>2038</v>
      </c>
      <c r="B7239" s="2">
        <v>40210</v>
      </c>
      <c r="C7239" s="2">
        <v>40210</v>
      </c>
      <c r="D7239">
        <v>7124440954</v>
      </c>
      <c r="E7239">
        <v>57779.21</v>
      </c>
    </row>
    <row r="7240" spans="1:5" x14ac:dyDescent="0.3">
      <c r="A7240">
        <v>2038</v>
      </c>
      <c r="B7240" s="2">
        <v>40211</v>
      </c>
      <c r="C7240" s="2">
        <v>40211</v>
      </c>
      <c r="D7240">
        <v>7124606954</v>
      </c>
      <c r="E7240">
        <v>58635.51</v>
      </c>
    </row>
    <row r="7241" spans="1:5" x14ac:dyDescent="0.3">
      <c r="A7241">
        <v>2038</v>
      </c>
      <c r="B7241" s="2">
        <v>40212</v>
      </c>
      <c r="C7241" s="2">
        <v>40212</v>
      </c>
      <c r="D7241">
        <v>7125570954</v>
      </c>
      <c r="E7241">
        <v>61921.21</v>
      </c>
    </row>
    <row r="7242" spans="1:5" x14ac:dyDescent="0.3">
      <c r="A7242">
        <v>2038</v>
      </c>
      <c r="B7242" s="2">
        <v>40235</v>
      </c>
      <c r="C7242" s="2">
        <v>40237</v>
      </c>
      <c r="D7242">
        <v>7125570954</v>
      </c>
      <c r="E7242">
        <v>56719.55</v>
      </c>
    </row>
    <row r="7243" spans="1:5" x14ac:dyDescent="0.3">
      <c r="A7243">
        <v>2038</v>
      </c>
      <c r="B7243" s="2">
        <v>40247</v>
      </c>
      <c r="C7243" s="2">
        <v>40247</v>
      </c>
      <c r="D7243">
        <v>7125912954</v>
      </c>
      <c r="E7243">
        <v>58788.78</v>
      </c>
    </row>
    <row r="7244" spans="1:5" x14ac:dyDescent="0.3">
      <c r="A7244">
        <v>2038</v>
      </c>
      <c r="B7244" s="2">
        <v>40248</v>
      </c>
      <c r="C7244" s="2">
        <v>40248</v>
      </c>
      <c r="D7244">
        <v>7126672954</v>
      </c>
      <c r="E7244">
        <v>58581.25</v>
      </c>
    </row>
    <row r="7245" spans="1:5" x14ac:dyDescent="0.3">
      <c r="A7245">
        <v>2038</v>
      </c>
      <c r="B7245" s="2">
        <v>40249</v>
      </c>
      <c r="C7245" s="2">
        <v>40249</v>
      </c>
      <c r="D7245">
        <v>7127169954</v>
      </c>
      <c r="E7245">
        <v>58300.25</v>
      </c>
    </row>
    <row r="7246" spans="1:5" x14ac:dyDescent="0.3">
      <c r="A7246">
        <v>2038</v>
      </c>
      <c r="B7246" s="2">
        <v>40252</v>
      </c>
      <c r="C7246" s="2">
        <v>40252</v>
      </c>
      <c r="D7246">
        <v>7129186954</v>
      </c>
      <c r="E7246">
        <v>58245.46</v>
      </c>
    </row>
    <row r="7247" spans="1:5" x14ac:dyDescent="0.3">
      <c r="A7247">
        <v>2038</v>
      </c>
      <c r="B7247" s="2">
        <v>40280</v>
      </c>
      <c r="C7247" s="2">
        <v>40280</v>
      </c>
      <c r="D7247">
        <v>7130470954</v>
      </c>
      <c r="E7247">
        <v>61179.44</v>
      </c>
    </row>
    <row r="7248" spans="1:5" x14ac:dyDescent="0.3">
      <c r="A7248">
        <v>2038</v>
      </c>
      <c r="B7248" s="2">
        <v>40281</v>
      </c>
      <c r="C7248" s="2">
        <v>40281</v>
      </c>
      <c r="D7248">
        <v>7131636954</v>
      </c>
      <c r="E7248">
        <v>60547.6</v>
      </c>
    </row>
    <row r="7249" spans="1:5" x14ac:dyDescent="0.3">
      <c r="A7249">
        <v>2038</v>
      </c>
      <c r="B7249" s="2">
        <v>40282</v>
      </c>
      <c r="C7249" s="2">
        <v>40282</v>
      </c>
      <c r="D7249">
        <v>7131835954</v>
      </c>
      <c r="E7249">
        <v>59336.87</v>
      </c>
    </row>
    <row r="7250" spans="1:5" x14ac:dyDescent="0.3">
      <c r="A7250">
        <v>2038</v>
      </c>
      <c r="B7250" s="2">
        <v>40283</v>
      </c>
      <c r="C7250" s="2">
        <v>40283</v>
      </c>
      <c r="D7250">
        <v>7133028954</v>
      </c>
      <c r="E7250">
        <v>58276.85</v>
      </c>
    </row>
    <row r="7251" spans="1:5" x14ac:dyDescent="0.3">
      <c r="A7251">
        <v>2038</v>
      </c>
      <c r="B7251" s="2">
        <v>40304</v>
      </c>
      <c r="C7251" s="2">
        <v>40304</v>
      </c>
      <c r="D7251">
        <v>7142464218</v>
      </c>
      <c r="E7251">
        <v>47925.94</v>
      </c>
    </row>
    <row r="7252" spans="1:5" x14ac:dyDescent="0.3">
      <c r="A7252">
        <v>2038</v>
      </c>
      <c r="B7252" s="2">
        <v>40308</v>
      </c>
      <c r="C7252" s="2">
        <v>40308</v>
      </c>
      <c r="D7252">
        <v>7142490898</v>
      </c>
      <c r="E7252">
        <v>47354.720000000001</v>
      </c>
    </row>
    <row r="7253" spans="1:5" x14ac:dyDescent="0.3">
      <c r="A7253">
        <v>2038</v>
      </c>
      <c r="B7253" s="2">
        <v>40309</v>
      </c>
      <c r="C7253" s="2">
        <v>40309</v>
      </c>
      <c r="D7253">
        <v>7143055898</v>
      </c>
      <c r="E7253">
        <v>48644.21</v>
      </c>
    </row>
    <row r="7254" spans="1:5" x14ac:dyDescent="0.3">
      <c r="A7254">
        <v>2038</v>
      </c>
      <c r="B7254" s="2">
        <v>40310</v>
      </c>
      <c r="C7254" s="2">
        <v>40310</v>
      </c>
      <c r="D7254">
        <v>7143115898</v>
      </c>
      <c r="E7254">
        <v>48716.05</v>
      </c>
    </row>
    <row r="7255" spans="1:5" x14ac:dyDescent="0.3">
      <c r="A7255">
        <v>2038</v>
      </c>
      <c r="B7255" s="2">
        <v>40311</v>
      </c>
      <c r="C7255" s="2">
        <v>40311</v>
      </c>
      <c r="D7255">
        <v>7143165898</v>
      </c>
      <c r="E7255">
        <v>50145.02</v>
      </c>
    </row>
    <row r="7256" spans="1:5" x14ac:dyDescent="0.3">
      <c r="A7256">
        <v>2038</v>
      </c>
      <c r="B7256" s="2">
        <v>40312</v>
      </c>
      <c r="C7256" s="2">
        <v>40312</v>
      </c>
      <c r="D7256">
        <v>7143224498</v>
      </c>
      <c r="E7256">
        <v>47645.31</v>
      </c>
    </row>
    <row r="7257" spans="1:5" x14ac:dyDescent="0.3">
      <c r="A7257">
        <v>2038</v>
      </c>
      <c r="B7257" s="2">
        <v>40329</v>
      </c>
      <c r="C7257" s="2">
        <v>40329</v>
      </c>
      <c r="D7257">
        <v>7143224498</v>
      </c>
      <c r="E7257">
        <v>40573.51</v>
      </c>
    </row>
    <row r="7258" spans="1:5" x14ac:dyDescent="0.3">
      <c r="A7258">
        <v>2038</v>
      </c>
      <c r="B7258" s="2">
        <v>40359</v>
      </c>
      <c r="C7258" s="2">
        <v>40359</v>
      </c>
      <c r="D7258">
        <v>7143224498</v>
      </c>
      <c r="E7258">
        <v>36501.879999999997</v>
      </c>
    </row>
    <row r="7259" spans="1:5" x14ac:dyDescent="0.3">
      <c r="A7259">
        <v>2038</v>
      </c>
      <c r="B7259" s="2">
        <v>40389</v>
      </c>
      <c r="C7259" s="2">
        <v>40390</v>
      </c>
      <c r="D7259">
        <v>7143224498</v>
      </c>
      <c r="E7259">
        <v>39002.01</v>
      </c>
    </row>
    <row r="7260" spans="1:5" x14ac:dyDescent="0.3">
      <c r="A7260">
        <v>2038</v>
      </c>
      <c r="B7260" s="2">
        <v>40421</v>
      </c>
      <c r="C7260" s="2">
        <v>40421</v>
      </c>
      <c r="D7260">
        <v>7143224498</v>
      </c>
      <c r="E7260">
        <v>36930.47</v>
      </c>
    </row>
    <row r="7261" spans="1:5" x14ac:dyDescent="0.3">
      <c r="A7261">
        <v>2038</v>
      </c>
      <c r="B7261" s="2">
        <v>40451</v>
      </c>
      <c r="C7261" s="2">
        <v>40451</v>
      </c>
      <c r="D7261">
        <v>7143224498</v>
      </c>
      <c r="E7261">
        <v>40716.379999999997</v>
      </c>
    </row>
    <row r="7262" spans="1:5" x14ac:dyDescent="0.3">
      <c r="A7262">
        <v>2038</v>
      </c>
      <c r="B7262" s="2">
        <v>40480</v>
      </c>
      <c r="C7262" s="2">
        <v>40482</v>
      </c>
      <c r="D7262">
        <v>7143224498</v>
      </c>
      <c r="E7262">
        <v>40859.24</v>
      </c>
    </row>
    <row r="7263" spans="1:5" x14ac:dyDescent="0.3">
      <c r="A7263">
        <v>2038</v>
      </c>
      <c r="B7263" s="2">
        <v>40507</v>
      </c>
      <c r="C7263" s="2">
        <v>40507</v>
      </c>
      <c r="D7263">
        <v>7164065229</v>
      </c>
      <c r="E7263">
        <v>39044.15</v>
      </c>
    </row>
    <row r="7264" spans="1:5" x14ac:dyDescent="0.3">
      <c r="A7264">
        <v>2038</v>
      </c>
      <c r="B7264" s="2">
        <v>40512</v>
      </c>
      <c r="C7264" s="2">
        <v>40512</v>
      </c>
      <c r="D7264">
        <v>7164065229</v>
      </c>
      <c r="E7264">
        <v>39259.08</v>
      </c>
    </row>
    <row r="7265" spans="1:5" x14ac:dyDescent="0.3">
      <c r="A7265">
        <v>2038</v>
      </c>
      <c r="B7265" s="2">
        <v>40547</v>
      </c>
      <c r="C7265" s="2">
        <v>40547</v>
      </c>
      <c r="D7265">
        <v>7199419675</v>
      </c>
      <c r="E7265">
        <v>42404.58</v>
      </c>
    </row>
    <row r="7266" spans="1:5" x14ac:dyDescent="0.3">
      <c r="A7266">
        <v>2038</v>
      </c>
      <c r="B7266" s="2">
        <v>40574</v>
      </c>
      <c r="C7266" s="2">
        <v>40574</v>
      </c>
      <c r="D7266">
        <v>7199419675</v>
      </c>
      <c r="E7266">
        <v>39740.800000000003</v>
      </c>
    </row>
    <row r="7267" spans="1:5" x14ac:dyDescent="0.3">
      <c r="A7267">
        <v>2038</v>
      </c>
      <c r="B7267" s="2">
        <v>40602</v>
      </c>
      <c r="C7267" s="2">
        <v>40602</v>
      </c>
      <c r="D7267">
        <v>7199419675</v>
      </c>
      <c r="E7267">
        <v>39668.800000000003</v>
      </c>
    </row>
    <row r="7268" spans="1:5" x14ac:dyDescent="0.3">
      <c r="A7268">
        <v>2038</v>
      </c>
      <c r="B7268" s="2">
        <v>40633</v>
      </c>
      <c r="C7268" s="2">
        <v>40633</v>
      </c>
      <c r="D7268">
        <v>7199419675</v>
      </c>
      <c r="E7268">
        <v>33621.29</v>
      </c>
    </row>
    <row r="7269" spans="1:5" x14ac:dyDescent="0.3">
      <c r="A7269">
        <v>2038</v>
      </c>
      <c r="B7269" s="2">
        <v>40662</v>
      </c>
      <c r="C7269" s="2">
        <v>40663</v>
      </c>
      <c r="D7269">
        <v>7199419675</v>
      </c>
      <c r="E7269">
        <v>32973.339999999997</v>
      </c>
    </row>
    <row r="7270" spans="1:5" x14ac:dyDescent="0.3">
      <c r="A7270">
        <v>2038</v>
      </c>
      <c r="B7270" s="2">
        <v>40694</v>
      </c>
      <c r="C7270" s="2">
        <v>40694</v>
      </c>
      <c r="D7270">
        <v>7199419675</v>
      </c>
      <c r="E7270">
        <v>31605.45</v>
      </c>
    </row>
    <row r="7271" spans="1:5" x14ac:dyDescent="0.3">
      <c r="A7271">
        <v>2038</v>
      </c>
      <c r="B7271" s="2">
        <v>40724</v>
      </c>
      <c r="C7271" s="2">
        <v>40724</v>
      </c>
      <c r="D7271">
        <v>7199419675</v>
      </c>
      <c r="E7271">
        <v>24622.02</v>
      </c>
    </row>
    <row r="7272" spans="1:5" x14ac:dyDescent="0.3">
      <c r="A7272">
        <v>2038</v>
      </c>
      <c r="B7272" s="2">
        <v>40742</v>
      </c>
      <c r="C7272" s="2">
        <v>40742</v>
      </c>
      <c r="D7272">
        <v>7203309066</v>
      </c>
      <c r="E7272">
        <v>24419.22</v>
      </c>
    </row>
    <row r="7273" spans="1:5" x14ac:dyDescent="0.3">
      <c r="A7273">
        <v>2038</v>
      </c>
      <c r="B7273" s="2">
        <v>40753</v>
      </c>
      <c r="C7273" s="2">
        <v>40755</v>
      </c>
      <c r="D7273">
        <v>7203309066</v>
      </c>
      <c r="E7273">
        <v>25571.75</v>
      </c>
    </row>
    <row r="7274" spans="1:5" x14ac:dyDescent="0.3">
      <c r="A7274">
        <v>2038</v>
      </c>
      <c r="B7274" s="2">
        <v>40786</v>
      </c>
      <c r="C7274" s="2">
        <v>40786</v>
      </c>
      <c r="D7274">
        <v>7203309066</v>
      </c>
      <c r="E7274">
        <v>27876.81</v>
      </c>
    </row>
    <row r="7275" spans="1:5" x14ac:dyDescent="0.3">
      <c r="A7275">
        <v>2038</v>
      </c>
      <c r="B7275" s="2">
        <v>40816</v>
      </c>
      <c r="C7275" s="2">
        <v>40816</v>
      </c>
      <c r="D7275">
        <v>7203309066</v>
      </c>
      <c r="E7275">
        <v>29389.5</v>
      </c>
    </row>
    <row r="7276" spans="1:5" x14ac:dyDescent="0.3">
      <c r="A7276">
        <v>2038</v>
      </c>
      <c r="B7276" s="2">
        <v>40843</v>
      </c>
      <c r="C7276" s="2">
        <v>40843</v>
      </c>
      <c r="D7276">
        <v>7224674714</v>
      </c>
      <c r="E7276">
        <v>39374.480000000003</v>
      </c>
    </row>
    <row r="7277" spans="1:5" x14ac:dyDescent="0.3">
      <c r="A7277">
        <v>2038</v>
      </c>
      <c r="B7277" s="2">
        <v>40847</v>
      </c>
      <c r="C7277" s="2">
        <v>40847</v>
      </c>
      <c r="D7277">
        <v>7224674714</v>
      </c>
      <c r="E7277">
        <v>38146.28</v>
      </c>
    </row>
    <row r="7278" spans="1:5" x14ac:dyDescent="0.3">
      <c r="A7278">
        <v>2038</v>
      </c>
      <c r="B7278" s="2">
        <v>40877</v>
      </c>
      <c r="C7278" s="2">
        <v>40877</v>
      </c>
      <c r="D7278">
        <v>7224674714</v>
      </c>
      <c r="E7278">
        <v>34606.19</v>
      </c>
    </row>
    <row r="7279" spans="1:5" x14ac:dyDescent="0.3">
      <c r="A7279">
        <v>2038</v>
      </c>
      <c r="B7279" s="2">
        <v>40907</v>
      </c>
      <c r="C7279" s="2">
        <v>40908</v>
      </c>
      <c r="D7279">
        <v>7224674714</v>
      </c>
      <c r="E7279">
        <v>36195.620000000003</v>
      </c>
    </row>
    <row r="7280" spans="1:5" x14ac:dyDescent="0.3">
      <c r="A7280">
        <v>2038</v>
      </c>
      <c r="B7280" s="2">
        <v>40913</v>
      </c>
      <c r="C7280" s="2">
        <v>40913</v>
      </c>
      <c r="D7280">
        <v>7284905049</v>
      </c>
      <c r="E7280">
        <v>35258.94</v>
      </c>
    </row>
    <row r="7281" spans="1:5" x14ac:dyDescent="0.3">
      <c r="A7281">
        <v>2038</v>
      </c>
      <c r="B7281" s="2">
        <v>40914</v>
      </c>
      <c r="C7281" s="2">
        <v>40914</v>
      </c>
      <c r="D7281">
        <v>7285771049</v>
      </c>
      <c r="E7281">
        <v>35263.129999999997</v>
      </c>
    </row>
    <row r="7282" spans="1:5" x14ac:dyDescent="0.3">
      <c r="A7282">
        <v>2038</v>
      </c>
      <c r="B7282" s="2">
        <v>40917</v>
      </c>
      <c r="C7282" s="2">
        <v>40917</v>
      </c>
      <c r="D7282">
        <v>7286165049</v>
      </c>
      <c r="E7282">
        <v>34900.730000000003</v>
      </c>
    </row>
    <row r="7283" spans="1:5" x14ac:dyDescent="0.3">
      <c r="A7283">
        <v>2038</v>
      </c>
      <c r="B7283" s="2">
        <v>40918</v>
      </c>
      <c r="C7283" s="2">
        <v>40918</v>
      </c>
      <c r="D7283">
        <v>7287108049</v>
      </c>
      <c r="E7283">
        <v>34322.28</v>
      </c>
    </row>
    <row r="7284" spans="1:5" x14ac:dyDescent="0.3">
      <c r="A7284">
        <v>2038</v>
      </c>
      <c r="B7284" s="2">
        <v>40919</v>
      </c>
      <c r="C7284" s="2">
        <v>40919</v>
      </c>
      <c r="D7284">
        <v>7288792049</v>
      </c>
      <c r="E7284">
        <v>35787.97</v>
      </c>
    </row>
    <row r="7285" spans="1:5" x14ac:dyDescent="0.3">
      <c r="A7285">
        <v>2038</v>
      </c>
      <c r="B7285" s="2">
        <v>40939</v>
      </c>
      <c r="C7285" s="2">
        <v>40939</v>
      </c>
      <c r="D7285">
        <v>7288792049</v>
      </c>
      <c r="E7285">
        <v>38922.15</v>
      </c>
    </row>
    <row r="7286" spans="1:5" x14ac:dyDescent="0.3">
      <c r="A7286">
        <v>2038</v>
      </c>
      <c r="B7286" s="2">
        <v>40968</v>
      </c>
      <c r="C7286" s="2">
        <v>40968</v>
      </c>
      <c r="D7286">
        <v>7303426049</v>
      </c>
      <c r="E7286">
        <v>39803.67</v>
      </c>
    </row>
    <row r="7287" spans="1:5" x14ac:dyDescent="0.3">
      <c r="A7287">
        <v>2038</v>
      </c>
      <c r="B7287" s="2">
        <v>40998</v>
      </c>
      <c r="C7287" s="2">
        <v>40999</v>
      </c>
      <c r="D7287">
        <v>7310460538</v>
      </c>
      <c r="E7287">
        <v>40426.85</v>
      </c>
    </row>
    <row r="7288" spans="1:5" x14ac:dyDescent="0.3">
      <c r="A7288">
        <v>2038</v>
      </c>
      <c r="B7288" s="2">
        <v>41029</v>
      </c>
      <c r="C7288" s="2">
        <v>41029</v>
      </c>
      <c r="D7288">
        <v>7311741344</v>
      </c>
      <c r="E7288">
        <v>26907.21</v>
      </c>
    </row>
    <row r="7289" spans="1:5" x14ac:dyDescent="0.3">
      <c r="A7289">
        <v>2038</v>
      </c>
      <c r="B7289" s="2">
        <v>41060</v>
      </c>
      <c r="C7289" s="2">
        <v>41060</v>
      </c>
      <c r="D7289">
        <v>7311741344</v>
      </c>
      <c r="E7289">
        <v>23178.22</v>
      </c>
    </row>
    <row r="7290" spans="1:5" x14ac:dyDescent="0.3">
      <c r="A7290">
        <v>2038</v>
      </c>
      <c r="B7290" s="2">
        <v>41089</v>
      </c>
      <c r="C7290" s="2">
        <v>41090</v>
      </c>
      <c r="D7290">
        <v>7311741344</v>
      </c>
      <c r="E7290">
        <v>20545.990000000002</v>
      </c>
    </row>
    <row r="7291" spans="1:5" x14ac:dyDescent="0.3">
      <c r="A7291">
        <v>2038</v>
      </c>
      <c r="B7291" s="2">
        <v>41121</v>
      </c>
      <c r="C7291" s="2">
        <v>41121</v>
      </c>
      <c r="D7291">
        <v>7311741344</v>
      </c>
      <c r="E7291">
        <v>16963.240000000002</v>
      </c>
    </row>
    <row r="7292" spans="1:5" x14ac:dyDescent="0.3">
      <c r="A7292">
        <v>2038</v>
      </c>
      <c r="B7292" s="2">
        <v>41152</v>
      </c>
      <c r="C7292" s="2">
        <v>41152</v>
      </c>
      <c r="D7292">
        <v>7311741344</v>
      </c>
      <c r="E7292">
        <v>17840.650000000001</v>
      </c>
    </row>
    <row r="7293" spans="1:5" x14ac:dyDescent="0.3">
      <c r="A7293">
        <v>2038</v>
      </c>
      <c r="B7293" s="2">
        <v>41180</v>
      </c>
      <c r="C7293" s="2">
        <v>41182</v>
      </c>
      <c r="D7293">
        <v>7311741344</v>
      </c>
      <c r="E7293">
        <v>18644.939999999999</v>
      </c>
    </row>
    <row r="7294" spans="1:5" x14ac:dyDescent="0.3">
      <c r="A7294">
        <v>2038</v>
      </c>
      <c r="B7294" s="2">
        <v>41213</v>
      </c>
      <c r="C7294" s="2">
        <v>41213</v>
      </c>
      <c r="D7294">
        <v>7311741344</v>
      </c>
      <c r="E7294">
        <v>19741.7</v>
      </c>
    </row>
    <row r="7295" spans="1:5" x14ac:dyDescent="0.3">
      <c r="A7295">
        <v>2038</v>
      </c>
      <c r="B7295" s="2">
        <v>41225</v>
      </c>
      <c r="C7295" s="2">
        <v>41225</v>
      </c>
      <c r="D7295">
        <v>7311805344</v>
      </c>
      <c r="E7295">
        <v>28808.51</v>
      </c>
    </row>
    <row r="7296" spans="1:5" x14ac:dyDescent="0.3">
      <c r="A7296">
        <v>2038</v>
      </c>
      <c r="B7296" s="2">
        <v>41226</v>
      </c>
      <c r="C7296" s="2">
        <v>41226</v>
      </c>
      <c r="D7296">
        <v>7311846344</v>
      </c>
      <c r="E7296">
        <v>27858.13</v>
      </c>
    </row>
    <row r="7297" spans="1:5" x14ac:dyDescent="0.3">
      <c r="A7297">
        <v>2038</v>
      </c>
      <c r="B7297" s="2">
        <v>41228</v>
      </c>
      <c r="C7297" s="2">
        <v>41228</v>
      </c>
      <c r="D7297">
        <v>7311965344</v>
      </c>
      <c r="E7297">
        <v>28443.55</v>
      </c>
    </row>
    <row r="7298" spans="1:5" x14ac:dyDescent="0.3">
      <c r="A7298">
        <v>2038</v>
      </c>
      <c r="B7298" s="2">
        <v>41243</v>
      </c>
      <c r="C7298" s="2">
        <v>41243</v>
      </c>
      <c r="D7298">
        <v>7311965344</v>
      </c>
      <c r="E7298">
        <v>28662.9</v>
      </c>
    </row>
    <row r="7299" spans="1:5" x14ac:dyDescent="0.3">
      <c r="A7299">
        <v>2038</v>
      </c>
      <c r="B7299" s="2">
        <v>41254</v>
      </c>
      <c r="C7299" s="2">
        <v>41254</v>
      </c>
      <c r="D7299">
        <v>7312030344</v>
      </c>
      <c r="E7299">
        <v>28078.2</v>
      </c>
    </row>
    <row r="7300" spans="1:5" x14ac:dyDescent="0.3">
      <c r="A7300">
        <v>2038</v>
      </c>
      <c r="B7300" s="2">
        <v>41255</v>
      </c>
      <c r="C7300" s="2">
        <v>41255</v>
      </c>
      <c r="D7300">
        <v>7312050344</v>
      </c>
      <c r="E7300">
        <v>28370.76</v>
      </c>
    </row>
    <row r="7301" spans="1:5" x14ac:dyDescent="0.3">
      <c r="A7301">
        <v>2038</v>
      </c>
      <c r="B7301" s="2">
        <v>41256</v>
      </c>
      <c r="C7301" s="2">
        <v>41256</v>
      </c>
      <c r="D7301">
        <v>7312070344</v>
      </c>
      <c r="E7301">
        <v>27858.99</v>
      </c>
    </row>
    <row r="7302" spans="1:5" x14ac:dyDescent="0.3">
      <c r="A7302">
        <v>2038</v>
      </c>
      <c r="B7302" s="2">
        <v>41257</v>
      </c>
      <c r="C7302" s="2">
        <v>41257</v>
      </c>
      <c r="D7302">
        <v>7312327344</v>
      </c>
      <c r="E7302">
        <v>28006.21</v>
      </c>
    </row>
    <row r="7303" spans="1:5" x14ac:dyDescent="0.3">
      <c r="A7303">
        <v>2038</v>
      </c>
      <c r="B7303" s="2">
        <v>41274</v>
      </c>
      <c r="C7303" s="2">
        <v>41274</v>
      </c>
      <c r="D7303">
        <v>7312327344</v>
      </c>
      <c r="E7303">
        <v>27494.35</v>
      </c>
    </row>
    <row r="7304" spans="1:5" x14ac:dyDescent="0.3">
      <c r="A7304">
        <v>2038</v>
      </c>
      <c r="B7304" s="2">
        <v>41278</v>
      </c>
      <c r="C7304" s="2">
        <v>41278</v>
      </c>
      <c r="D7304">
        <v>7447892334</v>
      </c>
      <c r="E7304">
        <v>29121.26</v>
      </c>
    </row>
    <row r="7305" spans="1:5" x14ac:dyDescent="0.3">
      <c r="A7305">
        <v>2038</v>
      </c>
      <c r="B7305" s="2">
        <v>41284</v>
      </c>
      <c r="C7305" s="2">
        <v>41284</v>
      </c>
      <c r="D7305">
        <v>7447895334</v>
      </c>
      <c r="E7305">
        <v>27333.78</v>
      </c>
    </row>
    <row r="7306" spans="1:5" x14ac:dyDescent="0.3">
      <c r="A7306">
        <v>2038</v>
      </c>
      <c r="B7306" s="2">
        <v>41285</v>
      </c>
      <c r="C7306" s="2">
        <v>41285</v>
      </c>
      <c r="D7306">
        <v>7447939334</v>
      </c>
      <c r="E7306">
        <v>27557.38</v>
      </c>
    </row>
    <row r="7307" spans="1:5" x14ac:dyDescent="0.3">
      <c r="A7307">
        <v>2038</v>
      </c>
      <c r="B7307" s="2">
        <v>41288</v>
      </c>
      <c r="C7307" s="2">
        <v>41288</v>
      </c>
      <c r="D7307">
        <v>7448018334</v>
      </c>
      <c r="E7307">
        <v>27557.67</v>
      </c>
    </row>
    <row r="7308" spans="1:5" x14ac:dyDescent="0.3">
      <c r="A7308">
        <v>2038</v>
      </c>
      <c r="B7308" s="2">
        <v>41305</v>
      </c>
      <c r="C7308" s="2">
        <v>41305</v>
      </c>
      <c r="D7308">
        <v>7448018334</v>
      </c>
      <c r="E7308">
        <v>23684.7</v>
      </c>
    </row>
    <row r="7309" spans="1:5" x14ac:dyDescent="0.3">
      <c r="A7309">
        <v>2038</v>
      </c>
      <c r="B7309" s="2">
        <v>41333</v>
      </c>
      <c r="C7309" s="2">
        <v>41333</v>
      </c>
      <c r="D7309">
        <v>7448018334</v>
      </c>
      <c r="E7309">
        <v>24355.02</v>
      </c>
    </row>
    <row r="7310" spans="1:5" x14ac:dyDescent="0.3">
      <c r="A7310">
        <v>2038</v>
      </c>
      <c r="B7310" s="2">
        <v>41361</v>
      </c>
      <c r="C7310" s="2">
        <v>41364</v>
      </c>
      <c r="D7310">
        <v>7448018334</v>
      </c>
      <c r="E7310">
        <v>21599.25</v>
      </c>
    </row>
    <row r="7311" spans="1:5" x14ac:dyDescent="0.3">
      <c r="A7311">
        <v>2038</v>
      </c>
      <c r="B7311" s="2">
        <v>41390</v>
      </c>
      <c r="C7311" s="2">
        <v>41390</v>
      </c>
      <c r="D7311">
        <v>7451575092</v>
      </c>
      <c r="E7311">
        <v>21982.15</v>
      </c>
    </row>
    <row r="7312" spans="1:5" x14ac:dyDescent="0.3">
      <c r="A7312">
        <v>2038</v>
      </c>
      <c r="B7312" s="2">
        <v>41394</v>
      </c>
      <c r="C7312" s="2">
        <v>41394</v>
      </c>
      <c r="D7312">
        <v>7451575092</v>
      </c>
      <c r="E7312">
        <v>22354.73</v>
      </c>
    </row>
    <row r="7313" spans="1:5" x14ac:dyDescent="0.3">
      <c r="A7313">
        <v>2038</v>
      </c>
      <c r="B7313" s="2">
        <v>41435</v>
      </c>
      <c r="C7313" s="2">
        <v>41435</v>
      </c>
      <c r="D7313">
        <v>7455606092</v>
      </c>
      <c r="E7313">
        <v>30940.77</v>
      </c>
    </row>
    <row r="7314" spans="1:5" x14ac:dyDescent="0.3">
      <c r="A7314">
        <v>2038</v>
      </c>
      <c r="B7314" s="2">
        <v>41436</v>
      </c>
      <c r="C7314" s="2">
        <v>41436</v>
      </c>
      <c r="D7314">
        <v>7456375092</v>
      </c>
      <c r="E7314">
        <v>31167.65</v>
      </c>
    </row>
    <row r="7315" spans="1:5" x14ac:dyDescent="0.3">
      <c r="A7315">
        <v>2038</v>
      </c>
      <c r="B7315" s="2">
        <v>41439</v>
      </c>
      <c r="C7315" s="2">
        <v>41439</v>
      </c>
      <c r="D7315">
        <v>7457963092</v>
      </c>
      <c r="E7315">
        <v>29757.27</v>
      </c>
    </row>
    <row r="7316" spans="1:5" x14ac:dyDescent="0.3">
      <c r="A7316">
        <v>2038</v>
      </c>
      <c r="B7316" s="2">
        <v>41453</v>
      </c>
      <c r="C7316" s="2">
        <v>41455</v>
      </c>
      <c r="D7316">
        <v>7457963092</v>
      </c>
      <c r="E7316">
        <v>31621.759999999998</v>
      </c>
    </row>
    <row r="7317" spans="1:5" x14ac:dyDescent="0.3">
      <c r="A7317">
        <v>2038</v>
      </c>
      <c r="B7317" s="2">
        <v>41465</v>
      </c>
      <c r="C7317" s="2">
        <v>41465</v>
      </c>
      <c r="D7317">
        <v>7458104092</v>
      </c>
      <c r="E7317">
        <v>29534.09</v>
      </c>
    </row>
    <row r="7318" spans="1:5" x14ac:dyDescent="0.3">
      <c r="A7318">
        <v>2038</v>
      </c>
      <c r="B7318" s="2">
        <v>41466</v>
      </c>
      <c r="C7318" s="2">
        <v>41466</v>
      </c>
      <c r="D7318">
        <v>7458176092</v>
      </c>
      <c r="E7318">
        <v>29534.38</v>
      </c>
    </row>
    <row r="7319" spans="1:5" x14ac:dyDescent="0.3">
      <c r="A7319">
        <v>2038</v>
      </c>
      <c r="B7319" s="2">
        <v>41467</v>
      </c>
      <c r="C7319" s="2">
        <v>41467</v>
      </c>
      <c r="D7319">
        <v>7458233092</v>
      </c>
      <c r="E7319">
        <v>28415.87</v>
      </c>
    </row>
    <row r="7320" spans="1:5" x14ac:dyDescent="0.3">
      <c r="A7320">
        <v>2038</v>
      </c>
      <c r="B7320" s="2">
        <v>41470</v>
      </c>
      <c r="C7320" s="2">
        <v>41470</v>
      </c>
      <c r="D7320">
        <v>7459220092</v>
      </c>
      <c r="E7320">
        <v>29613.1</v>
      </c>
    </row>
    <row r="7321" spans="1:5" x14ac:dyDescent="0.3">
      <c r="A7321">
        <v>2038</v>
      </c>
      <c r="B7321" s="2">
        <v>41486</v>
      </c>
      <c r="C7321" s="2">
        <v>41486</v>
      </c>
      <c r="D7321">
        <v>7459220092</v>
      </c>
      <c r="E7321">
        <v>31179.54</v>
      </c>
    </row>
    <row r="7322" spans="1:5" x14ac:dyDescent="0.3">
      <c r="A7322">
        <v>2038</v>
      </c>
      <c r="B7322" s="2">
        <v>41498</v>
      </c>
      <c r="C7322" s="2">
        <v>41498</v>
      </c>
      <c r="D7322">
        <v>7460620092</v>
      </c>
      <c r="E7322">
        <v>31856.85</v>
      </c>
    </row>
    <row r="7323" spans="1:5" x14ac:dyDescent="0.3">
      <c r="A7323">
        <v>2038</v>
      </c>
      <c r="B7323" s="2">
        <v>41499</v>
      </c>
      <c r="C7323" s="2">
        <v>41499</v>
      </c>
      <c r="D7323">
        <v>7462847092</v>
      </c>
      <c r="E7323">
        <v>31343.96</v>
      </c>
    </row>
    <row r="7324" spans="1:5" x14ac:dyDescent="0.3">
      <c r="A7324">
        <v>2038</v>
      </c>
      <c r="B7324" s="2">
        <v>41501</v>
      </c>
      <c r="C7324" s="2">
        <v>41501</v>
      </c>
      <c r="D7324">
        <v>7465253092</v>
      </c>
      <c r="E7324">
        <v>32100.59</v>
      </c>
    </row>
    <row r="7325" spans="1:5" x14ac:dyDescent="0.3">
      <c r="A7325">
        <v>2038</v>
      </c>
      <c r="B7325" s="2">
        <v>41516</v>
      </c>
      <c r="C7325" s="2">
        <v>41517</v>
      </c>
      <c r="D7325">
        <v>7465253092</v>
      </c>
      <c r="E7325">
        <v>37624.879999999997</v>
      </c>
    </row>
    <row r="7326" spans="1:5" x14ac:dyDescent="0.3">
      <c r="A7326">
        <v>2038</v>
      </c>
      <c r="B7326" s="2">
        <v>41528</v>
      </c>
      <c r="C7326" s="2">
        <v>41528</v>
      </c>
      <c r="D7326">
        <v>7479325629</v>
      </c>
      <c r="E7326">
        <v>37396.629999999997</v>
      </c>
    </row>
    <row r="7327" spans="1:5" x14ac:dyDescent="0.3">
      <c r="A7327">
        <v>2038</v>
      </c>
      <c r="B7327" s="2">
        <v>41529</v>
      </c>
      <c r="C7327" s="2">
        <v>41529</v>
      </c>
      <c r="D7327">
        <v>7481330643</v>
      </c>
      <c r="E7327">
        <v>35087.440000000002</v>
      </c>
    </row>
    <row r="7328" spans="1:5" x14ac:dyDescent="0.3">
      <c r="A7328">
        <v>2038</v>
      </c>
      <c r="B7328" s="2">
        <v>41530</v>
      </c>
      <c r="C7328" s="2">
        <v>41530</v>
      </c>
      <c r="D7328">
        <v>7483944643</v>
      </c>
      <c r="E7328">
        <v>36371.97</v>
      </c>
    </row>
    <row r="7329" spans="1:5" x14ac:dyDescent="0.3">
      <c r="A7329">
        <v>2038</v>
      </c>
      <c r="B7329" s="2">
        <v>41547</v>
      </c>
      <c r="C7329" s="2">
        <v>41547</v>
      </c>
      <c r="D7329">
        <v>7483944643</v>
      </c>
      <c r="E7329">
        <v>35997.769999999997</v>
      </c>
    </row>
    <row r="7330" spans="1:5" x14ac:dyDescent="0.3">
      <c r="A7330">
        <v>2038</v>
      </c>
      <c r="B7330" s="2">
        <v>41557</v>
      </c>
      <c r="C7330" s="2">
        <v>41557</v>
      </c>
      <c r="D7330">
        <v>7485432643</v>
      </c>
      <c r="E7330">
        <v>34882.11</v>
      </c>
    </row>
    <row r="7331" spans="1:5" x14ac:dyDescent="0.3">
      <c r="A7331">
        <v>2038</v>
      </c>
      <c r="B7331" s="2">
        <v>41558</v>
      </c>
      <c r="C7331" s="2">
        <v>41558</v>
      </c>
      <c r="D7331">
        <v>7486238643</v>
      </c>
      <c r="E7331">
        <v>34511.56</v>
      </c>
    </row>
    <row r="7332" spans="1:5" x14ac:dyDescent="0.3">
      <c r="A7332">
        <v>2038</v>
      </c>
      <c r="B7332" s="2">
        <v>41562</v>
      </c>
      <c r="C7332" s="2">
        <v>41562</v>
      </c>
      <c r="D7332">
        <v>7486601643</v>
      </c>
      <c r="E7332">
        <v>32342.12</v>
      </c>
    </row>
    <row r="7333" spans="1:5" x14ac:dyDescent="0.3">
      <c r="A7333">
        <v>2038</v>
      </c>
      <c r="B7333" s="2">
        <v>41571</v>
      </c>
      <c r="C7333" s="2">
        <v>41571</v>
      </c>
      <c r="D7333">
        <v>7573160274</v>
      </c>
      <c r="E7333">
        <v>33473.370000000003</v>
      </c>
    </row>
    <row r="7334" spans="1:5" x14ac:dyDescent="0.3">
      <c r="A7334">
        <v>2038</v>
      </c>
      <c r="B7334" s="2">
        <v>41578</v>
      </c>
      <c r="C7334" s="2">
        <v>41578</v>
      </c>
      <c r="D7334">
        <v>7573160274</v>
      </c>
      <c r="E7334">
        <v>33094.71</v>
      </c>
    </row>
    <row r="7335" spans="1:5" x14ac:dyDescent="0.3">
      <c r="A7335">
        <v>2038</v>
      </c>
      <c r="B7335" s="2">
        <v>41589</v>
      </c>
      <c r="C7335" s="2">
        <v>41589</v>
      </c>
      <c r="D7335">
        <v>7573254274</v>
      </c>
      <c r="E7335">
        <v>31050.34</v>
      </c>
    </row>
    <row r="7336" spans="1:5" x14ac:dyDescent="0.3">
      <c r="A7336">
        <v>2038</v>
      </c>
      <c r="B7336" s="2">
        <v>41590</v>
      </c>
      <c r="C7336" s="2">
        <v>41590</v>
      </c>
      <c r="D7336">
        <v>7573326274</v>
      </c>
      <c r="E7336">
        <v>31050.639999999999</v>
      </c>
    </row>
    <row r="7337" spans="1:5" x14ac:dyDescent="0.3">
      <c r="A7337">
        <v>2038</v>
      </c>
      <c r="B7337" s="2">
        <v>41591</v>
      </c>
      <c r="C7337" s="2">
        <v>41591</v>
      </c>
      <c r="D7337">
        <v>7573346274</v>
      </c>
      <c r="E7337">
        <v>30596.32</v>
      </c>
    </row>
    <row r="7338" spans="1:5" x14ac:dyDescent="0.3">
      <c r="A7338">
        <v>2038</v>
      </c>
      <c r="B7338" s="2">
        <v>41592</v>
      </c>
      <c r="C7338" s="2">
        <v>41592</v>
      </c>
      <c r="D7338">
        <v>7573576274</v>
      </c>
      <c r="E7338">
        <v>30824.46</v>
      </c>
    </row>
    <row r="7339" spans="1:5" x14ac:dyDescent="0.3">
      <c r="A7339">
        <v>2038</v>
      </c>
      <c r="B7339" s="2">
        <v>41593</v>
      </c>
      <c r="C7339" s="2">
        <v>41593</v>
      </c>
      <c r="D7339">
        <v>7573802274</v>
      </c>
      <c r="E7339">
        <v>30825.38</v>
      </c>
    </row>
    <row r="7340" spans="1:5" x14ac:dyDescent="0.3">
      <c r="A7340">
        <v>2038</v>
      </c>
      <c r="B7340" s="2">
        <v>41607</v>
      </c>
      <c r="C7340" s="2">
        <v>41608</v>
      </c>
      <c r="D7340">
        <v>7573802274</v>
      </c>
      <c r="E7340">
        <v>29462.09</v>
      </c>
    </row>
    <row r="7341" spans="1:5" x14ac:dyDescent="0.3">
      <c r="A7341">
        <v>2038</v>
      </c>
      <c r="B7341" s="2">
        <v>41618</v>
      </c>
      <c r="C7341" s="2">
        <v>41618</v>
      </c>
      <c r="D7341">
        <v>7573936274</v>
      </c>
      <c r="E7341">
        <v>29917.05</v>
      </c>
    </row>
    <row r="7342" spans="1:5" x14ac:dyDescent="0.3">
      <c r="A7342">
        <v>2038</v>
      </c>
      <c r="B7342" s="2">
        <v>41620</v>
      </c>
      <c r="C7342" s="2">
        <v>41620</v>
      </c>
      <c r="D7342">
        <v>7574016274</v>
      </c>
      <c r="E7342">
        <v>29159.96</v>
      </c>
    </row>
    <row r="7343" spans="1:5" x14ac:dyDescent="0.3">
      <c r="A7343">
        <v>2038</v>
      </c>
      <c r="B7343" s="2">
        <v>41621</v>
      </c>
      <c r="C7343" s="2">
        <v>41621</v>
      </c>
      <c r="D7343">
        <v>7574063274</v>
      </c>
      <c r="E7343">
        <v>29008.66</v>
      </c>
    </row>
    <row r="7344" spans="1:5" x14ac:dyDescent="0.3">
      <c r="A7344">
        <v>2038</v>
      </c>
      <c r="B7344" s="2">
        <v>41639</v>
      </c>
      <c r="C7344" s="2">
        <v>41639</v>
      </c>
      <c r="D7344">
        <v>7574063274</v>
      </c>
      <c r="E7344">
        <v>31583.84</v>
      </c>
    </row>
    <row r="7345" spans="1:5" x14ac:dyDescent="0.3">
      <c r="A7345">
        <v>2038</v>
      </c>
      <c r="B7345" s="2">
        <v>41649</v>
      </c>
      <c r="C7345" s="2">
        <v>41649</v>
      </c>
      <c r="D7345">
        <v>7574320670</v>
      </c>
      <c r="E7345">
        <v>29691.34</v>
      </c>
    </row>
    <row r="7346" spans="1:5" x14ac:dyDescent="0.3">
      <c r="A7346">
        <v>2038</v>
      </c>
      <c r="B7346" s="2">
        <v>41652</v>
      </c>
      <c r="C7346" s="2">
        <v>41652</v>
      </c>
      <c r="D7346">
        <v>7574758650</v>
      </c>
      <c r="E7346">
        <v>30450.53</v>
      </c>
    </row>
    <row r="7347" spans="1:5" x14ac:dyDescent="0.3">
      <c r="A7347">
        <v>2038</v>
      </c>
      <c r="B7347" s="2">
        <v>41653</v>
      </c>
      <c r="C7347" s="2">
        <v>41653</v>
      </c>
      <c r="D7347">
        <v>7575177923</v>
      </c>
      <c r="E7347">
        <v>31361.24</v>
      </c>
    </row>
    <row r="7348" spans="1:5" x14ac:dyDescent="0.3">
      <c r="A7348">
        <v>2038</v>
      </c>
      <c r="B7348" s="2">
        <v>41654</v>
      </c>
      <c r="C7348" s="2">
        <v>41654</v>
      </c>
      <c r="D7348">
        <v>7577515606</v>
      </c>
      <c r="E7348">
        <v>31598.240000000002</v>
      </c>
    </row>
    <row r="7349" spans="1:5" x14ac:dyDescent="0.3">
      <c r="A7349">
        <v>2038</v>
      </c>
      <c r="B7349" s="2">
        <v>41680</v>
      </c>
      <c r="C7349" s="2">
        <v>41680</v>
      </c>
      <c r="D7349">
        <v>7577566606</v>
      </c>
      <c r="E7349">
        <v>28491.65</v>
      </c>
    </row>
    <row r="7350" spans="1:5" x14ac:dyDescent="0.3">
      <c r="A7350">
        <v>2038</v>
      </c>
      <c r="B7350" s="2">
        <v>41682</v>
      </c>
      <c r="C7350" s="2">
        <v>41682</v>
      </c>
      <c r="D7350">
        <v>7577702606</v>
      </c>
      <c r="E7350">
        <v>29931.93</v>
      </c>
    </row>
    <row r="7351" spans="1:5" x14ac:dyDescent="0.3">
      <c r="A7351">
        <v>2038</v>
      </c>
      <c r="B7351" s="2">
        <v>41684</v>
      </c>
      <c r="C7351" s="2">
        <v>41684</v>
      </c>
      <c r="D7351">
        <v>7577824420</v>
      </c>
      <c r="E7351">
        <v>29401.96</v>
      </c>
    </row>
    <row r="7352" spans="1:5" x14ac:dyDescent="0.3">
      <c r="A7352">
        <v>2038</v>
      </c>
      <c r="B7352" s="2">
        <v>41708</v>
      </c>
      <c r="C7352" s="2">
        <v>41708</v>
      </c>
      <c r="D7352">
        <v>7580487772</v>
      </c>
      <c r="E7352">
        <v>32444.49</v>
      </c>
    </row>
    <row r="7353" spans="1:5" x14ac:dyDescent="0.3">
      <c r="A7353">
        <v>2038</v>
      </c>
      <c r="B7353" s="2">
        <v>41709</v>
      </c>
      <c r="C7353" s="2">
        <v>41709</v>
      </c>
      <c r="D7353">
        <v>7583679354</v>
      </c>
      <c r="E7353">
        <v>33671.54</v>
      </c>
    </row>
    <row r="7354" spans="1:5" x14ac:dyDescent="0.3">
      <c r="A7354">
        <v>2038</v>
      </c>
      <c r="B7354" s="2">
        <v>41710</v>
      </c>
      <c r="C7354" s="2">
        <v>41710</v>
      </c>
      <c r="D7354">
        <v>7584838175</v>
      </c>
      <c r="E7354">
        <v>32614.81</v>
      </c>
    </row>
    <row r="7355" spans="1:5" x14ac:dyDescent="0.3">
      <c r="A7355">
        <v>2038</v>
      </c>
      <c r="B7355" s="2">
        <v>41711</v>
      </c>
      <c r="C7355" s="2">
        <v>41711</v>
      </c>
      <c r="D7355">
        <v>7590133692</v>
      </c>
      <c r="E7355">
        <v>34155.599999999999</v>
      </c>
    </row>
    <row r="7356" spans="1:5" x14ac:dyDescent="0.3">
      <c r="A7356">
        <v>2038</v>
      </c>
      <c r="B7356" s="2">
        <v>41712</v>
      </c>
      <c r="C7356" s="2">
        <v>41712</v>
      </c>
      <c r="D7356">
        <v>7591722124</v>
      </c>
      <c r="E7356">
        <v>33479.49</v>
      </c>
    </row>
    <row r="7357" spans="1:5" x14ac:dyDescent="0.3">
      <c r="A7357">
        <v>2038</v>
      </c>
      <c r="B7357" s="2">
        <v>41729</v>
      </c>
      <c r="C7357" s="2">
        <v>41729</v>
      </c>
      <c r="D7357">
        <v>7591722124</v>
      </c>
      <c r="E7357">
        <v>32492.57</v>
      </c>
    </row>
    <row r="7358" spans="1:5" x14ac:dyDescent="0.3">
      <c r="A7358">
        <v>2038</v>
      </c>
      <c r="B7358" s="2">
        <v>41739</v>
      </c>
      <c r="C7358" s="2">
        <v>41739</v>
      </c>
      <c r="D7358">
        <v>7592758923</v>
      </c>
      <c r="E7358">
        <v>32648.86</v>
      </c>
    </row>
    <row r="7359" spans="1:5" x14ac:dyDescent="0.3">
      <c r="A7359">
        <v>2038</v>
      </c>
      <c r="B7359" s="2">
        <v>41740</v>
      </c>
      <c r="C7359" s="2">
        <v>41740</v>
      </c>
      <c r="D7359">
        <v>7592998229</v>
      </c>
      <c r="E7359">
        <v>32346.17</v>
      </c>
    </row>
    <row r="7360" spans="1:5" x14ac:dyDescent="0.3">
      <c r="A7360">
        <v>2038</v>
      </c>
      <c r="B7360" s="2">
        <v>41743</v>
      </c>
      <c r="C7360" s="2">
        <v>41743</v>
      </c>
      <c r="D7360">
        <v>7593008855</v>
      </c>
      <c r="E7360">
        <v>31359.13</v>
      </c>
    </row>
    <row r="7361" spans="1:5" x14ac:dyDescent="0.3">
      <c r="A7361">
        <v>2038</v>
      </c>
      <c r="B7361" s="2">
        <v>41744</v>
      </c>
      <c r="C7361" s="2">
        <v>41744</v>
      </c>
      <c r="D7361">
        <v>7593173343</v>
      </c>
      <c r="E7361">
        <v>31967.26</v>
      </c>
    </row>
    <row r="7362" spans="1:5" x14ac:dyDescent="0.3">
      <c r="A7362">
        <v>2038</v>
      </c>
      <c r="B7362" s="2">
        <v>41771</v>
      </c>
      <c r="C7362" s="2">
        <v>41771</v>
      </c>
      <c r="D7362">
        <v>7593285343</v>
      </c>
      <c r="E7362">
        <v>29613.81</v>
      </c>
    </row>
    <row r="7363" spans="1:5" x14ac:dyDescent="0.3">
      <c r="A7363">
        <v>2038</v>
      </c>
      <c r="B7363" s="2">
        <v>41772</v>
      </c>
      <c r="C7363" s="2">
        <v>41772</v>
      </c>
      <c r="D7363">
        <v>7593424343</v>
      </c>
      <c r="E7363">
        <v>30297.759999999998</v>
      </c>
    </row>
    <row r="7364" spans="1:5" x14ac:dyDescent="0.3">
      <c r="A7364">
        <v>2038</v>
      </c>
      <c r="B7364" s="2">
        <v>41773</v>
      </c>
      <c r="C7364" s="2">
        <v>41773</v>
      </c>
      <c r="D7364">
        <v>7593637130</v>
      </c>
      <c r="E7364">
        <v>29842.99</v>
      </c>
    </row>
    <row r="7365" spans="1:5" x14ac:dyDescent="0.3">
      <c r="A7365">
        <v>2038</v>
      </c>
      <c r="B7365" s="2">
        <v>41774</v>
      </c>
      <c r="C7365" s="2">
        <v>41774</v>
      </c>
      <c r="D7365">
        <v>7594443750</v>
      </c>
      <c r="E7365">
        <v>31213.16</v>
      </c>
    </row>
    <row r="7366" spans="1:5" x14ac:dyDescent="0.3">
      <c r="A7366">
        <v>2038</v>
      </c>
      <c r="B7366" s="2">
        <v>41789</v>
      </c>
      <c r="C7366" s="2">
        <v>41790</v>
      </c>
      <c r="D7366">
        <v>7722659137</v>
      </c>
      <c r="E7366">
        <v>34056.93</v>
      </c>
    </row>
    <row r="7367" spans="1:5" x14ac:dyDescent="0.3">
      <c r="A7367">
        <v>2038</v>
      </c>
      <c r="B7367" s="2">
        <v>41800</v>
      </c>
      <c r="C7367" s="2">
        <v>41800</v>
      </c>
      <c r="D7367">
        <v>7726141403</v>
      </c>
      <c r="E7367">
        <v>34304.07</v>
      </c>
    </row>
    <row r="7368" spans="1:5" x14ac:dyDescent="0.3">
      <c r="A7368">
        <v>2038</v>
      </c>
      <c r="B7368" s="2">
        <v>41801</v>
      </c>
      <c r="C7368" s="2">
        <v>41801</v>
      </c>
      <c r="D7368">
        <v>7729256394</v>
      </c>
      <c r="E7368">
        <v>35168.120000000003</v>
      </c>
    </row>
    <row r="7369" spans="1:5" x14ac:dyDescent="0.3">
      <c r="A7369">
        <v>2038</v>
      </c>
      <c r="B7369" s="2">
        <v>41802</v>
      </c>
      <c r="C7369" s="2">
        <v>41802</v>
      </c>
      <c r="D7369">
        <v>7731004719</v>
      </c>
      <c r="E7369">
        <v>34866.83</v>
      </c>
    </row>
    <row r="7370" spans="1:5" x14ac:dyDescent="0.3">
      <c r="A7370">
        <v>2038</v>
      </c>
      <c r="B7370" s="2">
        <v>41803</v>
      </c>
      <c r="C7370" s="2">
        <v>41803</v>
      </c>
      <c r="D7370">
        <v>7732959133</v>
      </c>
      <c r="E7370">
        <v>34952.980000000003</v>
      </c>
    </row>
    <row r="7371" spans="1:5" x14ac:dyDescent="0.3">
      <c r="A7371">
        <v>2038</v>
      </c>
      <c r="B7371" s="2">
        <v>41824</v>
      </c>
      <c r="C7371" s="2">
        <v>41824</v>
      </c>
      <c r="D7371">
        <v>7743129830</v>
      </c>
      <c r="E7371">
        <v>37554.18</v>
      </c>
    </row>
    <row r="7372" spans="1:5" x14ac:dyDescent="0.3">
      <c r="A7372">
        <v>2038</v>
      </c>
      <c r="B7372" s="2">
        <v>41830</v>
      </c>
      <c r="C7372" s="2">
        <v>41830</v>
      </c>
      <c r="D7372">
        <v>7752940129</v>
      </c>
      <c r="E7372">
        <v>37369.17</v>
      </c>
    </row>
    <row r="7373" spans="1:5" x14ac:dyDescent="0.3">
      <c r="A7373">
        <v>2038</v>
      </c>
      <c r="B7373" s="2">
        <v>41831</v>
      </c>
      <c r="C7373" s="2">
        <v>41831</v>
      </c>
      <c r="D7373">
        <v>7758841980</v>
      </c>
      <c r="E7373">
        <v>37320.03</v>
      </c>
    </row>
    <row r="7374" spans="1:5" x14ac:dyDescent="0.3">
      <c r="A7374">
        <v>2038</v>
      </c>
      <c r="B7374" s="2">
        <v>41834</v>
      </c>
      <c r="C7374" s="2">
        <v>41834</v>
      </c>
      <c r="D7374">
        <v>7761430961</v>
      </c>
      <c r="E7374">
        <v>36944.410000000003</v>
      </c>
    </row>
    <row r="7375" spans="1:5" x14ac:dyDescent="0.3">
      <c r="A7375">
        <v>2038</v>
      </c>
      <c r="B7375" s="2">
        <v>41835</v>
      </c>
      <c r="C7375" s="2">
        <v>41835</v>
      </c>
      <c r="D7375">
        <v>7763589364</v>
      </c>
      <c r="E7375">
        <v>36954.69</v>
      </c>
    </row>
    <row r="7376" spans="1:5" x14ac:dyDescent="0.3">
      <c r="A7376">
        <v>2038</v>
      </c>
      <c r="B7376" s="2">
        <v>41851</v>
      </c>
      <c r="C7376" s="2">
        <v>41851</v>
      </c>
      <c r="D7376">
        <v>7763589364</v>
      </c>
      <c r="E7376">
        <v>34082.160000000003</v>
      </c>
    </row>
    <row r="7377" spans="1:5" x14ac:dyDescent="0.3">
      <c r="A7377">
        <v>2038</v>
      </c>
      <c r="B7377" s="2">
        <v>41862</v>
      </c>
      <c r="C7377" s="2">
        <v>41862</v>
      </c>
      <c r="D7377">
        <v>7764459078</v>
      </c>
      <c r="E7377">
        <v>33853.040000000001</v>
      </c>
    </row>
    <row r="7378" spans="1:5" x14ac:dyDescent="0.3">
      <c r="A7378">
        <v>2038</v>
      </c>
      <c r="B7378" s="2">
        <v>41863</v>
      </c>
      <c r="C7378" s="2">
        <v>41863</v>
      </c>
      <c r="D7378">
        <v>7765269078</v>
      </c>
      <c r="E7378">
        <v>34244.839999999997</v>
      </c>
    </row>
    <row r="7379" spans="1:5" x14ac:dyDescent="0.3">
      <c r="A7379">
        <v>2038</v>
      </c>
      <c r="B7379" s="2">
        <v>41864</v>
      </c>
      <c r="C7379" s="2">
        <v>41864</v>
      </c>
      <c r="D7379">
        <v>7766556395</v>
      </c>
      <c r="E7379">
        <v>35104.83</v>
      </c>
    </row>
    <row r="7380" spans="1:5" x14ac:dyDescent="0.3">
      <c r="A7380">
        <v>2038</v>
      </c>
      <c r="B7380" s="2">
        <v>41865</v>
      </c>
      <c r="C7380" s="2">
        <v>41865</v>
      </c>
      <c r="D7380">
        <v>7767963817</v>
      </c>
      <c r="E7380">
        <v>34567.440000000002</v>
      </c>
    </row>
    <row r="7381" spans="1:5" x14ac:dyDescent="0.3">
      <c r="A7381">
        <v>2038</v>
      </c>
      <c r="B7381" s="2">
        <v>41866</v>
      </c>
      <c r="C7381" s="2">
        <v>41866</v>
      </c>
      <c r="D7381">
        <v>7769215355</v>
      </c>
      <c r="E7381">
        <v>34650.699999999997</v>
      </c>
    </row>
    <row r="7382" spans="1:5" x14ac:dyDescent="0.3">
      <c r="A7382">
        <v>2038</v>
      </c>
      <c r="B7382" s="2">
        <v>41869</v>
      </c>
      <c r="C7382" s="2">
        <v>41869</v>
      </c>
      <c r="D7382">
        <v>7769698958</v>
      </c>
      <c r="E7382">
        <v>34497.46</v>
      </c>
    </row>
    <row r="7383" spans="1:5" x14ac:dyDescent="0.3">
      <c r="A7383">
        <v>2038</v>
      </c>
      <c r="B7383" s="2">
        <v>41870</v>
      </c>
      <c r="C7383" s="2">
        <v>41870</v>
      </c>
      <c r="D7383">
        <v>7769984958</v>
      </c>
      <c r="E7383">
        <v>34887.230000000003</v>
      </c>
    </row>
    <row r="7384" spans="1:5" x14ac:dyDescent="0.3">
      <c r="A7384">
        <v>2038</v>
      </c>
      <c r="B7384" s="2">
        <v>41871</v>
      </c>
      <c r="C7384" s="2">
        <v>41871</v>
      </c>
      <c r="D7384">
        <v>7770767171</v>
      </c>
      <c r="E7384">
        <v>34579.910000000003</v>
      </c>
    </row>
    <row r="7385" spans="1:5" x14ac:dyDescent="0.3">
      <c r="A7385">
        <v>2038</v>
      </c>
      <c r="B7385" s="2">
        <v>41892</v>
      </c>
      <c r="C7385" s="2">
        <v>41892</v>
      </c>
      <c r="D7385">
        <v>7770925198</v>
      </c>
      <c r="E7385">
        <v>33881.230000000003</v>
      </c>
    </row>
    <row r="7386" spans="1:5" x14ac:dyDescent="0.3">
      <c r="A7386">
        <v>2038</v>
      </c>
      <c r="B7386" s="2">
        <v>41893</v>
      </c>
      <c r="C7386" s="2">
        <v>41893</v>
      </c>
      <c r="D7386">
        <v>7771450689</v>
      </c>
      <c r="E7386">
        <v>34116.67</v>
      </c>
    </row>
    <row r="7387" spans="1:5" x14ac:dyDescent="0.3">
      <c r="A7387">
        <v>2038</v>
      </c>
      <c r="B7387" s="2">
        <v>41894</v>
      </c>
      <c r="C7387" s="2">
        <v>41894</v>
      </c>
      <c r="D7387">
        <v>7772007288</v>
      </c>
      <c r="E7387">
        <v>34119.11</v>
      </c>
    </row>
    <row r="7388" spans="1:5" x14ac:dyDescent="0.3">
      <c r="A7388">
        <v>2038</v>
      </c>
      <c r="B7388" s="2">
        <v>41897</v>
      </c>
      <c r="C7388" s="2">
        <v>41897</v>
      </c>
      <c r="D7388">
        <v>7772071116</v>
      </c>
      <c r="E7388">
        <v>33419.910000000003</v>
      </c>
    </row>
    <row r="7389" spans="1:5" x14ac:dyDescent="0.3">
      <c r="A7389">
        <v>2038</v>
      </c>
      <c r="B7389" s="2">
        <v>41899</v>
      </c>
      <c r="C7389" s="2">
        <v>41899</v>
      </c>
      <c r="D7389">
        <v>7772403116</v>
      </c>
      <c r="E7389">
        <v>32333.200000000001</v>
      </c>
    </row>
    <row r="7390" spans="1:5" x14ac:dyDescent="0.3">
      <c r="A7390">
        <v>2038</v>
      </c>
      <c r="B7390" s="2">
        <v>41900</v>
      </c>
      <c r="C7390" s="2">
        <v>41900</v>
      </c>
      <c r="D7390">
        <v>7772840646</v>
      </c>
      <c r="E7390">
        <v>31868.65</v>
      </c>
    </row>
    <row r="7391" spans="1:5" x14ac:dyDescent="0.3">
      <c r="A7391">
        <v>2038</v>
      </c>
      <c r="B7391" s="2">
        <v>41901</v>
      </c>
      <c r="C7391" s="2">
        <v>41901</v>
      </c>
      <c r="D7391">
        <v>7773301782</v>
      </c>
      <c r="E7391">
        <v>32181.47</v>
      </c>
    </row>
    <row r="7392" spans="1:5" x14ac:dyDescent="0.3">
      <c r="A7392">
        <v>2038</v>
      </c>
      <c r="B7392" s="2">
        <v>41918</v>
      </c>
      <c r="C7392" s="2">
        <v>41918</v>
      </c>
      <c r="D7392">
        <v>7773451782</v>
      </c>
      <c r="E7392">
        <v>32259.83</v>
      </c>
    </row>
    <row r="7393" spans="1:5" x14ac:dyDescent="0.3">
      <c r="A7393">
        <v>2038</v>
      </c>
      <c r="B7393" s="2">
        <v>41919</v>
      </c>
      <c r="C7393" s="2">
        <v>41919</v>
      </c>
      <c r="D7393">
        <v>7773454782</v>
      </c>
      <c r="E7393">
        <v>31637.96</v>
      </c>
    </row>
    <row r="7394" spans="1:5" x14ac:dyDescent="0.3">
      <c r="A7394">
        <v>2038</v>
      </c>
      <c r="B7394" s="2">
        <v>41920</v>
      </c>
      <c r="C7394" s="2">
        <v>41920</v>
      </c>
      <c r="D7394">
        <v>7773702782</v>
      </c>
      <c r="E7394">
        <v>31949.919999999998</v>
      </c>
    </row>
    <row r="7395" spans="1:5" x14ac:dyDescent="0.3">
      <c r="A7395">
        <v>2038</v>
      </c>
      <c r="B7395" s="2">
        <v>41921</v>
      </c>
      <c r="C7395" s="2">
        <v>41921</v>
      </c>
      <c r="D7395">
        <v>7773725713</v>
      </c>
      <c r="E7395">
        <v>31405.85</v>
      </c>
    </row>
    <row r="7396" spans="1:5" x14ac:dyDescent="0.3">
      <c r="A7396">
        <v>2038</v>
      </c>
      <c r="B7396" s="2">
        <v>41922</v>
      </c>
      <c r="C7396" s="2">
        <v>41922</v>
      </c>
      <c r="D7396">
        <v>7773730713</v>
      </c>
      <c r="E7396">
        <v>30861.71</v>
      </c>
    </row>
    <row r="7397" spans="1:5" x14ac:dyDescent="0.3">
      <c r="A7397">
        <v>2038</v>
      </c>
      <c r="B7397" s="2">
        <v>41925</v>
      </c>
      <c r="C7397" s="2">
        <v>41925</v>
      </c>
      <c r="D7397">
        <v>7773811496</v>
      </c>
      <c r="E7397">
        <v>30628.82</v>
      </c>
    </row>
    <row r="7398" spans="1:5" x14ac:dyDescent="0.3">
      <c r="A7398">
        <v>2038</v>
      </c>
      <c r="B7398" s="2">
        <v>41926</v>
      </c>
      <c r="C7398" s="2">
        <v>41926</v>
      </c>
      <c r="D7398">
        <v>7773851496</v>
      </c>
      <c r="E7398">
        <v>30318.02</v>
      </c>
    </row>
    <row r="7399" spans="1:5" x14ac:dyDescent="0.3">
      <c r="A7399">
        <v>2038</v>
      </c>
      <c r="B7399" s="2">
        <v>41927</v>
      </c>
      <c r="C7399" s="2">
        <v>41927</v>
      </c>
      <c r="D7399">
        <v>7773977496</v>
      </c>
      <c r="E7399">
        <v>30707.21</v>
      </c>
    </row>
    <row r="7400" spans="1:5" x14ac:dyDescent="0.3">
      <c r="A7400">
        <v>2038</v>
      </c>
      <c r="B7400" s="2">
        <v>41928</v>
      </c>
      <c r="C7400" s="2">
        <v>41928</v>
      </c>
      <c r="D7400">
        <v>7773994496</v>
      </c>
      <c r="E7400">
        <v>30396.32</v>
      </c>
    </row>
    <row r="7401" spans="1:5" x14ac:dyDescent="0.3">
      <c r="A7401">
        <v>2038</v>
      </c>
      <c r="B7401" s="2">
        <v>41929</v>
      </c>
      <c r="C7401" s="2">
        <v>41929</v>
      </c>
      <c r="D7401">
        <v>7773995124</v>
      </c>
      <c r="E7401">
        <v>30707.279999999999</v>
      </c>
    </row>
    <row r="7402" spans="1:5" x14ac:dyDescent="0.3">
      <c r="A7402">
        <v>2038</v>
      </c>
      <c r="B7402" s="2">
        <v>41932</v>
      </c>
      <c r="C7402" s="2">
        <v>41932</v>
      </c>
      <c r="D7402">
        <v>7774013124</v>
      </c>
      <c r="E7402">
        <v>30474.13</v>
      </c>
    </row>
    <row r="7403" spans="1:5" x14ac:dyDescent="0.3">
      <c r="A7403">
        <v>2038</v>
      </c>
      <c r="B7403" s="2">
        <v>41933</v>
      </c>
      <c r="C7403" s="2">
        <v>41933</v>
      </c>
      <c r="D7403">
        <v>7774114124</v>
      </c>
      <c r="E7403">
        <v>30707.75</v>
      </c>
    </row>
    <row r="7404" spans="1:5" x14ac:dyDescent="0.3">
      <c r="A7404">
        <v>2038</v>
      </c>
      <c r="B7404" s="2">
        <v>41935</v>
      </c>
      <c r="C7404" s="2">
        <v>41935</v>
      </c>
      <c r="D7404">
        <v>7774203124</v>
      </c>
      <c r="E7404">
        <v>31019.07</v>
      </c>
    </row>
    <row r="7405" spans="1:5" x14ac:dyDescent="0.3">
      <c r="A7405">
        <v>2038</v>
      </c>
      <c r="B7405" s="2">
        <v>41936</v>
      </c>
      <c r="C7405" s="2">
        <v>41936</v>
      </c>
      <c r="D7405">
        <v>7774329998</v>
      </c>
      <c r="E7405">
        <v>30941.83</v>
      </c>
    </row>
    <row r="7406" spans="1:5" x14ac:dyDescent="0.3">
      <c r="A7406">
        <v>2038</v>
      </c>
      <c r="B7406" s="2">
        <v>41939</v>
      </c>
      <c r="C7406" s="2">
        <v>41939</v>
      </c>
      <c r="D7406">
        <v>7774334998</v>
      </c>
      <c r="E7406">
        <v>30708.62</v>
      </c>
    </row>
    <row r="7407" spans="1:5" x14ac:dyDescent="0.3">
      <c r="A7407">
        <v>2038</v>
      </c>
      <c r="B7407" s="2">
        <v>41940</v>
      </c>
      <c r="C7407" s="2">
        <v>41940</v>
      </c>
      <c r="D7407">
        <v>7774484998</v>
      </c>
      <c r="E7407">
        <v>31020.2</v>
      </c>
    </row>
    <row r="7408" spans="1:5" x14ac:dyDescent="0.3">
      <c r="A7408">
        <v>2038</v>
      </c>
      <c r="B7408" s="2">
        <v>41941</v>
      </c>
      <c r="C7408" s="2">
        <v>41941</v>
      </c>
      <c r="D7408">
        <v>7774523998</v>
      </c>
      <c r="E7408">
        <v>31098.1</v>
      </c>
    </row>
    <row r="7409" spans="1:5" x14ac:dyDescent="0.3">
      <c r="A7409">
        <v>2038</v>
      </c>
      <c r="B7409" s="2">
        <v>41942</v>
      </c>
      <c r="C7409" s="2">
        <v>41942</v>
      </c>
      <c r="D7409">
        <v>7775361590</v>
      </c>
      <c r="E7409">
        <v>31490.22</v>
      </c>
    </row>
    <row r="7410" spans="1:5" x14ac:dyDescent="0.3">
      <c r="A7410">
        <v>2038</v>
      </c>
      <c r="B7410" s="2">
        <v>41943</v>
      </c>
      <c r="C7410" s="2">
        <v>41943</v>
      </c>
      <c r="D7410">
        <v>7775580192</v>
      </c>
      <c r="E7410">
        <v>32113.15</v>
      </c>
    </row>
    <row r="7411" spans="1:5" x14ac:dyDescent="0.3">
      <c r="A7411">
        <v>2038</v>
      </c>
      <c r="B7411" s="2">
        <v>41946</v>
      </c>
      <c r="C7411" s="2">
        <v>41946</v>
      </c>
      <c r="D7411">
        <v>7776065722</v>
      </c>
      <c r="E7411">
        <v>32115.15</v>
      </c>
    </row>
    <row r="7412" spans="1:5" x14ac:dyDescent="0.3">
      <c r="A7412">
        <v>2038</v>
      </c>
      <c r="B7412" s="2">
        <v>41947</v>
      </c>
      <c r="C7412" s="2">
        <v>41947</v>
      </c>
      <c r="D7412">
        <v>7776433335</v>
      </c>
      <c r="E7412">
        <v>32194.43</v>
      </c>
    </row>
    <row r="7413" spans="1:5" x14ac:dyDescent="0.3">
      <c r="A7413">
        <v>2038</v>
      </c>
      <c r="B7413" s="2">
        <v>41948</v>
      </c>
      <c r="C7413" s="2">
        <v>41948</v>
      </c>
      <c r="D7413">
        <v>7776482859</v>
      </c>
      <c r="E7413">
        <v>31572.52</v>
      </c>
    </row>
    <row r="7414" spans="1:5" x14ac:dyDescent="0.3">
      <c r="A7414">
        <v>2038</v>
      </c>
      <c r="B7414" s="2">
        <v>41950</v>
      </c>
      <c r="C7414" s="2">
        <v>41950</v>
      </c>
      <c r="D7414">
        <v>7776532683</v>
      </c>
      <c r="E7414">
        <v>31417.19</v>
      </c>
    </row>
    <row r="7415" spans="1:5" x14ac:dyDescent="0.3">
      <c r="A7415">
        <v>2038</v>
      </c>
      <c r="B7415" s="2">
        <v>41953</v>
      </c>
      <c r="C7415" s="2">
        <v>41953</v>
      </c>
      <c r="D7415">
        <v>7776993603</v>
      </c>
      <c r="E7415">
        <v>31419.05</v>
      </c>
    </row>
    <row r="7416" spans="1:5" x14ac:dyDescent="0.3">
      <c r="A7416">
        <v>2038</v>
      </c>
      <c r="B7416" s="2">
        <v>41954</v>
      </c>
      <c r="C7416" s="2">
        <v>41954</v>
      </c>
      <c r="D7416">
        <v>7777451080</v>
      </c>
      <c r="E7416">
        <v>31732</v>
      </c>
    </row>
    <row r="7417" spans="1:5" x14ac:dyDescent="0.3">
      <c r="A7417">
        <v>2038</v>
      </c>
      <c r="B7417" s="2">
        <v>41956</v>
      </c>
      <c r="C7417" s="2">
        <v>41956</v>
      </c>
      <c r="D7417">
        <v>7777800206</v>
      </c>
      <c r="E7417">
        <v>31655.65</v>
      </c>
    </row>
    <row r="7418" spans="1:5" x14ac:dyDescent="0.3">
      <c r="A7418">
        <v>2038</v>
      </c>
      <c r="B7418" s="2">
        <v>41957</v>
      </c>
      <c r="C7418" s="2">
        <v>41957</v>
      </c>
      <c r="D7418">
        <v>7778746355</v>
      </c>
      <c r="E7418">
        <v>31892.86</v>
      </c>
    </row>
    <row r="7419" spans="1:5" x14ac:dyDescent="0.3">
      <c r="A7419">
        <v>2038</v>
      </c>
      <c r="B7419" s="2">
        <v>41960</v>
      </c>
      <c r="C7419" s="2">
        <v>41960</v>
      </c>
      <c r="D7419">
        <v>7778901355</v>
      </c>
      <c r="E7419">
        <v>31660.13</v>
      </c>
    </row>
    <row r="7420" spans="1:5" x14ac:dyDescent="0.3">
      <c r="A7420">
        <v>2038</v>
      </c>
      <c r="B7420" s="2">
        <v>41961</v>
      </c>
      <c r="C7420" s="2">
        <v>41961</v>
      </c>
      <c r="D7420">
        <v>7779010084</v>
      </c>
      <c r="E7420">
        <v>31427.200000000001</v>
      </c>
    </row>
    <row r="7421" spans="1:5" x14ac:dyDescent="0.3">
      <c r="A7421">
        <v>2038</v>
      </c>
      <c r="B7421" s="2">
        <v>41962</v>
      </c>
      <c r="C7421" s="2">
        <v>41962</v>
      </c>
      <c r="D7421">
        <v>7779602941</v>
      </c>
      <c r="E7421">
        <v>31974.17</v>
      </c>
    </row>
    <row r="7422" spans="1:5" x14ac:dyDescent="0.3">
      <c r="A7422">
        <v>2038</v>
      </c>
      <c r="B7422" s="2">
        <v>41963</v>
      </c>
      <c r="C7422" s="2">
        <v>41963</v>
      </c>
      <c r="D7422">
        <v>7779905416</v>
      </c>
      <c r="E7422">
        <v>31508.62</v>
      </c>
    </row>
    <row r="7423" spans="1:5" x14ac:dyDescent="0.3">
      <c r="A7423">
        <v>2038</v>
      </c>
      <c r="B7423" s="2">
        <v>41964</v>
      </c>
      <c r="C7423" s="2">
        <v>41964</v>
      </c>
      <c r="D7423">
        <v>7780149416</v>
      </c>
      <c r="E7423">
        <v>31431.8</v>
      </c>
    </row>
    <row r="7424" spans="1:5" x14ac:dyDescent="0.3">
      <c r="A7424">
        <v>2038</v>
      </c>
      <c r="B7424" s="2">
        <v>41967</v>
      </c>
      <c r="C7424" s="2">
        <v>41967</v>
      </c>
      <c r="D7424">
        <v>7780873355</v>
      </c>
      <c r="E7424">
        <v>31356.92</v>
      </c>
    </row>
    <row r="7425" spans="1:5" x14ac:dyDescent="0.3">
      <c r="A7425">
        <v>2038</v>
      </c>
      <c r="B7425" s="2">
        <v>41968</v>
      </c>
      <c r="C7425" s="2">
        <v>41968</v>
      </c>
      <c r="D7425">
        <v>7783338741</v>
      </c>
      <c r="E7425">
        <v>32067.35</v>
      </c>
    </row>
    <row r="7426" spans="1:5" x14ac:dyDescent="0.3">
      <c r="A7426">
        <v>2038</v>
      </c>
      <c r="B7426" s="2">
        <v>41969</v>
      </c>
      <c r="C7426" s="2">
        <v>41969</v>
      </c>
      <c r="D7426">
        <v>7783862741</v>
      </c>
      <c r="E7426">
        <v>31758.16</v>
      </c>
    </row>
    <row r="7427" spans="1:5" x14ac:dyDescent="0.3">
      <c r="A7427">
        <v>2038</v>
      </c>
      <c r="B7427" s="2">
        <v>41970</v>
      </c>
      <c r="C7427" s="2">
        <v>41970</v>
      </c>
      <c r="D7427">
        <v>7784141741</v>
      </c>
      <c r="E7427">
        <v>31681.46</v>
      </c>
    </row>
    <row r="7428" spans="1:5" x14ac:dyDescent="0.3">
      <c r="A7428">
        <v>2038</v>
      </c>
      <c r="B7428" s="2">
        <v>41971</v>
      </c>
      <c r="C7428" s="2">
        <v>41971</v>
      </c>
      <c r="D7428">
        <v>7784269902</v>
      </c>
      <c r="E7428">
        <v>31370.61</v>
      </c>
    </row>
    <row r="7429" spans="1:5" x14ac:dyDescent="0.3">
      <c r="A7429">
        <v>2038</v>
      </c>
      <c r="B7429" s="2">
        <v>41974</v>
      </c>
      <c r="C7429" s="2">
        <v>41974</v>
      </c>
      <c r="D7429">
        <v>7784745946</v>
      </c>
      <c r="E7429">
        <v>30594.05</v>
      </c>
    </row>
    <row r="7430" spans="1:5" x14ac:dyDescent="0.3">
      <c r="A7430">
        <v>2038</v>
      </c>
      <c r="B7430" s="2">
        <v>41975</v>
      </c>
      <c r="C7430" s="2">
        <v>41975</v>
      </c>
      <c r="D7430">
        <v>7784865946</v>
      </c>
      <c r="E7430">
        <v>30828.07</v>
      </c>
    </row>
    <row r="7431" spans="1:5" x14ac:dyDescent="0.3">
      <c r="A7431">
        <v>2038</v>
      </c>
      <c r="B7431" s="2">
        <v>41976</v>
      </c>
      <c r="C7431" s="2">
        <v>41976</v>
      </c>
      <c r="D7431">
        <v>7785290946</v>
      </c>
      <c r="E7431">
        <v>30440.49</v>
      </c>
    </row>
    <row r="7432" spans="1:5" x14ac:dyDescent="0.3">
      <c r="A7432">
        <v>2038</v>
      </c>
      <c r="B7432" s="2">
        <v>41977</v>
      </c>
      <c r="C7432" s="2">
        <v>41977</v>
      </c>
      <c r="D7432">
        <v>7786569650</v>
      </c>
      <c r="E7432">
        <v>30056.16</v>
      </c>
    </row>
    <row r="7433" spans="1:5" x14ac:dyDescent="0.3">
      <c r="A7433">
        <v>2038</v>
      </c>
      <c r="B7433" s="2">
        <v>41978</v>
      </c>
      <c r="C7433" s="2">
        <v>41978</v>
      </c>
      <c r="D7433">
        <v>7787163755</v>
      </c>
      <c r="E7433">
        <v>30214.2</v>
      </c>
    </row>
    <row r="7434" spans="1:5" x14ac:dyDescent="0.3">
      <c r="A7434">
        <v>2038</v>
      </c>
      <c r="B7434" s="2">
        <v>41981</v>
      </c>
      <c r="C7434" s="2">
        <v>41981</v>
      </c>
      <c r="D7434">
        <v>7787699649</v>
      </c>
      <c r="E7434">
        <v>29826.89</v>
      </c>
    </row>
    <row r="7435" spans="1:5" x14ac:dyDescent="0.3">
      <c r="A7435">
        <v>2038</v>
      </c>
      <c r="B7435" s="2">
        <v>41982</v>
      </c>
      <c r="C7435" s="2">
        <v>41982</v>
      </c>
      <c r="D7435">
        <v>7788137649</v>
      </c>
      <c r="E7435">
        <v>28816.11</v>
      </c>
    </row>
    <row r="7436" spans="1:5" x14ac:dyDescent="0.3">
      <c r="A7436">
        <v>2038</v>
      </c>
      <c r="B7436" s="2">
        <v>41983</v>
      </c>
      <c r="C7436" s="2">
        <v>41983</v>
      </c>
      <c r="D7436">
        <v>7788343649</v>
      </c>
      <c r="E7436">
        <v>29050.52</v>
      </c>
    </row>
    <row r="7437" spans="1:5" x14ac:dyDescent="0.3">
      <c r="A7437">
        <v>2038</v>
      </c>
      <c r="B7437" s="2">
        <v>41984</v>
      </c>
      <c r="C7437" s="2">
        <v>41984</v>
      </c>
      <c r="D7437">
        <v>7788410649</v>
      </c>
      <c r="E7437">
        <v>28895</v>
      </c>
    </row>
    <row r="7438" spans="1:5" x14ac:dyDescent="0.3">
      <c r="A7438">
        <v>2038</v>
      </c>
      <c r="B7438" s="2">
        <v>41985</v>
      </c>
      <c r="C7438" s="2">
        <v>41985</v>
      </c>
      <c r="D7438">
        <v>7788586179</v>
      </c>
      <c r="E7438">
        <v>29285.08</v>
      </c>
    </row>
    <row r="7439" spans="1:5" x14ac:dyDescent="0.3">
      <c r="A7439">
        <v>2038</v>
      </c>
      <c r="B7439" s="2">
        <v>41988</v>
      </c>
      <c r="C7439" s="2">
        <v>41988</v>
      </c>
      <c r="D7439">
        <v>7789045197</v>
      </c>
      <c r="E7439">
        <v>28975.25</v>
      </c>
    </row>
    <row r="7440" spans="1:5" x14ac:dyDescent="0.3">
      <c r="A7440">
        <v>2038</v>
      </c>
      <c r="B7440" s="2">
        <v>41989</v>
      </c>
      <c r="C7440" s="2">
        <v>41989</v>
      </c>
      <c r="D7440">
        <v>7789132197</v>
      </c>
      <c r="E7440">
        <v>28741.9</v>
      </c>
    </row>
    <row r="7441" spans="1:5" x14ac:dyDescent="0.3">
      <c r="A7441">
        <v>2038</v>
      </c>
      <c r="B7441" s="2">
        <v>41990</v>
      </c>
      <c r="C7441" s="2">
        <v>41990</v>
      </c>
      <c r="D7441">
        <v>7789195197</v>
      </c>
      <c r="E7441">
        <v>28742.13</v>
      </c>
    </row>
    <row r="7442" spans="1:5" x14ac:dyDescent="0.3">
      <c r="A7442">
        <v>2038</v>
      </c>
      <c r="B7442" s="2">
        <v>41991</v>
      </c>
      <c r="C7442" s="2">
        <v>41991</v>
      </c>
      <c r="D7442">
        <v>7789448197</v>
      </c>
      <c r="E7442">
        <v>28119.91</v>
      </c>
    </row>
    <row r="7443" spans="1:5" x14ac:dyDescent="0.3">
      <c r="A7443">
        <v>2038</v>
      </c>
      <c r="B7443" s="2">
        <v>41992</v>
      </c>
      <c r="C7443" s="2">
        <v>41992</v>
      </c>
      <c r="D7443">
        <v>7789472197</v>
      </c>
      <c r="E7443">
        <v>27808.42</v>
      </c>
    </row>
    <row r="7444" spans="1:5" x14ac:dyDescent="0.3">
      <c r="A7444">
        <v>2038</v>
      </c>
      <c r="B7444" s="2">
        <v>42004</v>
      </c>
      <c r="C7444" s="2">
        <v>42004</v>
      </c>
      <c r="D7444">
        <v>7789472197</v>
      </c>
      <c r="E7444">
        <v>27185.26</v>
      </c>
    </row>
    <row r="7445" spans="1:5" x14ac:dyDescent="0.3">
      <c r="A7445">
        <v>2038</v>
      </c>
      <c r="B7445" s="2">
        <v>42034</v>
      </c>
      <c r="C7445" s="2">
        <v>42035</v>
      </c>
      <c r="D7445">
        <v>7789472197</v>
      </c>
      <c r="E7445">
        <v>26951.57</v>
      </c>
    </row>
    <row r="7446" spans="1:5" x14ac:dyDescent="0.3">
      <c r="A7446">
        <v>2038</v>
      </c>
      <c r="B7446" s="2">
        <v>42062</v>
      </c>
      <c r="C7446" s="2">
        <v>42063</v>
      </c>
      <c r="D7446">
        <v>7789472197</v>
      </c>
      <c r="E7446">
        <v>28587.360000000001</v>
      </c>
    </row>
    <row r="7447" spans="1:5" x14ac:dyDescent="0.3">
      <c r="A7447">
        <v>2038</v>
      </c>
      <c r="B7447" s="2">
        <v>42094</v>
      </c>
      <c r="C7447" s="2">
        <v>42094</v>
      </c>
      <c r="D7447">
        <v>7789472197</v>
      </c>
      <c r="E7447">
        <v>32014.73</v>
      </c>
    </row>
    <row r="7448" spans="1:5" x14ac:dyDescent="0.3">
      <c r="A7448">
        <v>2038</v>
      </c>
      <c r="B7448" s="2">
        <v>42124</v>
      </c>
      <c r="C7448" s="2">
        <v>42124</v>
      </c>
      <c r="D7448">
        <v>7789472197</v>
      </c>
      <c r="E7448">
        <v>32248.41</v>
      </c>
    </row>
    <row r="7449" spans="1:5" x14ac:dyDescent="0.3">
      <c r="A7449">
        <v>2038</v>
      </c>
      <c r="B7449" s="2">
        <v>42153</v>
      </c>
      <c r="C7449" s="2">
        <v>42155</v>
      </c>
      <c r="D7449">
        <v>7789472197</v>
      </c>
      <c r="E7449">
        <v>36143.15</v>
      </c>
    </row>
    <row r="7450" spans="1:5" x14ac:dyDescent="0.3">
      <c r="A7450">
        <v>2038</v>
      </c>
      <c r="B7450" s="2">
        <v>42185</v>
      </c>
      <c r="C7450" s="2">
        <v>42185</v>
      </c>
      <c r="D7450">
        <v>7789472197</v>
      </c>
      <c r="E7450">
        <v>36532.629999999997</v>
      </c>
    </row>
    <row r="7451" spans="1:5" x14ac:dyDescent="0.3">
      <c r="A7451">
        <v>2038</v>
      </c>
      <c r="B7451" s="2">
        <v>42216</v>
      </c>
      <c r="C7451" s="2">
        <v>42216</v>
      </c>
      <c r="D7451">
        <v>7789472197</v>
      </c>
      <c r="E7451">
        <v>31547.360000000001</v>
      </c>
    </row>
    <row r="7452" spans="1:5" x14ac:dyDescent="0.3">
      <c r="A7452">
        <v>2038</v>
      </c>
      <c r="B7452" s="2">
        <v>42235</v>
      </c>
      <c r="C7452" s="2">
        <v>42235</v>
      </c>
      <c r="D7452">
        <v>7893703152</v>
      </c>
      <c r="E7452">
        <v>31416.94</v>
      </c>
    </row>
    <row r="7453" spans="1:5" x14ac:dyDescent="0.3">
      <c r="A7453">
        <v>2038</v>
      </c>
      <c r="B7453" s="2">
        <v>42247</v>
      </c>
      <c r="C7453" s="2">
        <v>42247</v>
      </c>
      <c r="D7453">
        <v>7893703152</v>
      </c>
      <c r="E7453">
        <v>27233.279999999999</v>
      </c>
    </row>
    <row r="7454" spans="1:5" x14ac:dyDescent="0.3">
      <c r="A7454">
        <v>2038</v>
      </c>
      <c r="B7454" s="2">
        <v>42277</v>
      </c>
      <c r="C7454" s="2">
        <v>42277</v>
      </c>
      <c r="D7454">
        <v>7893703152</v>
      </c>
      <c r="E7454">
        <v>28022.65</v>
      </c>
    </row>
    <row r="7455" spans="1:5" x14ac:dyDescent="0.3">
      <c r="A7455">
        <v>2038</v>
      </c>
      <c r="B7455" s="2">
        <v>42307</v>
      </c>
      <c r="C7455" s="2">
        <v>42308</v>
      </c>
      <c r="D7455">
        <v>7893703152</v>
      </c>
      <c r="E7455">
        <v>29285.64</v>
      </c>
    </row>
    <row r="7456" spans="1:5" x14ac:dyDescent="0.3">
      <c r="A7456">
        <v>2038</v>
      </c>
      <c r="B7456" s="2">
        <v>42338</v>
      </c>
      <c r="C7456" s="2">
        <v>42338</v>
      </c>
      <c r="D7456">
        <v>7893703152</v>
      </c>
      <c r="E7456">
        <v>27785.83</v>
      </c>
    </row>
    <row r="7457" spans="1:5" x14ac:dyDescent="0.3">
      <c r="A7457">
        <v>2038</v>
      </c>
      <c r="B7457" s="2">
        <v>42369</v>
      </c>
      <c r="C7457" s="2">
        <v>42369</v>
      </c>
      <c r="D7457">
        <v>7893703152</v>
      </c>
      <c r="E7457">
        <v>23365.360000000001</v>
      </c>
    </row>
    <row r="7458" spans="1:5" x14ac:dyDescent="0.3">
      <c r="A7458">
        <v>2038</v>
      </c>
      <c r="B7458" s="2">
        <v>42398</v>
      </c>
      <c r="C7458" s="2">
        <v>42400</v>
      </c>
      <c r="D7458">
        <v>7893703152</v>
      </c>
      <c r="E7458">
        <v>21865.56</v>
      </c>
    </row>
    <row r="7459" spans="1:5" x14ac:dyDescent="0.3">
      <c r="A7459">
        <v>2038</v>
      </c>
      <c r="B7459" s="2">
        <v>42429</v>
      </c>
      <c r="C7459" s="2">
        <v>42429</v>
      </c>
      <c r="D7459">
        <v>7893703152</v>
      </c>
      <c r="E7459">
        <v>21944.49</v>
      </c>
    </row>
    <row r="7460" spans="1:5" x14ac:dyDescent="0.3">
      <c r="A7460">
        <v>2038</v>
      </c>
      <c r="B7460" s="2">
        <v>42460</v>
      </c>
      <c r="C7460" s="2">
        <v>42460</v>
      </c>
      <c r="D7460">
        <v>7893703152</v>
      </c>
      <c r="E7460">
        <v>27312.21</v>
      </c>
    </row>
    <row r="7461" spans="1:5" x14ac:dyDescent="0.3">
      <c r="A7461">
        <v>2038</v>
      </c>
      <c r="B7461" s="2">
        <v>42489</v>
      </c>
      <c r="C7461" s="2">
        <v>42490</v>
      </c>
      <c r="D7461">
        <v>7893703152</v>
      </c>
      <c r="E7461">
        <v>26286.03</v>
      </c>
    </row>
    <row r="7462" spans="1:5" x14ac:dyDescent="0.3">
      <c r="A7462">
        <v>2038</v>
      </c>
      <c r="B7462" s="2">
        <v>42521</v>
      </c>
      <c r="C7462" s="2">
        <v>42521</v>
      </c>
      <c r="D7462">
        <v>7893703152</v>
      </c>
      <c r="E7462">
        <v>20050.009999999998</v>
      </c>
    </row>
    <row r="7463" spans="1:5" x14ac:dyDescent="0.3">
      <c r="A7463">
        <v>2038</v>
      </c>
      <c r="B7463" s="2">
        <v>42551</v>
      </c>
      <c r="C7463" s="2">
        <v>42551</v>
      </c>
      <c r="D7463">
        <v>7893703152</v>
      </c>
      <c r="E7463">
        <v>19655.32</v>
      </c>
    </row>
    <row r="7464" spans="1:5" x14ac:dyDescent="0.3">
      <c r="A7464">
        <v>2038</v>
      </c>
      <c r="B7464" s="2">
        <v>42580</v>
      </c>
      <c r="C7464" s="2">
        <v>42582</v>
      </c>
      <c r="D7464">
        <v>7893703152</v>
      </c>
      <c r="E7464">
        <v>20839.38</v>
      </c>
    </row>
    <row r="7465" spans="1:5" x14ac:dyDescent="0.3">
      <c r="A7465">
        <v>2038</v>
      </c>
      <c r="B7465" s="2">
        <v>42613</v>
      </c>
      <c r="C7465" s="2">
        <v>42613</v>
      </c>
      <c r="D7465">
        <v>7893703152</v>
      </c>
      <c r="E7465">
        <v>20523.63</v>
      </c>
    </row>
    <row r="7466" spans="1:5" x14ac:dyDescent="0.3">
      <c r="A7466">
        <v>2038</v>
      </c>
      <c r="B7466" s="2">
        <v>42643</v>
      </c>
      <c r="C7466" s="2">
        <v>42643</v>
      </c>
      <c r="D7466">
        <v>7893703152</v>
      </c>
      <c r="E7466">
        <v>20207.88</v>
      </c>
    </row>
    <row r="7467" spans="1:5" x14ac:dyDescent="0.3">
      <c r="A7467">
        <v>2318</v>
      </c>
      <c r="B7467" s="2">
        <v>39080</v>
      </c>
      <c r="C7467" s="2">
        <v>39082</v>
      </c>
      <c r="D7467">
        <v>2558643698</v>
      </c>
      <c r="E7467">
        <v>110149.61</v>
      </c>
    </row>
    <row r="7468" spans="1:5" x14ac:dyDescent="0.3">
      <c r="A7468">
        <v>2318</v>
      </c>
      <c r="B7468" s="2">
        <v>39113</v>
      </c>
      <c r="C7468" s="2">
        <v>39113</v>
      </c>
      <c r="D7468">
        <v>2558643698</v>
      </c>
      <c r="E7468">
        <v>96460.87</v>
      </c>
    </row>
    <row r="7469" spans="1:5" x14ac:dyDescent="0.3">
      <c r="A7469">
        <v>2318</v>
      </c>
      <c r="B7469" s="2">
        <v>39141</v>
      </c>
      <c r="C7469" s="2">
        <v>39141</v>
      </c>
      <c r="D7469">
        <v>2558643698</v>
      </c>
      <c r="E7469">
        <v>90703.92</v>
      </c>
    </row>
    <row r="7470" spans="1:5" x14ac:dyDescent="0.3">
      <c r="A7470">
        <v>2318</v>
      </c>
      <c r="B7470" s="2">
        <v>39171</v>
      </c>
      <c r="C7470" s="2">
        <v>39172</v>
      </c>
      <c r="D7470">
        <v>2558643698</v>
      </c>
      <c r="E7470">
        <v>97996.05</v>
      </c>
    </row>
    <row r="7471" spans="1:5" x14ac:dyDescent="0.3">
      <c r="A7471">
        <v>2318</v>
      </c>
      <c r="B7471" s="2">
        <v>39202</v>
      </c>
      <c r="C7471" s="2">
        <v>39202</v>
      </c>
      <c r="D7471">
        <v>2558643698</v>
      </c>
      <c r="E7471">
        <v>107079.23</v>
      </c>
    </row>
    <row r="7472" spans="1:5" x14ac:dyDescent="0.3">
      <c r="A7472">
        <v>2318</v>
      </c>
      <c r="B7472" s="2">
        <v>39233</v>
      </c>
      <c r="C7472" s="2">
        <v>39233</v>
      </c>
      <c r="D7472">
        <v>2558643698</v>
      </c>
      <c r="E7472">
        <v>115778.63</v>
      </c>
    </row>
    <row r="7473" spans="1:5" x14ac:dyDescent="0.3">
      <c r="A7473">
        <v>2318</v>
      </c>
      <c r="B7473" s="2">
        <v>39262</v>
      </c>
      <c r="C7473" s="2">
        <v>39263</v>
      </c>
      <c r="D7473">
        <v>2558643698</v>
      </c>
      <c r="E7473">
        <v>141365.06</v>
      </c>
    </row>
    <row r="7474" spans="1:5" x14ac:dyDescent="0.3">
      <c r="A7474">
        <v>2318</v>
      </c>
      <c r="B7474" s="2">
        <v>39294</v>
      </c>
      <c r="C7474" s="2">
        <v>39294</v>
      </c>
      <c r="D7474">
        <v>2558643698</v>
      </c>
      <c r="E7474">
        <v>173987.77</v>
      </c>
    </row>
    <row r="7475" spans="1:5" x14ac:dyDescent="0.3">
      <c r="A7475">
        <v>2318</v>
      </c>
      <c r="B7475" s="2">
        <v>39325</v>
      </c>
      <c r="C7475" s="2">
        <v>39325</v>
      </c>
      <c r="D7475">
        <v>2558643698</v>
      </c>
      <c r="E7475">
        <v>207506</v>
      </c>
    </row>
    <row r="7476" spans="1:5" x14ac:dyDescent="0.3">
      <c r="A7476">
        <v>2318</v>
      </c>
      <c r="B7476" s="2">
        <v>39353</v>
      </c>
      <c r="C7476" s="2">
        <v>39355</v>
      </c>
      <c r="D7476">
        <v>2558643698</v>
      </c>
      <c r="E7476">
        <v>275310.06</v>
      </c>
    </row>
    <row r="7477" spans="1:5" x14ac:dyDescent="0.3">
      <c r="A7477">
        <v>2318</v>
      </c>
      <c r="B7477" s="2">
        <v>39386</v>
      </c>
      <c r="C7477" s="2">
        <v>39386</v>
      </c>
      <c r="D7477">
        <v>2558643698</v>
      </c>
      <c r="E7477">
        <v>274286.59999999998</v>
      </c>
    </row>
    <row r="7478" spans="1:5" x14ac:dyDescent="0.3">
      <c r="A7478">
        <v>2318</v>
      </c>
      <c r="B7478" s="2">
        <v>39416</v>
      </c>
      <c r="C7478" s="2">
        <v>39416</v>
      </c>
      <c r="D7478">
        <v>2558643698</v>
      </c>
      <c r="E7478">
        <v>219915.42</v>
      </c>
    </row>
    <row r="7479" spans="1:5" x14ac:dyDescent="0.3">
      <c r="A7479">
        <v>2318</v>
      </c>
      <c r="B7479" s="2">
        <v>39447</v>
      </c>
      <c r="C7479" s="2">
        <v>39447</v>
      </c>
      <c r="D7479">
        <v>2558643698</v>
      </c>
      <c r="E7479">
        <v>214158.47</v>
      </c>
    </row>
    <row r="7480" spans="1:5" x14ac:dyDescent="0.3">
      <c r="A7480">
        <v>2318</v>
      </c>
      <c r="B7480" s="2">
        <v>39478</v>
      </c>
      <c r="C7480" s="2">
        <v>39478</v>
      </c>
      <c r="D7480">
        <v>2558643698</v>
      </c>
      <c r="E7480">
        <v>138678.49</v>
      </c>
    </row>
    <row r="7481" spans="1:5" x14ac:dyDescent="0.3">
      <c r="A7481">
        <v>2318</v>
      </c>
      <c r="B7481" s="2">
        <v>39538</v>
      </c>
      <c r="C7481" s="2">
        <v>39538</v>
      </c>
      <c r="D7481">
        <v>2558643698</v>
      </c>
      <c r="E7481">
        <v>141109.20000000001</v>
      </c>
    </row>
    <row r="7482" spans="1:5" x14ac:dyDescent="0.3">
      <c r="A7482">
        <v>2318</v>
      </c>
      <c r="B7482" s="2">
        <v>39568</v>
      </c>
      <c r="C7482" s="2">
        <v>39568</v>
      </c>
      <c r="D7482">
        <v>2558643698</v>
      </c>
      <c r="E7482">
        <v>189211.69</v>
      </c>
    </row>
    <row r="7483" spans="1:5" x14ac:dyDescent="0.3">
      <c r="A7483">
        <v>2318</v>
      </c>
      <c r="B7483" s="2">
        <v>39598</v>
      </c>
      <c r="C7483" s="2">
        <v>39599</v>
      </c>
      <c r="D7483">
        <v>2558643698</v>
      </c>
      <c r="E7483">
        <v>166439.78</v>
      </c>
    </row>
    <row r="7484" spans="1:5" x14ac:dyDescent="0.3">
      <c r="A7484">
        <v>2318</v>
      </c>
      <c r="B7484" s="2">
        <v>39629</v>
      </c>
      <c r="C7484" s="2">
        <v>39629</v>
      </c>
      <c r="D7484">
        <v>2558643698</v>
      </c>
      <c r="E7484">
        <v>148401.32999999999</v>
      </c>
    </row>
    <row r="7485" spans="1:5" x14ac:dyDescent="0.3">
      <c r="A7485">
        <v>2318</v>
      </c>
      <c r="B7485" s="2">
        <v>39660</v>
      </c>
      <c r="C7485" s="2">
        <v>39660</v>
      </c>
      <c r="D7485">
        <v>2558643698</v>
      </c>
      <c r="E7485">
        <v>139574.01</v>
      </c>
    </row>
    <row r="7486" spans="1:5" x14ac:dyDescent="0.3">
      <c r="A7486">
        <v>2318</v>
      </c>
      <c r="B7486" s="2">
        <v>39689</v>
      </c>
      <c r="C7486" s="2">
        <v>39691</v>
      </c>
      <c r="D7486">
        <v>2558643698</v>
      </c>
      <c r="E7486">
        <v>147633.74</v>
      </c>
    </row>
    <row r="7487" spans="1:5" x14ac:dyDescent="0.3">
      <c r="A7487">
        <v>2318</v>
      </c>
      <c r="B7487" s="2">
        <v>39721</v>
      </c>
      <c r="C7487" s="2">
        <v>39721</v>
      </c>
      <c r="D7487">
        <v>2558643698</v>
      </c>
      <c r="E7487">
        <v>112452.39</v>
      </c>
    </row>
    <row r="7488" spans="1:5" x14ac:dyDescent="0.3">
      <c r="A7488">
        <v>2318</v>
      </c>
      <c r="B7488" s="2">
        <v>39752</v>
      </c>
      <c r="C7488" s="2">
        <v>39752</v>
      </c>
      <c r="D7488">
        <v>2558643698</v>
      </c>
      <c r="E7488">
        <v>81876.600000000006</v>
      </c>
    </row>
    <row r="7489" spans="1:5" x14ac:dyDescent="0.3">
      <c r="A7489">
        <v>2318</v>
      </c>
      <c r="B7489" s="2">
        <v>39780</v>
      </c>
      <c r="C7489" s="2">
        <v>39782</v>
      </c>
      <c r="D7489">
        <v>2558643698</v>
      </c>
      <c r="E7489">
        <v>74840.33</v>
      </c>
    </row>
    <row r="7490" spans="1:5" x14ac:dyDescent="0.3">
      <c r="A7490">
        <v>2318</v>
      </c>
      <c r="B7490" s="2">
        <v>39813</v>
      </c>
      <c r="C7490" s="2">
        <v>39813</v>
      </c>
      <c r="D7490">
        <v>2558643698</v>
      </c>
      <c r="E7490">
        <v>95949.14</v>
      </c>
    </row>
    <row r="7491" spans="1:5" x14ac:dyDescent="0.3">
      <c r="A7491">
        <v>2318</v>
      </c>
      <c r="B7491" s="2">
        <v>39843</v>
      </c>
      <c r="C7491" s="2">
        <v>39844</v>
      </c>
      <c r="D7491">
        <v>2558643698</v>
      </c>
      <c r="E7491">
        <v>87761.48</v>
      </c>
    </row>
    <row r="7492" spans="1:5" x14ac:dyDescent="0.3">
      <c r="A7492">
        <v>2318</v>
      </c>
      <c r="B7492" s="2">
        <v>39871</v>
      </c>
      <c r="C7492" s="2">
        <v>39872</v>
      </c>
      <c r="D7492">
        <v>2558643698</v>
      </c>
      <c r="E7492">
        <v>95437.41</v>
      </c>
    </row>
    <row r="7493" spans="1:5" x14ac:dyDescent="0.3">
      <c r="A7493">
        <v>2318</v>
      </c>
      <c r="B7493" s="2">
        <v>39903</v>
      </c>
      <c r="C7493" s="2">
        <v>39903</v>
      </c>
      <c r="D7493">
        <v>2558643698</v>
      </c>
      <c r="E7493">
        <v>118337.27</v>
      </c>
    </row>
    <row r="7494" spans="1:5" x14ac:dyDescent="0.3">
      <c r="A7494">
        <v>2318</v>
      </c>
      <c r="B7494" s="2">
        <v>39933</v>
      </c>
      <c r="C7494" s="2">
        <v>39933</v>
      </c>
      <c r="D7494">
        <v>2558643698</v>
      </c>
      <c r="E7494">
        <v>124094.22</v>
      </c>
    </row>
    <row r="7495" spans="1:5" x14ac:dyDescent="0.3">
      <c r="A7495">
        <v>2318</v>
      </c>
      <c r="B7495" s="2">
        <v>39962</v>
      </c>
      <c r="C7495" s="2">
        <v>39964</v>
      </c>
      <c r="D7495">
        <v>2558643698</v>
      </c>
      <c r="E7495">
        <v>137527.1</v>
      </c>
    </row>
    <row r="7496" spans="1:5" x14ac:dyDescent="0.3">
      <c r="A7496">
        <v>2318</v>
      </c>
      <c r="B7496" s="2">
        <v>39994</v>
      </c>
      <c r="C7496" s="2">
        <v>39994</v>
      </c>
      <c r="D7496">
        <v>2558643698</v>
      </c>
      <c r="E7496">
        <v>134200.85999999999</v>
      </c>
    </row>
    <row r="7497" spans="1:5" x14ac:dyDescent="0.3">
      <c r="A7497">
        <v>2318</v>
      </c>
      <c r="B7497" s="2">
        <v>40025</v>
      </c>
      <c r="C7497" s="2">
        <v>40025</v>
      </c>
      <c r="D7497">
        <v>2558643698</v>
      </c>
      <c r="E7497">
        <v>176034.69</v>
      </c>
    </row>
    <row r="7498" spans="1:5" x14ac:dyDescent="0.3">
      <c r="A7498">
        <v>2318</v>
      </c>
      <c r="B7498" s="2">
        <v>40056</v>
      </c>
      <c r="C7498" s="2">
        <v>40056</v>
      </c>
      <c r="D7498">
        <v>2558643698</v>
      </c>
      <c r="E7498">
        <v>148401.32999999999</v>
      </c>
    </row>
    <row r="7499" spans="1:5" x14ac:dyDescent="0.3">
      <c r="A7499">
        <v>2318</v>
      </c>
      <c r="B7499" s="2">
        <v>40086</v>
      </c>
      <c r="C7499" s="2">
        <v>40086</v>
      </c>
      <c r="D7499">
        <v>2558643698</v>
      </c>
      <c r="E7499">
        <v>157356.59</v>
      </c>
    </row>
    <row r="7500" spans="1:5" x14ac:dyDescent="0.3">
      <c r="A7500">
        <v>2318</v>
      </c>
      <c r="B7500" s="2">
        <v>40116</v>
      </c>
      <c r="C7500" s="2">
        <v>40117</v>
      </c>
      <c r="D7500">
        <v>2558643698</v>
      </c>
      <c r="E7500">
        <v>178081.6</v>
      </c>
    </row>
    <row r="7501" spans="1:5" x14ac:dyDescent="0.3">
      <c r="A7501">
        <v>2318</v>
      </c>
      <c r="B7501" s="2">
        <v>40147</v>
      </c>
      <c r="C7501" s="2">
        <v>40147</v>
      </c>
      <c r="D7501">
        <v>2558643698</v>
      </c>
      <c r="E7501">
        <v>184989.95</v>
      </c>
    </row>
    <row r="7502" spans="1:5" x14ac:dyDescent="0.3">
      <c r="A7502">
        <v>2318</v>
      </c>
      <c r="B7502" s="2">
        <v>40178</v>
      </c>
      <c r="C7502" s="2">
        <v>40178</v>
      </c>
      <c r="D7502">
        <v>2558643698</v>
      </c>
      <c r="E7502">
        <v>173987.77</v>
      </c>
    </row>
    <row r="7503" spans="1:5" x14ac:dyDescent="0.3">
      <c r="A7503">
        <v>2318</v>
      </c>
      <c r="B7503" s="2">
        <v>40207</v>
      </c>
      <c r="C7503" s="2">
        <v>40209</v>
      </c>
      <c r="D7503">
        <v>2558643698</v>
      </c>
      <c r="E7503">
        <v>155565.53</v>
      </c>
    </row>
    <row r="7504" spans="1:5" x14ac:dyDescent="0.3">
      <c r="A7504">
        <v>2318</v>
      </c>
      <c r="B7504" s="2">
        <v>40235</v>
      </c>
      <c r="C7504" s="2">
        <v>40237</v>
      </c>
      <c r="D7504">
        <v>2558643698</v>
      </c>
      <c r="E7504">
        <v>151471.71</v>
      </c>
    </row>
    <row r="7505" spans="1:5" x14ac:dyDescent="0.3">
      <c r="A7505">
        <v>2318</v>
      </c>
      <c r="B7505" s="2">
        <v>40268</v>
      </c>
      <c r="C7505" s="2">
        <v>40268</v>
      </c>
      <c r="D7505">
        <v>2558643698</v>
      </c>
      <c r="E7505">
        <v>171173.27</v>
      </c>
    </row>
    <row r="7506" spans="1:5" x14ac:dyDescent="0.3">
      <c r="A7506">
        <v>2318</v>
      </c>
      <c r="B7506" s="2">
        <v>40304</v>
      </c>
      <c r="C7506" s="2">
        <v>40304</v>
      </c>
      <c r="D7506">
        <v>2857732456</v>
      </c>
      <c r="E7506">
        <v>177893.85</v>
      </c>
    </row>
    <row r="7507" spans="1:5" x14ac:dyDescent="0.3">
      <c r="A7507">
        <v>2318</v>
      </c>
      <c r="B7507" s="2">
        <v>40329</v>
      </c>
      <c r="C7507" s="2">
        <v>40329</v>
      </c>
      <c r="D7507">
        <v>2857732456</v>
      </c>
      <c r="E7507">
        <v>179036.94</v>
      </c>
    </row>
    <row r="7508" spans="1:5" x14ac:dyDescent="0.3">
      <c r="A7508">
        <v>2318</v>
      </c>
      <c r="B7508" s="2">
        <v>40358</v>
      </c>
      <c r="C7508" s="2">
        <v>40421</v>
      </c>
      <c r="D7508">
        <v>2857732456</v>
      </c>
      <c r="E7508">
        <v>183895.08</v>
      </c>
    </row>
    <row r="7509" spans="1:5" x14ac:dyDescent="0.3">
      <c r="A7509">
        <v>2318</v>
      </c>
      <c r="B7509" s="2">
        <v>40358</v>
      </c>
      <c r="C7509" s="2">
        <v>40390</v>
      </c>
      <c r="D7509">
        <v>2857732456</v>
      </c>
      <c r="E7509">
        <v>183895.08</v>
      </c>
    </row>
    <row r="7510" spans="1:5" x14ac:dyDescent="0.3">
      <c r="A7510">
        <v>2318</v>
      </c>
      <c r="B7510" s="2">
        <v>40358</v>
      </c>
      <c r="C7510" s="2">
        <v>40359</v>
      </c>
      <c r="D7510">
        <v>2857732456</v>
      </c>
      <c r="E7510">
        <v>183895.08</v>
      </c>
    </row>
    <row r="7511" spans="1:5" x14ac:dyDescent="0.3">
      <c r="A7511">
        <v>2318</v>
      </c>
      <c r="B7511" s="2">
        <v>40451</v>
      </c>
      <c r="C7511" s="2">
        <v>40451</v>
      </c>
      <c r="D7511">
        <v>2857732456</v>
      </c>
      <c r="E7511">
        <v>226332.4</v>
      </c>
    </row>
    <row r="7512" spans="1:5" x14ac:dyDescent="0.3">
      <c r="A7512">
        <v>2318</v>
      </c>
      <c r="B7512" s="2">
        <v>40480</v>
      </c>
      <c r="C7512" s="2">
        <v>40482</v>
      </c>
      <c r="D7512">
        <v>2857732456</v>
      </c>
      <c r="E7512">
        <v>238477.76</v>
      </c>
    </row>
    <row r="7513" spans="1:5" x14ac:dyDescent="0.3">
      <c r="A7513">
        <v>2318</v>
      </c>
      <c r="B7513" s="2">
        <v>40512</v>
      </c>
      <c r="C7513" s="2">
        <v>40512</v>
      </c>
      <c r="D7513">
        <v>2857732456</v>
      </c>
      <c r="E7513">
        <v>256052.82</v>
      </c>
    </row>
    <row r="7514" spans="1:5" x14ac:dyDescent="0.3">
      <c r="A7514">
        <v>2318</v>
      </c>
      <c r="B7514" s="2">
        <v>40543</v>
      </c>
      <c r="C7514" s="2">
        <v>40543</v>
      </c>
      <c r="D7514">
        <v>2857732456</v>
      </c>
      <c r="E7514">
        <v>248336.95</v>
      </c>
    </row>
    <row r="7515" spans="1:5" x14ac:dyDescent="0.3">
      <c r="A7515">
        <v>2318</v>
      </c>
      <c r="B7515" s="2">
        <v>40574</v>
      </c>
      <c r="C7515" s="2">
        <v>40574</v>
      </c>
      <c r="D7515">
        <v>2857732456</v>
      </c>
      <c r="E7515">
        <v>220759.83</v>
      </c>
    </row>
    <row r="7516" spans="1:5" x14ac:dyDescent="0.3">
      <c r="A7516">
        <v>2318</v>
      </c>
      <c r="B7516" s="2">
        <v>40602</v>
      </c>
      <c r="C7516" s="2">
        <v>40602</v>
      </c>
      <c r="D7516">
        <v>2857732456</v>
      </c>
      <c r="E7516">
        <v>228332.83</v>
      </c>
    </row>
    <row r="7517" spans="1:5" x14ac:dyDescent="0.3">
      <c r="A7517">
        <v>2318</v>
      </c>
      <c r="B7517" s="2">
        <v>40633</v>
      </c>
      <c r="C7517" s="2">
        <v>40633</v>
      </c>
      <c r="D7517">
        <v>2857732456</v>
      </c>
      <c r="E7517">
        <v>225332.2</v>
      </c>
    </row>
    <row r="7518" spans="1:5" x14ac:dyDescent="0.3">
      <c r="A7518">
        <v>2318</v>
      </c>
      <c r="B7518" s="2">
        <v>40662</v>
      </c>
      <c r="C7518" s="2">
        <v>40663</v>
      </c>
      <c r="D7518">
        <v>2857732456</v>
      </c>
      <c r="E7518">
        <v>241335.5</v>
      </c>
    </row>
    <row r="7519" spans="1:5" x14ac:dyDescent="0.3">
      <c r="A7519">
        <v>2318</v>
      </c>
      <c r="B7519" s="2">
        <v>40694</v>
      </c>
      <c r="C7519" s="2">
        <v>40694</v>
      </c>
      <c r="D7519">
        <v>2857732456</v>
      </c>
      <c r="E7519">
        <v>238763.56</v>
      </c>
    </row>
    <row r="7520" spans="1:5" x14ac:dyDescent="0.3">
      <c r="A7520">
        <v>2318</v>
      </c>
      <c r="B7520" s="2">
        <v>40711</v>
      </c>
      <c r="C7520" s="2">
        <v>40711</v>
      </c>
      <c r="D7520">
        <v>3129732456</v>
      </c>
      <c r="E7520">
        <v>232695.6</v>
      </c>
    </row>
    <row r="7521" spans="1:5" x14ac:dyDescent="0.3">
      <c r="A7521">
        <v>2318</v>
      </c>
      <c r="B7521" s="2">
        <v>40724</v>
      </c>
      <c r="C7521" s="2">
        <v>40724</v>
      </c>
      <c r="D7521">
        <v>3129732456</v>
      </c>
      <c r="E7521">
        <v>251474</v>
      </c>
    </row>
    <row r="7522" spans="1:5" x14ac:dyDescent="0.3">
      <c r="A7522">
        <v>2318</v>
      </c>
      <c r="B7522" s="2">
        <v>40753</v>
      </c>
      <c r="C7522" s="2">
        <v>40755</v>
      </c>
      <c r="D7522">
        <v>3129732456</v>
      </c>
      <c r="E7522">
        <v>237390.2</v>
      </c>
    </row>
    <row r="7523" spans="1:5" x14ac:dyDescent="0.3">
      <c r="A7523">
        <v>2318</v>
      </c>
      <c r="B7523" s="2">
        <v>40786</v>
      </c>
      <c r="C7523" s="2">
        <v>40786</v>
      </c>
      <c r="D7523">
        <v>3129732456</v>
      </c>
      <c r="E7523">
        <v>195138.81</v>
      </c>
    </row>
    <row r="7524" spans="1:5" x14ac:dyDescent="0.3">
      <c r="A7524">
        <v>2318</v>
      </c>
      <c r="B7524" s="2">
        <v>40816</v>
      </c>
      <c r="C7524" s="2">
        <v>40816</v>
      </c>
      <c r="D7524">
        <v>3129732456</v>
      </c>
      <c r="E7524">
        <v>138334.18</v>
      </c>
    </row>
    <row r="7525" spans="1:5" x14ac:dyDescent="0.3">
      <c r="A7525">
        <v>2318</v>
      </c>
      <c r="B7525" s="2">
        <v>40847</v>
      </c>
      <c r="C7525" s="2">
        <v>40847</v>
      </c>
      <c r="D7525">
        <v>3129732456</v>
      </c>
      <c r="E7525">
        <v>183715.3</v>
      </c>
    </row>
    <row r="7526" spans="1:5" x14ac:dyDescent="0.3">
      <c r="A7526">
        <v>2318</v>
      </c>
      <c r="B7526" s="2">
        <v>40877</v>
      </c>
      <c r="C7526" s="2">
        <v>40877</v>
      </c>
      <c r="D7526">
        <v>3129732456</v>
      </c>
      <c r="E7526">
        <v>160085.82</v>
      </c>
    </row>
    <row r="7527" spans="1:5" x14ac:dyDescent="0.3">
      <c r="A7527">
        <v>2318</v>
      </c>
      <c r="B7527" s="2">
        <v>40907</v>
      </c>
      <c r="C7527" s="2">
        <v>40908</v>
      </c>
      <c r="D7527">
        <v>3129732456</v>
      </c>
      <c r="E7527">
        <v>160242.29999999999</v>
      </c>
    </row>
    <row r="7528" spans="1:5" x14ac:dyDescent="0.3">
      <c r="A7528">
        <v>2318</v>
      </c>
      <c r="B7528" s="2">
        <v>40939</v>
      </c>
      <c r="C7528" s="2">
        <v>40939</v>
      </c>
      <c r="D7528">
        <v>3129732456</v>
      </c>
      <c r="E7528">
        <v>192165.58</v>
      </c>
    </row>
    <row r="7529" spans="1:5" x14ac:dyDescent="0.3">
      <c r="A7529">
        <v>2318</v>
      </c>
      <c r="B7529" s="2">
        <v>40968</v>
      </c>
      <c r="C7529" s="2">
        <v>40968</v>
      </c>
      <c r="D7529">
        <v>3129732456</v>
      </c>
      <c r="E7529">
        <v>212352.34</v>
      </c>
    </row>
    <row r="7530" spans="1:5" x14ac:dyDescent="0.3">
      <c r="A7530">
        <v>2318</v>
      </c>
      <c r="B7530" s="2">
        <v>40998</v>
      </c>
      <c r="C7530" s="2">
        <v>40999</v>
      </c>
      <c r="D7530">
        <v>3129732456</v>
      </c>
      <c r="E7530">
        <v>183715.3</v>
      </c>
    </row>
    <row r="7531" spans="1:5" x14ac:dyDescent="0.3">
      <c r="A7531">
        <v>2318</v>
      </c>
      <c r="B7531" s="2">
        <v>41029</v>
      </c>
      <c r="C7531" s="2">
        <v>41029</v>
      </c>
      <c r="D7531">
        <v>3129732456</v>
      </c>
      <c r="E7531">
        <v>203119.64</v>
      </c>
    </row>
    <row r="7532" spans="1:5" x14ac:dyDescent="0.3">
      <c r="A7532">
        <v>2318</v>
      </c>
      <c r="B7532" s="2">
        <v>41060</v>
      </c>
      <c r="C7532" s="2">
        <v>41060</v>
      </c>
      <c r="D7532">
        <v>3129732456</v>
      </c>
      <c r="E7532">
        <v>178864.21</v>
      </c>
    </row>
    <row r="7533" spans="1:5" x14ac:dyDescent="0.3">
      <c r="A7533">
        <v>2318</v>
      </c>
      <c r="B7533" s="2">
        <v>41089</v>
      </c>
      <c r="C7533" s="2">
        <v>41090</v>
      </c>
      <c r="D7533">
        <v>3129732456</v>
      </c>
      <c r="E7533">
        <v>193104.49</v>
      </c>
    </row>
    <row r="7534" spans="1:5" x14ac:dyDescent="0.3">
      <c r="A7534">
        <v>2318</v>
      </c>
      <c r="B7534" s="2">
        <v>41121</v>
      </c>
      <c r="C7534" s="2">
        <v>41121</v>
      </c>
      <c r="D7534">
        <v>3129732456</v>
      </c>
      <c r="E7534">
        <v>190444.22</v>
      </c>
    </row>
    <row r="7535" spans="1:5" x14ac:dyDescent="0.3">
      <c r="A7535">
        <v>2318</v>
      </c>
      <c r="B7535" s="2">
        <v>41152</v>
      </c>
      <c r="C7535" s="2">
        <v>41152</v>
      </c>
      <c r="D7535">
        <v>3129732456</v>
      </c>
      <c r="E7535">
        <v>175265.02</v>
      </c>
    </row>
    <row r="7536" spans="1:5" x14ac:dyDescent="0.3">
      <c r="A7536">
        <v>2318</v>
      </c>
      <c r="B7536" s="2">
        <v>41180</v>
      </c>
      <c r="C7536" s="2">
        <v>41182</v>
      </c>
      <c r="D7536">
        <v>3129732456</v>
      </c>
      <c r="E7536">
        <v>183402.32</v>
      </c>
    </row>
    <row r="7537" spans="1:5" x14ac:dyDescent="0.3">
      <c r="A7537">
        <v>2318</v>
      </c>
      <c r="B7537" s="2">
        <v>41213</v>
      </c>
      <c r="C7537" s="2">
        <v>41213</v>
      </c>
      <c r="D7537">
        <v>3129732456</v>
      </c>
      <c r="E7537">
        <v>192165.58</v>
      </c>
    </row>
    <row r="7538" spans="1:5" x14ac:dyDescent="0.3">
      <c r="A7538">
        <v>2318</v>
      </c>
      <c r="B7538" s="2">
        <v>41243</v>
      </c>
      <c r="C7538" s="2">
        <v>41243</v>
      </c>
      <c r="D7538">
        <v>3129732456</v>
      </c>
      <c r="E7538">
        <v>183558.81</v>
      </c>
    </row>
    <row r="7539" spans="1:5" x14ac:dyDescent="0.3">
      <c r="A7539">
        <v>2318</v>
      </c>
      <c r="B7539" s="2">
        <v>41274</v>
      </c>
      <c r="C7539" s="2">
        <v>41274</v>
      </c>
      <c r="D7539">
        <v>3129732456</v>
      </c>
      <c r="E7539">
        <v>203119.64</v>
      </c>
    </row>
    <row r="7540" spans="1:5" x14ac:dyDescent="0.3">
      <c r="A7540">
        <v>2318</v>
      </c>
      <c r="B7540" s="2">
        <v>41305</v>
      </c>
      <c r="C7540" s="2">
        <v>41305</v>
      </c>
      <c r="D7540">
        <v>3129732456</v>
      </c>
      <c r="E7540">
        <v>217672.9</v>
      </c>
    </row>
    <row r="7541" spans="1:5" x14ac:dyDescent="0.3">
      <c r="A7541">
        <v>2318</v>
      </c>
      <c r="B7541" s="2">
        <v>41333</v>
      </c>
      <c r="C7541" s="2">
        <v>41333</v>
      </c>
      <c r="D7541">
        <v>3129732456</v>
      </c>
      <c r="E7541">
        <v>203119.64</v>
      </c>
    </row>
    <row r="7542" spans="1:5" x14ac:dyDescent="0.3">
      <c r="A7542">
        <v>2318</v>
      </c>
      <c r="B7542" s="2">
        <v>41361</v>
      </c>
      <c r="C7542" s="2">
        <v>41364</v>
      </c>
      <c r="D7542">
        <v>3129732456</v>
      </c>
      <c r="E7542">
        <v>188409.9</v>
      </c>
    </row>
    <row r="7543" spans="1:5" x14ac:dyDescent="0.3">
      <c r="A7543">
        <v>2318</v>
      </c>
      <c r="B7543" s="2">
        <v>41394</v>
      </c>
      <c r="C7543" s="2">
        <v>41394</v>
      </c>
      <c r="D7543">
        <v>3129732456</v>
      </c>
      <c r="E7543">
        <v>192322.06</v>
      </c>
    </row>
    <row r="7544" spans="1:5" x14ac:dyDescent="0.3">
      <c r="A7544">
        <v>2318</v>
      </c>
      <c r="B7544" s="2">
        <v>41425</v>
      </c>
      <c r="C7544" s="2">
        <v>41425</v>
      </c>
      <c r="D7544">
        <v>3129732456</v>
      </c>
      <c r="E7544">
        <v>180898.53</v>
      </c>
    </row>
    <row r="7545" spans="1:5" x14ac:dyDescent="0.3">
      <c r="A7545">
        <v>2318</v>
      </c>
      <c r="B7545" s="2">
        <v>41453</v>
      </c>
      <c r="C7545" s="2">
        <v>41455</v>
      </c>
      <c r="D7545">
        <v>3129732456</v>
      </c>
      <c r="E7545">
        <v>163372.04</v>
      </c>
    </row>
    <row r="7546" spans="1:5" x14ac:dyDescent="0.3">
      <c r="A7546">
        <v>2318</v>
      </c>
      <c r="B7546" s="2">
        <v>41486</v>
      </c>
      <c r="C7546" s="2">
        <v>41486</v>
      </c>
      <c r="D7546">
        <v>3129732456</v>
      </c>
      <c r="E7546">
        <v>157112.57</v>
      </c>
    </row>
    <row r="7547" spans="1:5" x14ac:dyDescent="0.3">
      <c r="A7547">
        <v>2318</v>
      </c>
      <c r="B7547" s="2">
        <v>41516</v>
      </c>
      <c r="C7547" s="2">
        <v>41517</v>
      </c>
      <c r="D7547">
        <v>3129732456</v>
      </c>
      <c r="E7547">
        <v>170100.95</v>
      </c>
    </row>
    <row r="7548" spans="1:5" x14ac:dyDescent="0.3">
      <c r="A7548">
        <v>2318</v>
      </c>
      <c r="B7548" s="2">
        <v>41547</v>
      </c>
      <c r="C7548" s="2">
        <v>41547</v>
      </c>
      <c r="D7548">
        <v>3129732456</v>
      </c>
      <c r="E7548">
        <v>180429.08</v>
      </c>
    </row>
    <row r="7549" spans="1:5" x14ac:dyDescent="0.3">
      <c r="A7549">
        <v>2318</v>
      </c>
      <c r="B7549" s="2">
        <v>41578</v>
      </c>
      <c r="C7549" s="2">
        <v>41578</v>
      </c>
      <c r="D7549">
        <v>3129732456</v>
      </c>
      <c r="E7549">
        <v>191070.16</v>
      </c>
    </row>
    <row r="7550" spans="1:5" x14ac:dyDescent="0.3">
      <c r="A7550">
        <v>2318</v>
      </c>
      <c r="B7550" s="2">
        <v>41607</v>
      </c>
      <c r="C7550" s="2">
        <v>41608</v>
      </c>
      <c r="D7550">
        <v>3129732456</v>
      </c>
      <c r="E7550">
        <v>226279.67</v>
      </c>
    </row>
    <row r="7551" spans="1:5" x14ac:dyDescent="0.3">
      <c r="A7551">
        <v>2318</v>
      </c>
      <c r="B7551" s="2">
        <v>41639</v>
      </c>
      <c r="C7551" s="2">
        <v>41639</v>
      </c>
      <c r="D7551">
        <v>3129732456</v>
      </c>
      <c r="E7551">
        <v>217359.91</v>
      </c>
    </row>
    <row r="7552" spans="1:5" x14ac:dyDescent="0.3">
      <c r="A7552">
        <v>2318</v>
      </c>
      <c r="B7552" s="2">
        <v>41669</v>
      </c>
      <c r="C7552" s="2">
        <v>41670</v>
      </c>
      <c r="D7552">
        <v>3129732456</v>
      </c>
      <c r="E7552">
        <v>196860.18</v>
      </c>
    </row>
    <row r="7553" spans="1:5" x14ac:dyDescent="0.3">
      <c r="A7553">
        <v>2318</v>
      </c>
      <c r="B7553" s="2">
        <v>41698</v>
      </c>
      <c r="C7553" s="2">
        <v>41698</v>
      </c>
      <c r="D7553">
        <v>3129732456</v>
      </c>
      <c r="E7553">
        <v>197329.63</v>
      </c>
    </row>
    <row r="7554" spans="1:5" x14ac:dyDescent="0.3">
      <c r="A7554">
        <v>2318</v>
      </c>
      <c r="B7554" s="2">
        <v>41729</v>
      </c>
      <c r="C7554" s="2">
        <v>41729</v>
      </c>
      <c r="D7554">
        <v>3129732456</v>
      </c>
      <c r="E7554">
        <v>201241.81</v>
      </c>
    </row>
    <row r="7555" spans="1:5" x14ac:dyDescent="0.3">
      <c r="A7555">
        <v>2318</v>
      </c>
      <c r="B7555" s="2">
        <v>41759</v>
      </c>
      <c r="C7555" s="2">
        <v>41759</v>
      </c>
      <c r="D7555">
        <v>3129732456</v>
      </c>
      <c r="E7555">
        <v>179490.15</v>
      </c>
    </row>
    <row r="7556" spans="1:5" x14ac:dyDescent="0.3">
      <c r="A7556">
        <v>2318</v>
      </c>
      <c r="B7556" s="2">
        <v>41789</v>
      </c>
      <c r="C7556" s="2">
        <v>41790</v>
      </c>
      <c r="D7556">
        <v>3129732456</v>
      </c>
      <c r="E7556">
        <v>187627.46</v>
      </c>
    </row>
    <row r="7557" spans="1:5" x14ac:dyDescent="0.3">
      <c r="A7557">
        <v>2318</v>
      </c>
      <c r="B7557" s="2">
        <v>41820</v>
      </c>
      <c r="C7557" s="2">
        <v>41820</v>
      </c>
      <c r="D7557">
        <v>3129732456</v>
      </c>
      <c r="E7557">
        <v>187783.95</v>
      </c>
    </row>
    <row r="7558" spans="1:5" x14ac:dyDescent="0.3">
      <c r="A7558">
        <v>2318</v>
      </c>
      <c r="B7558" s="2">
        <v>41851</v>
      </c>
      <c r="C7558" s="2">
        <v>41851</v>
      </c>
      <c r="D7558">
        <v>3129732456</v>
      </c>
      <c r="E7558">
        <v>208127.21</v>
      </c>
    </row>
    <row r="7559" spans="1:5" x14ac:dyDescent="0.3">
      <c r="A7559">
        <v>2318</v>
      </c>
      <c r="B7559" s="2">
        <v>41880</v>
      </c>
      <c r="C7559" s="2">
        <v>41882</v>
      </c>
      <c r="D7559">
        <v>3129732456</v>
      </c>
      <c r="E7559">
        <v>197486.11</v>
      </c>
    </row>
    <row r="7560" spans="1:5" x14ac:dyDescent="0.3">
      <c r="A7560">
        <v>2318</v>
      </c>
      <c r="B7560" s="2">
        <v>41912</v>
      </c>
      <c r="C7560" s="2">
        <v>41912</v>
      </c>
      <c r="D7560">
        <v>3129732456</v>
      </c>
      <c r="E7560">
        <v>182463.4</v>
      </c>
    </row>
    <row r="7561" spans="1:5" x14ac:dyDescent="0.3">
      <c r="A7561">
        <v>2318</v>
      </c>
      <c r="B7561" s="2">
        <v>41943</v>
      </c>
      <c r="C7561" s="2">
        <v>41943</v>
      </c>
      <c r="D7561">
        <v>3129732456</v>
      </c>
      <c r="E7561">
        <v>198268.55</v>
      </c>
    </row>
    <row r="7562" spans="1:5" x14ac:dyDescent="0.3">
      <c r="A7562">
        <v>2318</v>
      </c>
      <c r="B7562" s="2">
        <v>41981</v>
      </c>
      <c r="C7562" s="2">
        <v>41981</v>
      </c>
      <c r="D7562">
        <v>3723788456</v>
      </c>
      <c r="E7562">
        <v>283566.5</v>
      </c>
    </row>
    <row r="7563" spans="1:5" x14ac:dyDescent="0.3">
      <c r="A7563">
        <v>2318</v>
      </c>
      <c r="B7563" s="2">
        <v>42004</v>
      </c>
      <c r="C7563" s="2">
        <v>42004</v>
      </c>
      <c r="D7563">
        <v>3723788456</v>
      </c>
      <c r="E7563">
        <v>294551.65999999997</v>
      </c>
    </row>
    <row r="7564" spans="1:5" x14ac:dyDescent="0.3">
      <c r="A7564">
        <v>2318</v>
      </c>
      <c r="B7564" s="2">
        <v>42034</v>
      </c>
      <c r="C7564" s="2">
        <v>42035</v>
      </c>
      <c r="D7564">
        <v>3723788456</v>
      </c>
      <c r="E7564">
        <v>307584.92</v>
      </c>
    </row>
    <row r="7565" spans="1:5" x14ac:dyDescent="0.3">
      <c r="A7565">
        <v>2318</v>
      </c>
      <c r="B7565" s="2">
        <v>42062</v>
      </c>
      <c r="C7565" s="2">
        <v>42063</v>
      </c>
      <c r="D7565">
        <v>3723788456</v>
      </c>
      <c r="E7565">
        <v>321176.75</v>
      </c>
    </row>
    <row r="7566" spans="1:5" x14ac:dyDescent="0.3">
      <c r="A7566">
        <v>2318</v>
      </c>
      <c r="B7566" s="2">
        <v>42094</v>
      </c>
      <c r="C7566" s="2">
        <v>42094</v>
      </c>
      <c r="D7566">
        <v>3723788456</v>
      </c>
      <c r="E7566">
        <v>347057.07</v>
      </c>
    </row>
    <row r="7567" spans="1:5" x14ac:dyDescent="0.3">
      <c r="A7567">
        <v>2318</v>
      </c>
      <c r="B7567" s="2">
        <v>42124</v>
      </c>
      <c r="C7567" s="2">
        <v>42124</v>
      </c>
      <c r="D7567">
        <v>3723788456</v>
      </c>
      <c r="E7567">
        <v>414830.04</v>
      </c>
    </row>
    <row r="7568" spans="1:5" x14ac:dyDescent="0.3">
      <c r="A7568">
        <v>2318</v>
      </c>
      <c r="B7568" s="2">
        <v>42153</v>
      </c>
      <c r="C7568" s="2">
        <v>42155</v>
      </c>
      <c r="D7568">
        <v>3723788456</v>
      </c>
      <c r="E7568">
        <v>424884.26</v>
      </c>
    </row>
    <row r="7569" spans="1:5" x14ac:dyDescent="0.3">
      <c r="A7569">
        <v>2318</v>
      </c>
      <c r="B7569" s="2">
        <v>42185</v>
      </c>
      <c r="C7569" s="2">
        <v>42185</v>
      </c>
      <c r="D7569">
        <v>3723788456</v>
      </c>
      <c r="E7569">
        <v>389880.64</v>
      </c>
    </row>
    <row r="7570" spans="1:5" x14ac:dyDescent="0.3">
      <c r="A7570">
        <v>2318</v>
      </c>
      <c r="B7570" s="2">
        <v>42212</v>
      </c>
      <c r="C7570" s="2">
        <v>42212</v>
      </c>
      <c r="D7570">
        <v>7447576912</v>
      </c>
      <c r="E7570">
        <v>351153.26</v>
      </c>
    </row>
    <row r="7571" spans="1:5" x14ac:dyDescent="0.3">
      <c r="A7571">
        <v>2318</v>
      </c>
      <c r="B7571" s="2">
        <v>42216</v>
      </c>
      <c r="C7571" s="2">
        <v>42216</v>
      </c>
      <c r="D7571">
        <v>7447576912</v>
      </c>
      <c r="E7571">
        <v>332161.91999999998</v>
      </c>
    </row>
    <row r="7572" spans="1:5" x14ac:dyDescent="0.3">
      <c r="A7572">
        <v>2318</v>
      </c>
      <c r="B7572" s="2">
        <v>42220</v>
      </c>
      <c r="C7572" s="2">
        <v>42220</v>
      </c>
      <c r="D7572">
        <v>7447576912</v>
      </c>
      <c r="E7572">
        <v>328810.53000000003</v>
      </c>
    </row>
    <row r="7573" spans="1:5" x14ac:dyDescent="0.3">
      <c r="A7573">
        <v>2318</v>
      </c>
      <c r="B7573" s="2">
        <v>42247</v>
      </c>
      <c r="C7573" s="2">
        <v>42247</v>
      </c>
      <c r="D7573">
        <v>7447576912</v>
      </c>
      <c r="E7573">
        <v>282635.55</v>
      </c>
    </row>
    <row r="7574" spans="1:5" x14ac:dyDescent="0.3">
      <c r="A7574">
        <v>2318</v>
      </c>
      <c r="B7574" s="2">
        <v>42277</v>
      </c>
      <c r="C7574" s="2">
        <v>42277</v>
      </c>
      <c r="D7574">
        <v>7447576912</v>
      </c>
      <c r="E7574">
        <v>285614.56</v>
      </c>
    </row>
    <row r="7575" spans="1:5" x14ac:dyDescent="0.3">
      <c r="A7575">
        <v>2318</v>
      </c>
      <c r="B7575" s="2">
        <v>42307</v>
      </c>
      <c r="C7575" s="2">
        <v>42308</v>
      </c>
      <c r="D7575">
        <v>7447576912</v>
      </c>
      <c r="E7575">
        <v>325086.74</v>
      </c>
    </row>
    <row r="7576" spans="1:5" x14ac:dyDescent="0.3">
      <c r="A7576">
        <v>2318</v>
      </c>
      <c r="B7576" s="2">
        <v>42338</v>
      </c>
      <c r="C7576" s="2">
        <v>42338</v>
      </c>
      <c r="D7576">
        <v>7447576912</v>
      </c>
      <c r="E7576">
        <v>316149.65000000002</v>
      </c>
    </row>
    <row r="7577" spans="1:5" x14ac:dyDescent="0.3">
      <c r="A7577">
        <v>2318</v>
      </c>
      <c r="B7577" s="2">
        <v>42369</v>
      </c>
      <c r="C7577" s="2">
        <v>42369</v>
      </c>
      <c r="D7577">
        <v>7447576912</v>
      </c>
      <c r="E7577">
        <v>320245.81</v>
      </c>
    </row>
    <row r="7578" spans="1:5" x14ac:dyDescent="0.3">
      <c r="A7578">
        <v>2318</v>
      </c>
      <c r="B7578" s="2">
        <v>42398</v>
      </c>
      <c r="C7578" s="2">
        <v>42400</v>
      </c>
      <c r="D7578">
        <v>7447576912</v>
      </c>
      <c r="E7578">
        <v>260292.82</v>
      </c>
    </row>
    <row r="7579" spans="1:5" x14ac:dyDescent="0.3">
      <c r="A7579">
        <v>2318</v>
      </c>
      <c r="B7579" s="2">
        <v>42429</v>
      </c>
      <c r="C7579" s="2">
        <v>42429</v>
      </c>
      <c r="D7579">
        <v>7447576912</v>
      </c>
      <c r="E7579">
        <v>245025.29</v>
      </c>
    </row>
    <row r="7580" spans="1:5" x14ac:dyDescent="0.3">
      <c r="A7580">
        <v>2318</v>
      </c>
      <c r="B7580" s="2">
        <v>42460</v>
      </c>
      <c r="C7580" s="2">
        <v>42460</v>
      </c>
      <c r="D7580">
        <v>7447576912</v>
      </c>
      <c r="E7580">
        <v>276305.09000000003</v>
      </c>
    </row>
    <row r="7581" spans="1:5" x14ac:dyDescent="0.3">
      <c r="A7581">
        <v>2318</v>
      </c>
      <c r="B7581" s="2">
        <v>42489</v>
      </c>
      <c r="C7581" s="2">
        <v>42490</v>
      </c>
      <c r="D7581">
        <v>7447576912</v>
      </c>
      <c r="E7581">
        <v>272953.71000000002</v>
      </c>
    </row>
    <row r="7582" spans="1:5" x14ac:dyDescent="0.3">
      <c r="A7582">
        <v>2318</v>
      </c>
      <c r="B7582" s="2">
        <v>42521</v>
      </c>
      <c r="C7582" s="2">
        <v>42521</v>
      </c>
      <c r="D7582">
        <v>7447576912</v>
      </c>
      <c r="E7582">
        <v>258430.92</v>
      </c>
    </row>
    <row r="7583" spans="1:5" x14ac:dyDescent="0.3">
      <c r="A7583">
        <v>2318</v>
      </c>
      <c r="B7583" s="2">
        <v>42551</v>
      </c>
      <c r="C7583" s="2">
        <v>42551</v>
      </c>
      <c r="D7583">
        <v>7447576912</v>
      </c>
      <c r="E7583">
        <v>254334.76</v>
      </c>
    </row>
    <row r="7584" spans="1:5" x14ac:dyDescent="0.3">
      <c r="A7584">
        <v>2318</v>
      </c>
      <c r="B7584" s="2">
        <v>42580</v>
      </c>
      <c r="C7584" s="2">
        <v>42582</v>
      </c>
      <c r="D7584">
        <v>7447576912</v>
      </c>
      <c r="E7584">
        <v>269602.28999999998</v>
      </c>
    </row>
    <row r="7585" spans="1:5" x14ac:dyDescent="0.3">
      <c r="A7585">
        <v>2318</v>
      </c>
      <c r="B7585" s="2">
        <v>42613</v>
      </c>
      <c r="C7585" s="2">
        <v>42613</v>
      </c>
      <c r="D7585">
        <v>7447576912</v>
      </c>
      <c r="E7585">
        <v>299020.21999999997</v>
      </c>
    </row>
    <row r="7586" spans="1:5" x14ac:dyDescent="0.3">
      <c r="A7586">
        <v>2318</v>
      </c>
      <c r="B7586" s="2">
        <v>42643</v>
      </c>
      <c r="C7586" s="2">
        <v>42643</v>
      </c>
      <c r="D7586">
        <v>7447576912</v>
      </c>
      <c r="E7586">
        <v>299392.59999999998</v>
      </c>
    </row>
    <row r="7587" spans="1:5" x14ac:dyDescent="0.3">
      <c r="A7587">
        <v>2319</v>
      </c>
      <c r="B7587" s="2">
        <v>39080</v>
      </c>
      <c r="C7587" s="2">
        <v>39082</v>
      </c>
      <c r="D7587">
        <v>1368416473</v>
      </c>
      <c r="E7587">
        <v>27984.12</v>
      </c>
    </row>
    <row r="7588" spans="1:5" x14ac:dyDescent="0.3">
      <c r="A7588">
        <v>2319</v>
      </c>
      <c r="B7588" s="2">
        <v>39113</v>
      </c>
      <c r="C7588" s="2">
        <v>39113</v>
      </c>
      <c r="D7588">
        <v>1368416473</v>
      </c>
      <c r="E7588">
        <v>31884.1</v>
      </c>
    </row>
    <row r="7589" spans="1:5" x14ac:dyDescent="0.3">
      <c r="A7589">
        <v>2319</v>
      </c>
      <c r="B7589" s="2">
        <v>39141</v>
      </c>
      <c r="C7589" s="2">
        <v>39141</v>
      </c>
      <c r="D7589">
        <v>1368416473</v>
      </c>
      <c r="E7589">
        <v>29352.53</v>
      </c>
    </row>
    <row r="7590" spans="1:5" x14ac:dyDescent="0.3">
      <c r="A7590">
        <v>2319</v>
      </c>
      <c r="B7590" s="2">
        <v>39171</v>
      </c>
      <c r="C7590" s="2">
        <v>39172</v>
      </c>
      <c r="D7590">
        <v>1368416473</v>
      </c>
      <c r="E7590">
        <v>30584.11</v>
      </c>
    </row>
    <row r="7591" spans="1:5" x14ac:dyDescent="0.3">
      <c r="A7591">
        <v>2319</v>
      </c>
      <c r="B7591" s="2">
        <v>39202</v>
      </c>
      <c r="C7591" s="2">
        <v>39202</v>
      </c>
      <c r="D7591">
        <v>1425876473</v>
      </c>
      <c r="E7591">
        <v>34149.74</v>
      </c>
    </row>
    <row r="7592" spans="1:5" x14ac:dyDescent="0.3">
      <c r="A7592">
        <v>2319</v>
      </c>
      <c r="B7592" s="2">
        <v>39233</v>
      </c>
      <c r="C7592" s="2">
        <v>39233</v>
      </c>
      <c r="D7592">
        <v>1425876473</v>
      </c>
      <c r="E7592">
        <v>36359.85</v>
      </c>
    </row>
    <row r="7593" spans="1:5" x14ac:dyDescent="0.3">
      <c r="A7593">
        <v>2319</v>
      </c>
      <c r="B7593" s="2">
        <v>39262</v>
      </c>
      <c r="C7593" s="2">
        <v>39263</v>
      </c>
      <c r="D7593">
        <v>1425876473</v>
      </c>
      <c r="E7593">
        <v>38427.370000000003</v>
      </c>
    </row>
    <row r="7594" spans="1:5" x14ac:dyDescent="0.3">
      <c r="A7594">
        <v>2319</v>
      </c>
      <c r="B7594" s="2">
        <v>39294</v>
      </c>
      <c r="C7594" s="2">
        <v>39294</v>
      </c>
      <c r="D7594">
        <v>1425876473</v>
      </c>
      <c r="E7594">
        <v>39924.54</v>
      </c>
    </row>
    <row r="7595" spans="1:5" x14ac:dyDescent="0.3">
      <c r="A7595">
        <v>2319</v>
      </c>
      <c r="B7595" s="2">
        <v>39325</v>
      </c>
      <c r="C7595" s="2">
        <v>39325</v>
      </c>
      <c r="D7595">
        <v>1425876473</v>
      </c>
      <c r="E7595">
        <v>41920.769999999997</v>
      </c>
    </row>
    <row r="7596" spans="1:5" x14ac:dyDescent="0.3">
      <c r="A7596">
        <v>2319</v>
      </c>
      <c r="B7596" s="2">
        <v>39353</v>
      </c>
      <c r="C7596" s="2">
        <v>39355</v>
      </c>
      <c r="D7596">
        <v>1425876473</v>
      </c>
      <c r="E7596">
        <v>48265.919999999998</v>
      </c>
    </row>
    <row r="7597" spans="1:5" x14ac:dyDescent="0.3">
      <c r="A7597">
        <v>2319</v>
      </c>
      <c r="B7597" s="2">
        <v>39386</v>
      </c>
      <c r="C7597" s="2">
        <v>39386</v>
      </c>
      <c r="D7597">
        <v>1425982686</v>
      </c>
      <c r="E7597">
        <v>46415.74</v>
      </c>
    </row>
    <row r="7598" spans="1:5" x14ac:dyDescent="0.3">
      <c r="A7598">
        <v>2319</v>
      </c>
      <c r="B7598" s="2">
        <v>39416</v>
      </c>
      <c r="C7598" s="2">
        <v>39416</v>
      </c>
      <c r="D7598">
        <v>1426091433</v>
      </c>
      <c r="E7598">
        <v>39859.26</v>
      </c>
    </row>
    <row r="7599" spans="1:5" x14ac:dyDescent="0.3">
      <c r="A7599">
        <v>2319</v>
      </c>
      <c r="B7599" s="2">
        <v>39447</v>
      </c>
      <c r="C7599" s="2">
        <v>39447</v>
      </c>
      <c r="D7599">
        <v>1426120824</v>
      </c>
      <c r="E7599">
        <v>40787.06</v>
      </c>
    </row>
    <row r="7600" spans="1:5" x14ac:dyDescent="0.3">
      <c r="A7600">
        <v>2319</v>
      </c>
      <c r="B7600" s="2">
        <v>39478</v>
      </c>
      <c r="C7600" s="2">
        <v>39478</v>
      </c>
      <c r="D7600">
        <v>1426129824</v>
      </c>
      <c r="E7600">
        <v>28665.21</v>
      </c>
    </row>
    <row r="7601" spans="1:5" x14ac:dyDescent="0.3">
      <c r="A7601">
        <v>2319</v>
      </c>
      <c r="B7601" s="2">
        <v>39507</v>
      </c>
      <c r="C7601" s="2">
        <v>39507</v>
      </c>
      <c r="D7601">
        <v>1426134824</v>
      </c>
      <c r="E7601">
        <v>30519.279999999999</v>
      </c>
    </row>
    <row r="7602" spans="1:5" x14ac:dyDescent="0.3">
      <c r="A7602">
        <v>2319</v>
      </c>
      <c r="B7602" s="2">
        <v>39538</v>
      </c>
      <c r="C7602" s="2">
        <v>39538</v>
      </c>
      <c r="D7602">
        <v>1426138755</v>
      </c>
      <c r="E7602">
        <v>32373.35</v>
      </c>
    </row>
    <row r="7603" spans="1:5" x14ac:dyDescent="0.3">
      <c r="A7603">
        <v>2319</v>
      </c>
      <c r="B7603" s="2">
        <v>39568</v>
      </c>
      <c r="C7603" s="2">
        <v>39568</v>
      </c>
      <c r="D7603">
        <v>1426160555</v>
      </c>
      <c r="E7603">
        <v>33372.160000000003</v>
      </c>
    </row>
    <row r="7604" spans="1:5" x14ac:dyDescent="0.3">
      <c r="A7604">
        <v>2319</v>
      </c>
      <c r="B7604" s="2">
        <v>39598</v>
      </c>
      <c r="C7604" s="2">
        <v>39599</v>
      </c>
      <c r="D7604">
        <v>1426258826</v>
      </c>
      <c r="E7604">
        <v>34872.03</v>
      </c>
    </row>
    <row r="7605" spans="1:5" x14ac:dyDescent="0.3">
      <c r="A7605">
        <v>2319</v>
      </c>
      <c r="B7605" s="2">
        <v>39629</v>
      </c>
      <c r="C7605" s="2">
        <v>39629</v>
      </c>
      <c r="D7605">
        <v>1426296583</v>
      </c>
      <c r="E7605">
        <v>31521.16</v>
      </c>
    </row>
    <row r="7606" spans="1:5" x14ac:dyDescent="0.3">
      <c r="A7606">
        <v>2319</v>
      </c>
      <c r="B7606" s="2">
        <v>39660</v>
      </c>
      <c r="C7606" s="2">
        <v>39660</v>
      </c>
      <c r="D7606">
        <v>1561636838</v>
      </c>
      <c r="E7606">
        <v>36073.81</v>
      </c>
    </row>
    <row r="7607" spans="1:5" x14ac:dyDescent="0.3">
      <c r="A7607">
        <v>2319</v>
      </c>
      <c r="B7607" s="2">
        <v>39689</v>
      </c>
      <c r="C7607" s="2">
        <v>39691</v>
      </c>
      <c r="D7607">
        <v>1561641144</v>
      </c>
      <c r="E7607">
        <v>37088.980000000003</v>
      </c>
    </row>
    <row r="7608" spans="1:5" x14ac:dyDescent="0.3">
      <c r="A7608">
        <v>2319</v>
      </c>
      <c r="B7608" s="2">
        <v>39721</v>
      </c>
      <c r="C7608" s="2">
        <v>39721</v>
      </c>
      <c r="D7608">
        <v>1561641144</v>
      </c>
      <c r="E7608">
        <v>12368.2</v>
      </c>
    </row>
    <row r="7609" spans="1:5" x14ac:dyDescent="0.3">
      <c r="A7609">
        <v>2319</v>
      </c>
      <c r="B7609" s="2">
        <v>39752</v>
      </c>
      <c r="C7609" s="2">
        <v>39752</v>
      </c>
      <c r="D7609">
        <v>1561641144</v>
      </c>
      <c r="E7609">
        <v>11478.06</v>
      </c>
    </row>
    <row r="7610" spans="1:5" x14ac:dyDescent="0.3">
      <c r="A7610">
        <v>2319</v>
      </c>
      <c r="B7610" s="2">
        <v>39780</v>
      </c>
      <c r="C7610" s="2">
        <v>39782</v>
      </c>
      <c r="D7610">
        <v>1561641144</v>
      </c>
      <c r="E7610">
        <v>11899.71</v>
      </c>
    </row>
    <row r="7611" spans="1:5" x14ac:dyDescent="0.3">
      <c r="A7611">
        <v>2319</v>
      </c>
      <c r="B7611" s="2">
        <v>39813</v>
      </c>
      <c r="C7611" s="2">
        <v>39813</v>
      </c>
      <c r="D7611">
        <v>1561641144</v>
      </c>
      <c r="E7611">
        <v>15741.34</v>
      </c>
    </row>
    <row r="7612" spans="1:5" x14ac:dyDescent="0.3">
      <c r="A7612">
        <v>2319</v>
      </c>
      <c r="B7612" s="2">
        <v>39843</v>
      </c>
      <c r="C7612" s="2">
        <v>39844</v>
      </c>
      <c r="D7612">
        <v>1561641144</v>
      </c>
      <c r="E7612">
        <v>16241.07</v>
      </c>
    </row>
    <row r="7613" spans="1:5" x14ac:dyDescent="0.3">
      <c r="A7613">
        <v>2319</v>
      </c>
      <c r="B7613" s="2">
        <v>39871</v>
      </c>
      <c r="C7613" s="2">
        <v>39872</v>
      </c>
      <c r="D7613">
        <v>1561641144</v>
      </c>
      <c r="E7613">
        <v>15147.92</v>
      </c>
    </row>
    <row r="7614" spans="1:5" x14ac:dyDescent="0.3">
      <c r="A7614">
        <v>2319</v>
      </c>
      <c r="B7614" s="2">
        <v>39903</v>
      </c>
      <c r="C7614" s="2">
        <v>39903</v>
      </c>
      <c r="D7614">
        <v>1561641144</v>
      </c>
      <c r="E7614">
        <v>16928.189999999999</v>
      </c>
    </row>
    <row r="7615" spans="1:5" x14ac:dyDescent="0.3">
      <c r="A7615">
        <v>2319</v>
      </c>
      <c r="B7615" s="2">
        <v>39933</v>
      </c>
      <c r="C7615" s="2">
        <v>39933</v>
      </c>
      <c r="D7615">
        <v>1561641144</v>
      </c>
      <c r="E7615">
        <v>21706.81</v>
      </c>
    </row>
    <row r="7616" spans="1:5" x14ac:dyDescent="0.3">
      <c r="A7616">
        <v>2319</v>
      </c>
      <c r="B7616" s="2">
        <v>39962</v>
      </c>
      <c r="C7616" s="2">
        <v>39964</v>
      </c>
      <c r="D7616">
        <v>1561663144</v>
      </c>
      <c r="E7616">
        <v>25580.04</v>
      </c>
    </row>
    <row r="7617" spans="1:5" x14ac:dyDescent="0.3">
      <c r="A7617">
        <v>2319</v>
      </c>
      <c r="B7617" s="2">
        <v>39994</v>
      </c>
      <c r="C7617" s="2">
        <v>39994</v>
      </c>
      <c r="D7617">
        <v>1561834509</v>
      </c>
      <c r="E7617">
        <v>28206.73</v>
      </c>
    </row>
    <row r="7618" spans="1:5" x14ac:dyDescent="0.3">
      <c r="A7618">
        <v>2319</v>
      </c>
      <c r="B7618" s="2">
        <v>40021</v>
      </c>
      <c r="C7618" s="2">
        <v>40021</v>
      </c>
      <c r="D7618">
        <v>1735689373</v>
      </c>
      <c r="E7618">
        <v>31797.83</v>
      </c>
    </row>
    <row r="7619" spans="1:5" x14ac:dyDescent="0.3">
      <c r="A7619">
        <v>2319</v>
      </c>
      <c r="B7619" s="2">
        <v>40025</v>
      </c>
      <c r="C7619" s="2">
        <v>40025</v>
      </c>
      <c r="D7619">
        <v>1735703304</v>
      </c>
      <c r="E7619">
        <v>32214.65</v>
      </c>
    </row>
    <row r="7620" spans="1:5" x14ac:dyDescent="0.3">
      <c r="A7620">
        <v>2319</v>
      </c>
      <c r="B7620" s="2">
        <v>40056</v>
      </c>
      <c r="C7620" s="2">
        <v>40056</v>
      </c>
      <c r="D7620">
        <v>1735703304</v>
      </c>
      <c r="E7620">
        <v>31867.51</v>
      </c>
    </row>
    <row r="7621" spans="1:5" x14ac:dyDescent="0.3">
      <c r="A7621">
        <v>2319</v>
      </c>
      <c r="B7621" s="2">
        <v>40086</v>
      </c>
      <c r="C7621" s="2">
        <v>40086</v>
      </c>
      <c r="D7621">
        <v>1736138747</v>
      </c>
      <c r="E7621">
        <v>34444.99</v>
      </c>
    </row>
    <row r="7622" spans="1:5" x14ac:dyDescent="0.3">
      <c r="A7622">
        <v>2319</v>
      </c>
      <c r="B7622" s="2">
        <v>40116</v>
      </c>
      <c r="C7622" s="2">
        <v>40117</v>
      </c>
      <c r="D7622">
        <v>1736658961</v>
      </c>
      <c r="E7622">
        <v>38206.5</v>
      </c>
    </row>
    <row r="7623" spans="1:5" x14ac:dyDescent="0.3">
      <c r="A7623">
        <v>2319</v>
      </c>
      <c r="B7623" s="2">
        <v>40147</v>
      </c>
      <c r="C7623" s="2">
        <v>40147</v>
      </c>
      <c r="D7623">
        <v>1736944043</v>
      </c>
      <c r="E7623">
        <v>41426.120000000003</v>
      </c>
    </row>
    <row r="7624" spans="1:5" x14ac:dyDescent="0.3">
      <c r="A7624">
        <v>2319</v>
      </c>
      <c r="B7624" s="2">
        <v>40178</v>
      </c>
      <c r="C7624" s="2">
        <v>40178</v>
      </c>
      <c r="D7624">
        <v>1737192757</v>
      </c>
      <c r="E7624">
        <v>48207.1</v>
      </c>
    </row>
    <row r="7625" spans="1:5" x14ac:dyDescent="0.3">
      <c r="A7625">
        <v>2319</v>
      </c>
      <c r="B7625" s="2">
        <v>40207</v>
      </c>
      <c r="C7625" s="2">
        <v>40209</v>
      </c>
      <c r="D7625">
        <v>1737192757</v>
      </c>
      <c r="E7625">
        <v>41692.629999999997</v>
      </c>
    </row>
    <row r="7626" spans="1:5" x14ac:dyDescent="0.3">
      <c r="A7626">
        <v>2319</v>
      </c>
      <c r="B7626" s="2">
        <v>40235</v>
      </c>
      <c r="C7626" s="2">
        <v>40237</v>
      </c>
      <c r="D7626">
        <v>1737192757</v>
      </c>
      <c r="E7626">
        <v>40216.01</v>
      </c>
    </row>
    <row r="7627" spans="1:5" x14ac:dyDescent="0.3">
      <c r="A7627">
        <v>2319</v>
      </c>
      <c r="B7627" s="2">
        <v>40268</v>
      </c>
      <c r="C7627" s="2">
        <v>40268</v>
      </c>
      <c r="D7627">
        <v>1737197670</v>
      </c>
      <c r="E7627">
        <v>42040.18</v>
      </c>
    </row>
    <row r="7628" spans="1:5" x14ac:dyDescent="0.3">
      <c r="A7628">
        <v>2319</v>
      </c>
      <c r="B7628" s="2">
        <v>40298</v>
      </c>
      <c r="C7628" s="2">
        <v>40298</v>
      </c>
      <c r="D7628">
        <v>1737197670</v>
      </c>
      <c r="E7628">
        <v>41084.720000000001</v>
      </c>
    </row>
    <row r="7629" spans="1:5" x14ac:dyDescent="0.3">
      <c r="A7629">
        <v>2319</v>
      </c>
      <c r="B7629" s="2">
        <v>40329</v>
      </c>
      <c r="C7629" s="2">
        <v>40329</v>
      </c>
      <c r="D7629">
        <v>1737207654</v>
      </c>
      <c r="E7629">
        <v>40303.22</v>
      </c>
    </row>
    <row r="7630" spans="1:5" x14ac:dyDescent="0.3">
      <c r="A7630">
        <v>2319</v>
      </c>
      <c r="B7630" s="2">
        <v>40359</v>
      </c>
      <c r="C7630" s="2">
        <v>40359</v>
      </c>
      <c r="D7630">
        <v>1737214654</v>
      </c>
      <c r="E7630">
        <v>44298.97</v>
      </c>
    </row>
    <row r="7631" spans="1:5" x14ac:dyDescent="0.3">
      <c r="A7631">
        <v>2319</v>
      </c>
      <c r="B7631" s="2">
        <v>40389</v>
      </c>
      <c r="C7631" s="2">
        <v>40390</v>
      </c>
      <c r="D7631">
        <v>1737228585</v>
      </c>
      <c r="E7631">
        <v>41954.07</v>
      </c>
    </row>
    <row r="7632" spans="1:5" x14ac:dyDescent="0.3">
      <c r="A7632">
        <v>2319</v>
      </c>
      <c r="B7632" s="2">
        <v>40421</v>
      </c>
      <c r="C7632" s="2">
        <v>40421</v>
      </c>
      <c r="D7632">
        <v>1737228585</v>
      </c>
      <c r="E7632">
        <v>37350.410000000003</v>
      </c>
    </row>
    <row r="7633" spans="1:5" x14ac:dyDescent="0.3">
      <c r="A7633">
        <v>2319</v>
      </c>
      <c r="B7633" s="2">
        <v>40451</v>
      </c>
      <c r="C7633" s="2">
        <v>40451</v>
      </c>
      <c r="D7633">
        <v>1737707344</v>
      </c>
      <c r="E7633">
        <v>41704.980000000003</v>
      </c>
    </row>
    <row r="7634" spans="1:5" x14ac:dyDescent="0.3">
      <c r="A7634">
        <v>2319</v>
      </c>
      <c r="B7634" s="2">
        <v>40480</v>
      </c>
      <c r="C7634" s="2">
        <v>40482</v>
      </c>
      <c r="D7634">
        <v>1737804253</v>
      </c>
      <c r="E7634">
        <v>38579.26</v>
      </c>
    </row>
    <row r="7635" spans="1:5" x14ac:dyDescent="0.3">
      <c r="A7635">
        <v>2319</v>
      </c>
      <c r="B7635" s="2">
        <v>40512</v>
      </c>
      <c r="C7635" s="2">
        <v>40512</v>
      </c>
      <c r="D7635">
        <v>1737961664</v>
      </c>
      <c r="E7635">
        <v>38495.85</v>
      </c>
    </row>
    <row r="7636" spans="1:5" x14ac:dyDescent="0.3">
      <c r="A7636">
        <v>2319</v>
      </c>
      <c r="B7636" s="2">
        <v>40543</v>
      </c>
      <c r="C7636" s="2">
        <v>40543</v>
      </c>
      <c r="D7636">
        <v>1737988572</v>
      </c>
      <c r="E7636">
        <v>35802.57</v>
      </c>
    </row>
    <row r="7637" spans="1:5" x14ac:dyDescent="0.3">
      <c r="A7637">
        <v>2319</v>
      </c>
      <c r="B7637" s="2">
        <v>40574</v>
      </c>
      <c r="C7637" s="2">
        <v>40574</v>
      </c>
      <c r="D7637">
        <v>1738048885</v>
      </c>
      <c r="E7637">
        <v>37802.559999999998</v>
      </c>
    </row>
    <row r="7638" spans="1:5" x14ac:dyDescent="0.3">
      <c r="A7638">
        <v>2319</v>
      </c>
      <c r="B7638" s="2">
        <v>40602</v>
      </c>
      <c r="C7638" s="2">
        <v>40602</v>
      </c>
      <c r="D7638">
        <v>1738048885</v>
      </c>
      <c r="E7638">
        <v>35890.71</v>
      </c>
    </row>
    <row r="7639" spans="1:5" x14ac:dyDescent="0.3">
      <c r="A7639">
        <v>2319</v>
      </c>
      <c r="B7639" s="2">
        <v>40633</v>
      </c>
      <c r="C7639" s="2">
        <v>40633</v>
      </c>
      <c r="D7639">
        <v>1738048885</v>
      </c>
      <c r="E7639">
        <v>35803.81</v>
      </c>
    </row>
    <row r="7640" spans="1:5" x14ac:dyDescent="0.3">
      <c r="A7640">
        <v>2319</v>
      </c>
      <c r="B7640" s="2">
        <v>40662</v>
      </c>
      <c r="C7640" s="2">
        <v>40663</v>
      </c>
      <c r="D7640">
        <v>1741679506</v>
      </c>
      <c r="E7640">
        <v>41539.06</v>
      </c>
    </row>
    <row r="7641" spans="1:5" x14ac:dyDescent="0.3">
      <c r="A7641">
        <v>2319</v>
      </c>
      <c r="B7641" s="2">
        <v>40694</v>
      </c>
      <c r="C7641" s="2">
        <v>40694</v>
      </c>
      <c r="D7641">
        <v>1744501962</v>
      </c>
      <c r="E7641">
        <v>43438.1</v>
      </c>
    </row>
    <row r="7642" spans="1:5" x14ac:dyDescent="0.3">
      <c r="A7642">
        <v>2319</v>
      </c>
      <c r="B7642" s="2">
        <v>40724</v>
      </c>
      <c r="C7642" s="2">
        <v>40724</v>
      </c>
      <c r="D7642">
        <v>1747280949</v>
      </c>
      <c r="E7642">
        <v>45778.76</v>
      </c>
    </row>
    <row r="7643" spans="1:5" x14ac:dyDescent="0.3">
      <c r="A7643">
        <v>2319</v>
      </c>
      <c r="B7643" s="2">
        <v>40753</v>
      </c>
      <c r="C7643" s="2">
        <v>40755</v>
      </c>
      <c r="D7643">
        <v>1757265419</v>
      </c>
      <c r="E7643">
        <v>47446.17</v>
      </c>
    </row>
    <row r="7644" spans="1:5" x14ac:dyDescent="0.3">
      <c r="A7644">
        <v>2319</v>
      </c>
      <c r="B7644" s="2">
        <v>40786</v>
      </c>
      <c r="C7644" s="2">
        <v>40786</v>
      </c>
      <c r="D7644">
        <v>1757265419</v>
      </c>
      <c r="E7644">
        <v>48851.98</v>
      </c>
    </row>
    <row r="7645" spans="1:5" x14ac:dyDescent="0.3">
      <c r="A7645">
        <v>2319</v>
      </c>
      <c r="B7645" s="2">
        <v>40816</v>
      </c>
      <c r="C7645" s="2">
        <v>40816</v>
      </c>
      <c r="D7645">
        <v>1762672679</v>
      </c>
      <c r="E7645">
        <v>42304.14</v>
      </c>
    </row>
    <row r="7646" spans="1:5" x14ac:dyDescent="0.3">
      <c r="A7646">
        <v>2319</v>
      </c>
      <c r="B7646" s="2">
        <v>40847</v>
      </c>
      <c r="C7646" s="2">
        <v>40847</v>
      </c>
      <c r="D7646">
        <v>1762959679</v>
      </c>
      <c r="E7646">
        <v>44073.99</v>
      </c>
    </row>
    <row r="7647" spans="1:5" x14ac:dyDescent="0.3">
      <c r="A7647">
        <v>2319</v>
      </c>
      <c r="B7647" s="2">
        <v>40877</v>
      </c>
      <c r="C7647" s="2">
        <v>40877</v>
      </c>
      <c r="D7647">
        <v>1765979306</v>
      </c>
      <c r="E7647">
        <v>48387.83</v>
      </c>
    </row>
    <row r="7648" spans="1:5" x14ac:dyDescent="0.3">
      <c r="A7648">
        <v>2319</v>
      </c>
      <c r="B7648" s="2">
        <v>40907</v>
      </c>
      <c r="C7648" s="2">
        <v>40908</v>
      </c>
      <c r="D7648">
        <v>1767441014</v>
      </c>
      <c r="E7648">
        <v>32096.73</v>
      </c>
    </row>
    <row r="7649" spans="1:5" x14ac:dyDescent="0.3">
      <c r="A7649">
        <v>2319</v>
      </c>
      <c r="B7649" s="2">
        <v>40939</v>
      </c>
      <c r="C7649" s="2">
        <v>40939</v>
      </c>
      <c r="D7649">
        <v>1767441014</v>
      </c>
      <c r="E7649">
        <v>36674.400000000001</v>
      </c>
    </row>
    <row r="7650" spans="1:5" x14ac:dyDescent="0.3">
      <c r="A7650">
        <v>2319</v>
      </c>
      <c r="B7650" s="2">
        <v>40968</v>
      </c>
      <c r="C7650" s="2">
        <v>40968</v>
      </c>
      <c r="D7650">
        <v>1767441014</v>
      </c>
      <c r="E7650">
        <v>38883.699999999997</v>
      </c>
    </row>
    <row r="7651" spans="1:5" x14ac:dyDescent="0.3">
      <c r="A7651">
        <v>2319</v>
      </c>
      <c r="B7651" s="2">
        <v>40998</v>
      </c>
      <c r="C7651" s="2">
        <v>40999</v>
      </c>
      <c r="D7651">
        <v>1767513895</v>
      </c>
      <c r="E7651">
        <v>40210.94</v>
      </c>
    </row>
    <row r="7652" spans="1:5" x14ac:dyDescent="0.3">
      <c r="A7652">
        <v>2319</v>
      </c>
      <c r="B7652" s="2">
        <v>41029</v>
      </c>
      <c r="C7652" s="2">
        <v>41029</v>
      </c>
      <c r="D7652">
        <v>1767718501</v>
      </c>
      <c r="E7652">
        <v>42425.24</v>
      </c>
    </row>
    <row r="7653" spans="1:5" x14ac:dyDescent="0.3">
      <c r="A7653">
        <v>2319</v>
      </c>
      <c r="B7653" s="2">
        <v>41060</v>
      </c>
      <c r="C7653" s="2">
        <v>41060</v>
      </c>
      <c r="D7653">
        <v>1767718501</v>
      </c>
      <c r="E7653">
        <v>37564.019999999997</v>
      </c>
    </row>
    <row r="7654" spans="1:5" x14ac:dyDescent="0.3">
      <c r="A7654">
        <v>2319</v>
      </c>
      <c r="B7654" s="2">
        <v>41089</v>
      </c>
      <c r="C7654" s="2">
        <v>41090</v>
      </c>
      <c r="D7654">
        <v>1767723501</v>
      </c>
      <c r="E7654">
        <v>35973.17</v>
      </c>
    </row>
    <row r="7655" spans="1:5" x14ac:dyDescent="0.3">
      <c r="A7655">
        <v>2319</v>
      </c>
      <c r="B7655" s="2">
        <v>41121</v>
      </c>
      <c r="C7655" s="2">
        <v>41121</v>
      </c>
      <c r="D7655">
        <v>1767806756</v>
      </c>
      <c r="E7655">
        <v>40836.339999999997</v>
      </c>
    </row>
    <row r="7656" spans="1:5" x14ac:dyDescent="0.3">
      <c r="A7656">
        <v>2319</v>
      </c>
      <c r="B7656" s="2">
        <v>41152</v>
      </c>
      <c r="C7656" s="2">
        <v>41152</v>
      </c>
      <c r="D7656">
        <v>1767906304</v>
      </c>
      <c r="E7656">
        <v>41280.61</v>
      </c>
    </row>
    <row r="7657" spans="1:5" x14ac:dyDescent="0.3">
      <c r="A7657">
        <v>2319</v>
      </c>
      <c r="B7657" s="2">
        <v>41180</v>
      </c>
      <c r="C7657" s="2">
        <v>41182</v>
      </c>
      <c r="D7657">
        <v>1768065950</v>
      </c>
      <c r="E7657">
        <v>41019.129999999997</v>
      </c>
    </row>
    <row r="7658" spans="1:5" x14ac:dyDescent="0.3">
      <c r="A7658">
        <v>2319</v>
      </c>
      <c r="B7658" s="2">
        <v>41213</v>
      </c>
      <c r="C7658" s="2">
        <v>41213</v>
      </c>
      <c r="D7658">
        <v>1768232712</v>
      </c>
      <c r="E7658">
        <v>41553.47</v>
      </c>
    </row>
    <row r="7659" spans="1:5" x14ac:dyDescent="0.3">
      <c r="A7659">
        <v>2319</v>
      </c>
      <c r="B7659" s="2">
        <v>41243</v>
      </c>
      <c r="C7659" s="2">
        <v>41243</v>
      </c>
      <c r="D7659">
        <v>1768232712</v>
      </c>
      <c r="E7659">
        <v>38370.65</v>
      </c>
    </row>
    <row r="7660" spans="1:5" x14ac:dyDescent="0.3">
      <c r="A7660">
        <v>2319</v>
      </c>
      <c r="B7660" s="2">
        <v>41274</v>
      </c>
      <c r="C7660" s="2">
        <v>41274</v>
      </c>
      <c r="D7660">
        <v>1768232712</v>
      </c>
      <c r="E7660">
        <v>38901.120000000003</v>
      </c>
    </row>
    <row r="7661" spans="1:5" x14ac:dyDescent="0.3">
      <c r="A7661">
        <v>2319</v>
      </c>
      <c r="B7661" s="2">
        <v>41305</v>
      </c>
      <c r="C7661" s="2">
        <v>41305</v>
      </c>
      <c r="D7661">
        <v>1781058642</v>
      </c>
      <c r="E7661">
        <v>40340.980000000003</v>
      </c>
    </row>
    <row r="7662" spans="1:5" x14ac:dyDescent="0.3">
      <c r="A7662">
        <v>2319</v>
      </c>
      <c r="B7662" s="2">
        <v>41333</v>
      </c>
      <c r="C7662" s="2">
        <v>41333</v>
      </c>
      <c r="D7662">
        <v>1781058642</v>
      </c>
      <c r="E7662">
        <v>38559.919999999998</v>
      </c>
    </row>
    <row r="7663" spans="1:5" x14ac:dyDescent="0.3">
      <c r="A7663">
        <v>2319</v>
      </c>
      <c r="B7663" s="2">
        <v>41361</v>
      </c>
      <c r="C7663" s="2">
        <v>41364</v>
      </c>
      <c r="D7663">
        <v>1781058642</v>
      </c>
      <c r="E7663">
        <v>39717.61</v>
      </c>
    </row>
    <row r="7664" spans="1:5" x14ac:dyDescent="0.3">
      <c r="A7664">
        <v>2319</v>
      </c>
      <c r="B7664" s="2">
        <v>41394</v>
      </c>
      <c r="C7664" s="2">
        <v>41394</v>
      </c>
      <c r="D7664">
        <v>1781683642</v>
      </c>
      <c r="E7664">
        <v>38929.79</v>
      </c>
    </row>
    <row r="7665" spans="1:5" x14ac:dyDescent="0.3">
      <c r="A7665">
        <v>2319</v>
      </c>
      <c r="B7665" s="2">
        <v>41425</v>
      </c>
      <c r="C7665" s="2">
        <v>41425</v>
      </c>
      <c r="D7665">
        <v>1813444378</v>
      </c>
      <c r="E7665">
        <v>49053.67</v>
      </c>
    </row>
    <row r="7666" spans="1:5" x14ac:dyDescent="0.3">
      <c r="A7666">
        <v>2319</v>
      </c>
      <c r="B7666" s="2">
        <v>41453</v>
      </c>
      <c r="C7666" s="2">
        <v>41455</v>
      </c>
      <c r="D7666">
        <v>1820943568</v>
      </c>
      <c r="E7666">
        <v>50531.18</v>
      </c>
    </row>
    <row r="7667" spans="1:5" x14ac:dyDescent="0.3">
      <c r="A7667">
        <v>2319</v>
      </c>
      <c r="B7667" s="2">
        <v>41486</v>
      </c>
      <c r="C7667" s="2">
        <v>41486</v>
      </c>
      <c r="D7667">
        <v>1831894550</v>
      </c>
      <c r="E7667">
        <v>56880.32</v>
      </c>
    </row>
    <row r="7668" spans="1:5" x14ac:dyDescent="0.3">
      <c r="A7668">
        <v>2319</v>
      </c>
      <c r="B7668" s="2">
        <v>41516</v>
      </c>
      <c r="C7668" s="2">
        <v>41517</v>
      </c>
      <c r="D7668">
        <v>1832494276</v>
      </c>
      <c r="E7668">
        <v>60105.81</v>
      </c>
    </row>
    <row r="7669" spans="1:5" x14ac:dyDescent="0.3">
      <c r="A7669">
        <v>2319</v>
      </c>
      <c r="B7669" s="2">
        <v>41547</v>
      </c>
      <c r="C7669" s="2">
        <v>41547</v>
      </c>
      <c r="D7669">
        <v>1834619616</v>
      </c>
      <c r="E7669">
        <v>63753.03</v>
      </c>
    </row>
    <row r="7670" spans="1:5" x14ac:dyDescent="0.3">
      <c r="A7670">
        <v>2319</v>
      </c>
      <c r="B7670" s="2">
        <v>41578</v>
      </c>
      <c r="C7670" s="2">
        <v>41578</v>
      </c>
      <c r="D7670">
        <v>1835217884</v>
      </c>
      <c r="E7670">
        <v>62580.93</v>
      </c>
    </row>
    <row r="7671" spans="1:5" x14ac:dyDescent="0.3">
      <c r="A7671">
        <v>2319</v>
      </c>
      <c r="B7671" s="2">
        <v>41607</v>
      </c>
      <c r="C7671" s="2">
        <v>41608</v>
      </c>
      <c r="D7671">
        <v>1835227447</v>
      </c>
      <c r="E7671">
        <v>65058.81</v>
      </c>
    </row>
    <row r="7672" spans="1:5" x14ac:dyDescent="0.3">
      <c r="A7672">
        <v>2319</v>
      </c>
      <c r="B7672" s="2">
        <v>41639</v>
      </c>
      <c r="C7672" s="2">
        <v>41639</v>
      </c>
      <c r="D7672">
        <v>1835967963</v>
      </c>
      <c r="E7672">
        <v>67563.62</v>
      </c>
    </row>
    <row r="7673" spans="1:5" x14ac:dyDescent="0.3">
      <c r="A7673">
        <v>2319</v>
      </c>
      <c r="B7673" s="2">
        <v>41669</v>
      </c>
      <c r="C7673" s="2">
        <v>41670</v>
      </c>
      <c r="D7673">
        <v>1835967963</v>
      </c>
      <c r="E7673">
        <v>65635.850000000006</v>
      </c>
    </row>
    <row r="7674" spans="1:5" x14ac:dyDescent="0.3">
      <c r="A7674">
        <v>2319</v>
      </c>
      <c r="B7674" s="2">
        <v>41698</v>
      </c>
      <c r="C7674" s="2">
        <v>41698</v>
      </c>
      <c r="D7674">
        <v>1835967963</v>
      </c>
      <c r="E7674">
        <v>73071.520000000004</v>
      </c>
    </row>
    <row r="7675" spans="1:5" x14ac:dyDescent="0.3">
      <c r="A7675">
        <v>2319</v>
      </c>
      <c r="B7675" s="2">
        <v>41725</v>
      </c>
      <c r="C7675" s="2">
        <v>41725</v>
      </c>
      <c r="D7675">
        <v>1957252820</v>
      </c>
      <c r="E7675">
        <v>76626.45</v>
      </c>
    </row>
    <row r="7676" spans="1:5" x14ac:dyDescent="0.3">
      <c r="A7676">
        <v>2319</v>
      </c>
      <c r="B7676" s="2">
        <v>41729</v>
      </c>
      <c r="C7676" s="2">
        <v>41729</v>
      </c>
      <c r="D7676">
        <v>1957252820</v>
      </c>
      <c r="E7676">
        <v>76039.27</v>
      </c>
    </row>
    <row r="7677" spans="1:5" x14ac:dyDescent="0.3">
      <c r="A7677">
        <v>2319</v>
      </c>
      <c r="B7677" s="2">
        <v>41759</v>
      </c>
      <c r="C7677" s="2">
        <v>41759</v>
      </c>
      <c r="D7677">
        <v>1958098616</v>
      </c>
      <c r="E7677">
        <v>78030.23</v>
      </c>
    </row>
    <row r="7678" spans="1:5" x14ac:dyDescent="0.3">
      <c r="A7678">
        <v>2319</v>
      </c>
      <c r="B7678" s="2">
        <v>41789</v>
      </c>
      <c r="C7678" s="2">
        <v>41790</v>
      </c>
      <c r="D7678">
        <v>1958098816</v>
      </c>
      <c r="E7678">
        <v>74505.66</v>
      </c>
    </row>
    <row r="7679" spans="1:5" x14ac:dyDescent="0.3">
      <c r="A7679">
        <v>2319</v>
      </c>
      <c r="B7679" s="2">
        <v>41820</v>
      </c>
      <c r="C7679" s="2">
        <v>41820</v>
      </c>
      <c r="D7679">
        <v>1958326175</v>
      </c>
      <c r="E7679">
        <v>70205.990000000005</v>
      </c>
    </row>
    <row r="7680" spans="1:5" x14ac:dyDescent="0.3">
      <c r="A7680">
        <v>2319</v>
      </c>
      <c r="B7680" s="2">
        <v>41851</v>
      </c>
      <c r="C7680" s="2">
        <v>41851</v>
      </c>
      <c r="D7680">
        <v>1958379567</v>
      </c>
      <c r="E7680">
        <v>73830.91</v>
      </c>
    </row>
    <row r="7681" spans="1:5" x14ac:dyDescent="0.3">
      <c r="A7681">
        <v>2319</v>
      </c>
      <c r="B7681" s="2">
        <v>41880</v>
      </c>
      <c r="C7681" s="2">
        <v>41882</v>
      </c>
      <c r="D7681">
        <v>1958379567</v>
      </c>
      <c r="E7681">
        <v>70403.75</v>
      </c>
    </row>
    <row r="7682" spans="1:5" x14ac:dyDescent="0.3">
      <c r="A7682">
        <v>2319</v>
      </c>
      <c r="B7682" s="2">
        <v>41912</v>
      </c>
      <c r="C7682" s="2">
        <v>41912</v>
      </c>
      <c r="D7682">
        <v>1958429567</v>
      </c>
      <c r="E7682">
        <v>62669.75</v>
      </c>
    </row>
    <row r="7683" spans="1:5" x14ac:dyDescent="0.3">
      <c r="A7683">
        <v>2319</v>
      </c>
      <c r="B7683" s="2">
        <v>41943</v>
      </c>
      <c r="C7683" s="2">
        <v>41943</v>
      </c>
      <c r="D7683">
        <v>1958430291</v>
      </c>
      <c r="E7683">
        <v>67076.240000000005</v>
      </c>
    </row>
    <row r="7684" spans="1:5" x14ac:dyDescent="0.3">
      <c r="A7684">
        <v>2319</v>
      </c>
      <c r="B7684" s="2">
        <v>41971</v>
      </c>
      <c r="C7684" s="2">
        <v>41973</v>
      </c>
      <c r="D7684">
        <v>1958431091</v>
      </c>
      <c r="E7684">
        <v>61592.66</v>
      </c>
    </row>
    <row r="7685" spans="1:5" x14ac:dyDescent="0.3">
      <c r="A7685">
        <v>2319</v>
      </c>
      <c r="B7685" s="2">
        <v>42004</v>
      </c>
      <c r="C7685" s="2">
        <v>42004</v>
      </c>
      <c r="D7685">
        <v>1958591091</v>
      </c>
      <c r="E7685">
        <v>62674.91</v>
      </c>
    </row>
    <row r="7686" spans="1:5" x14ac:dyDescent="0.3">
      <c r="A7686">
        <v>2319</v>
      </c>
      <c r="B7686" s="2">
        <v>42034</v>
      </c>
      <c r="C7686" s="2">
        <v>42035</v>
      </c>
      <c r="D7686">
        <v>1959632884</v>
      </c>
      <c r="E7686">
        <v>69273.02</v>
      </c>
    </row>
    <row r="7687" spans="1:5" x14ac:dyDescent="0.3">
      <c r="A7687">
        <v>2319</v>
      </c>
      <c r="B7687" s="2">
        <v>42062</v>
      </c>
      <c r="C7687" s="2">
        <v>42063</v>
      </c>
      <c r="D7687">
        <v>1959632884</v>
      </c>
      <c r="E7687">
        <v>68587.149999999994</v>
      </c>
    </row>
    <row r="7688" spans="1:5" x14ac:dyDescent="0.3">
      <c r="A7688">
        <v>2319</v>
      </c>
      <c r="B7688" s="2">
        <v>42094</v>
      </c>
      <c r="C7688" s="2">
        <v>42094</v>
      </c>
      <c r="D7688">
        <v>1960433484</v>
      </c>
      <c r="E7688">
        <v>80769.86</v>
      </c>
    </row>
    <row r="7689" spans="1:5" x14ac:dyDescent="0.3">
      <c r="A7689">
        <v>2319</v>
      </c>
      <c r="B7689" s="2">
        <v>42124</v>
      </c>
      <c r="C7689" s="2">
        <v>42124</v>
      </c>
      <c r="D7689">
        <v>1960775203</v>
      </c>
      <c r="E7689">
        <v>76960.429999999993</v>
      </c>
    </row>
    <row r="7690" spans="1:5" x14ac:dyDescent="0.3">
      <c r="A7690">
        <v>2319</v>
      </c>
      <c r="B7690" s="2">
        <v>42153</v>
      </c>
      <c r="C7690" s="2">
        <v>42155</v>
      </c>
      <c r="D7690">
        <v>1961249441</v>
      </c>
      <c r="E7690">
        <v>86785.29</v>
      </c>
    </row>
    <row r="7691" spans="1:5" x14ac:dyDescent="0.3">
      <c r="A7691">
        <v>2319</v>
      </c>
      <c r="B7691" s="2">
        <v>42185</v>
      </c>
      <c r="C7691" s="2">
        <v>42185</v>
      </c>
      <c r="D7691">
        <v>1961292388</v>
      </c>
      <c r="E7691">
        <v>75803.95</v>
      </c>
    </row>
    <row r="7692" spans="1:5" x14ac:dyDescent="0.3">
      <c r="A7692">
        <v>2319</v>
      </c>
      <c r="B7692" s="2">
        <v>42216</v>
      </c>
      <c r="C7692" s="2">
        <v>42216</v>
      </c>
      <c r="D7692">
        <v>1961292388</v>
      </c>
      <c r="E7692">
        <v>68743.3</v>
      </c>
    </row>
    <row r="7693" spans="1:5" x14ac:dyDescent="0.3">
      <c r="A7693">
        <v>2319</v>
      </c>
      <c r="B7693" s="2">
        <v>42247</v>
      </c>
      <c r="C7693" s="2">
        <v>42247</v>
      </c>
      <c r="D7693">
        <v>1961292388</v>
      </c>
      <c r="E7693">
        <v>53151.02</v>
      </c>
    </row>
    <row r="7694" spans="1:5" x14ac:dyDescent="0.3">
      <c r="A7694">
        <v>2319</v>
      </c>
      <c r="B7694" s="2">
        <v>42277</v>
      </c>
      <c r="C7694" s="2">
        <v>42277</v>
      </c>
      <c r="D7694">
        <v>1961292388</v>
      </c>
      <c r="E7694">
        <v>53347.15</v>
      </c>
    </row>
    <row r="7695" spans="1:5" x14ac:dyDescent="0.3">
      <c r="A7695">
        <v>2319</v>
      </c>
      <c r="B7695" s="2">
        <v>42290</v>
      </c>
      <c r="C7695" s="2">
        <v>42290</v>
      </c>
      <c r="D7695">
        <v>3922584776</v>
      </c>
      <c r="E7695">
        <v>60407.8</v>
      </c>
    </row>
    <row r="7696" spans="1:5" x14ac:dyDescent="0.3">
      <c r="A7696">
        <v>2319</v>
      </c>
      <c r="B7696" s="2">
        <v>42307</v>
      </c>
      <c r="C7696" s="2">
        <v>42308</v>
      </c>
      <c r="D7696">
        <v>3923495214</v>
      </c>
      <c r="E7696">
        <v>59087.839999999997</v>
      </c>
    </row>
    <row r="7697" spans="1:5" x14ac:dyDescent="0.3">
      <c r="A7697">
        <v>2319</v>
      </c>
      <c r="B7697" s="2">
        <v>42307</v>
      </c>
      <c r="C7697" s="2">
        <v>42307</v>
      </c>
      <c r="D7697">
        <v>3923495214</v>
      </c>
      <c r="E7697">
        <v>59087.839999999997</v>
      </c>
    </row>
    <row r="7698" spans="1:5" x14ac:dyDescent="0.3">
      <c r="A7698">
        <v>2319</v>
      </c>
      <c r="B7698" s="2">
        <v>42338</v>
      </c>
      <c r="C7698" s="2">
        <v>42338</v>
      </c>
      <c r="D7698">
        <v>3923973450</v>
      </c>
      <c r="E7698">
        <v>48421.83</v>
      </c>
    </row>
    <row r="7699" spans="1:5" x14ac:dyDescent="0.3">
      <c r="A7699">
        <v>2319</v>
      </c>
      <c r="B7699" s="2">
        <v>42369</v>
      </c>
      <c r="C7699" s="2">
        <v>42369</v>
      </c>
      <c r="D7699">
        <v>3923977450</v>
      </c>
      <c r="E7699">
        <v>49599.08</v>
      </c>
    </row>
    <row r="7700" spans="1:5" x14ac:dyDescent="0.3">
      <c r="A7700">
        <v>2319</v>
      </c>
      <c r="B7700" s="2">
        <v>42395</v>
      </c>
      <c r="C7700" s="2">
        <v>42395</v>
      </c>
      <c r="D7700">
        <v>3920709450</v>
      </c>
      <c r="E7700">
        <v>41794.76</v>
      </c>
    </row>
    <row r="7701" spans="1:5" x14ac:dyDescent="0.3">
      <c r="A7701">
        <v>2319</v>
      </c>
      <c r="B7701" s="2">
        <v>42398</v>
      </c>
      <c r="C7701" s="2">
        <v>42400</v>
      </c>
      <c r="D7701">
        <v>3920709450</v>
      </c>
      <c r="E7701">
        <v>42108.42</v>
      </c>
    </row>
    <row r="7702" spans="1:5" x14ac:dyDescent="0.3">
      <c r="A7702">
        <v>2319</v>
      </c>
      <c r="B7702" s="2">
        <v>42429</v>
      </c>
      <c r="C7702" s="2">
        <v>42429</v>
      </c>
      <c r="D7702">
        <v>3920709450</v>
      </c>
      <c r="E7702">
        <v>43833.53</v>
      </c>
    </row>
    <row r="7703" spans="1:5" x14ac:dyDescent="0.3">
      <c r="A7703">
        <v>2319</v>
      </c>
      <c r="B7703" s="2">
        <v>42460</v>
      </c>
      <c r="C7703" s="2">
        <v>42460</v>
      </c>
      <c r="D7703">
        <v>3920709450</v>
      </c>
      <c r="E7703">
        <v>48381.56</v>
      </c>
    </row>
    <row r="7704" spans="1:5" x14ac:dyDescent="0.3">
      <c r="A7704">
        <v>2319</v>
      </c>
      <c r="B7704" s="2">
        <v>42478</v>
      </c>
      <c r="C7704" s="2">
        <v>42478</v>
      </c>
      <c r="D7704">
        <v>3919083962</v>
      </c>
      <c r="E7704">
        <v>52515.72</v>
      </c>
    </row>
    <row r="7705" spans="1:5" x14ac:dyDescent="0.3">
      <c r="A7705">
        <v>2319</v>
      </c>
      <c r="B7705" s="2">
        <v>42489</v>
      </c>
      <c r="C7705" s="2">
        <v>42490</v>
      </c>
      <c r="D7705">
        <v>3919266402</v>
      </c>
      <c r="E7705">
        <v>51655.93</v>
      </c>
    </row>
    <row r="7706" spans="1:5" x14ac:dyDescent="0.3">
      <c r="A7706">
        <v>2319</v>
      </c>
      <c r="B7706" s="2">
        <v>42521</v>
      </c>
      <c r="C7706" s="2">
        <v>42521</v>
      </c>
      <c r="D7706">
        <v>3919266402</v>
      </c>
      <c r="E7706">
        <v>50401.760000000002</v>
      </c>
    </row>
    <row r="7707" spans="1:5" x14ac:dyDescent="0.3">
      <c r="A7707">
        <v>2319</v>
      </c>
      <c r="B7707" s="2">
        <v>42551</v>
      </c>
      <c r="C7707" s="2">
        <v>42551</v>
      </c>
      <c r="D7707">
        <v>3919476402</v>
      </c>
      <c r="E7707">
        <v>52834.54</v>
      </c>
    </row>
    <row r="7708" spans="1:5" x14ac:dyDescent="0.3">
      <c r="A7708">
        <v>2319</v>
      </c>
      <c r="B7708" s="2">
        <v>42580</v>
      </c>
      <c r="C7708" s="2">
        <v>42582</v>
      </c>
      <c r="D7708">
        <v>3920010084</v>
      </c>
      <c r="E7708">
        <v>50803.33</v>
      </c>
    </row>
    <row r="7709" spans="1:5" x14ac:dyDescent="0.3">
      <c r="A7709">
        <v>2319</v>
      </c>
      <c r="B7709" s="2">
        <v>42613</v>
      </c>
      <c r="C7709" s="2">
        <v>42613</v>
      </c>
      <c r="D7709">
        <v>3922231010</v>
      </c>
      <c r="E7709">
        <v>57735.24</v>
      </c>
    </row>
    <row r="7710" spans="1:5" x14ac:dyDescent="0.3">
      <c r="A7710">
        <v>2319</v>
      </c>
      <c r="B7710" s="2">
        <v>42643</v>
      </c>
      <c r="C7710" s="2">
        <v>42643</v>
      </c>
      <c r="D7710">
        <v>3922761524</v>
      </c>
      <c r="E7710">
        <v>56487.76</v>
      </c>
    </row>
    <row r="7711" spans="1:5" x14ac:dyDescent="0.3">
      <c r="A7711">
        <v>2388</v>
      </c>
      <c r="B7711" s="2">
        <v>37621</v>
      </c>
      <c r="C7711" s="2">
        <v>37621</v>
      </c>
      <c r="D7711">
        <v>10572780266</v>
      </c>
      <c r="E7711">
        <v>84582.24</v>
      </c>
    </row>
    <row r="7712" spans="1:5" x14ac:dyDescent="0.3">
      <c r="A7712">
        <v>2388</v>
      </c>
      <c r="B7712" s="2">
        <v>37986</v>
      </c>
      <c r="C7712" s="2">
        <v>37986</v>
      </c>
      <c r="D7712">
        <v>10572780266</v>
      </c>
      <c r="E7712">
        <v>154362.6</v>
      </c>
    </row>
    <row r="7713" spans="1:5" x14ac:dyDescent="0.3">
      <c r="A7713">
        <v>2388</v>
      </c>
      <c r="B7713" s="2">
        <v>38352</v>
      </c>
      <c r="C7713" s="2">
        <v>38352</v>
      </c>
      <c r="D7713">
        <v>10572780266</v>
      </c>
      <c r="E7713">
        <v>157005.79</v>
      </c>
    </row>
    <row r="7714" spans="1:5" x14ac:dyDescent="0.3">
      <c r="A7714">
        <v>2388</v>
      </c>
      <c r="B7714" s="2">
        <v>39080</v>
      </c>
      <c r="C7714" s="2">
        <v>39082</v>
      </c>
      <c r="D7714">
        <v>10572780266</v>
      </c>
      <c r="E7714">
        <v>223085.67</v>
      </c>
    </row>
    <row r="7715" spans="1:5" x14ac:dyDescent="0.3">
      <c r="A7715">
        <v>2388</v>
      </c>
      <c r="B7715" s="2">
        <v>39113</v>
      </c>
      <c r="C7715" s="2">
        <v>39113</v>
      </c>
      <c r="D7715">
        <v>10572780266</v>
      </c>
      <c r="E7715">
        <v>215684.71</v>
      </c>
    </row>
    <row r="7716" spans="1:5" x14ac:dyDescent="0.3">
      <c r="A7716">
        <v>2388</v>
      </c>
      <c r="B7716" s="2">
        <v>39141</v>
      </c>
      <c r="C7716" s="2">
        <v>39141</v>
      </c>
      <c r="D7716">
        <v>10572780266</v>
      </c>
      <c r="E7716">
        <v>199825.54</v>
      </c>
    </row>
    <row r="7717" spans="1:5" x14ac:dyDescent="0.3">
      <c r="A7717">
        <v>2388</v>
      </c>
      <c r="B7717" s="2">
        <v>39171</v>
      </c>
      <c r="C7717" s="2">
        <v>39172</v>
      </c>
      <c r="D7717">
        <v>10572780266</v>
      </c>
      <c r="E7717">
        <v>200248.46</v>
      </c>
    </row>
    <row r="7718" spans="1:5" x14ac:dyDescent="0.3">
      <c r="A7718">
        <v>2388</v>
      </c>
      <c r="B7718" s="2">
        <v>39202</v>
      </c>
      <c r="C7718" s="2">
        <v>39202</v>
      </c>
      <c r="D7718">
        <v>10572780266</v>
      </c>
      <c r="E7718">
        <v>204477.57</v>
      </c>
    </row>
    <row r="7719" spans="1:5" x14ac:dyDescent="0.3">
      <c r="A7719">
        <v>2388</v>
      </c>
      <c r="B7719" s="2">
        <v>39233</v>
      </c>
      <c r="C7719" s="2">
        <v>39233</v>
      </c>
      <c r="D7719">
        <v>10572780266</v>
      </c>
      <c r="E7719">
        <v>196442.26</v>
      </c>
    </row>
    <row r="7720" spans="1:5" x14ac:dyDescent="0.3">
      <c r="A7720">
        <v>2388</v>
      </c>
      <c r="B7720" s="2">
        <v>39262</v>
      </c>
      <c r="C7720" s="2">
        <v>39263</v>
      </c>
      <c r="D7720">
        <v>10572780266</v>
      </c>
      <c r="E7720">
        <v>196865.18</v>
      </c>
    </row>
    <row r="7721" spans="1:5" x14ac:dyDescent="0.3">
      <c r="A7721">
        <v>2388</v>
      </c>
      <c r="B7721" s="2">
        <v>39294</v>
      </c>
      <c r="C7721" s="2">
        <v>39294</v>
      </c>
      <c r="D7721">
        <v>10572780266</v>
      </c>
      <c r="E7721">
        <v>214627.43</v>
      </c>
    </row>
    <row r="7722" spans="1:5" x14ac:dyDescent="0.3">
      <c r="A7722">
        <v>2388</v>
      </c>
      <c r="B7722" s="2">
        <v>39325</v>
      </c>
      <c r="C7722" s="2">
        <v>39325</v>
      </c>
      <c r="D7722">
        <v>10572780266</v>
      </c>
      <c r="E7722">
        <v>197922.44</v>
      </c>
    </row>
    <row r="7723" spans="1:5" x14ac:dyDescent="0.3">
      <c r="A7723">
        <v>2388</v>
      </c>
      <c r="B7723" s="2">
        <v>39353</v>
      </c>
      <c r="C7723" s="2">
        <v>39355</v>
      </c>
      <c r="D7723">
        <v>10572780266</v>
      </c>
      <c r="E7723">
        <v>208283.78</v>
      </c>
    </row>
    <row r="7724" spans="1:5" x14ac:dyDescent="0.3">
      <c r="A7724">
        <v>2388</v>
      </c>
      <c r="B7724" s="2">
        <v>39386</v>
      </c>
      <c r="C7724" s="2">
        <v>39386</v>
      </c>
      <c r="D7724">
        <v>10572780266</v>
      </c>
      <c r="E7724">
        <v>229957.97</v>
      </c>
    </row>
    <row r="7725" spans="1:5" x14ac:dyDescent="0.3">
      <c r="A7725">
        <v>2388</v>
      </c>
      <c r="B7725" s="2">
        <v>39416</v>
      </c>
      <c r="C7725" s="2">
        <v>39416</v>
      </c>
      <c r="D7725">
        <v>10572780266</v>
      </c>
      <c r="E7725">
        <v>215156.08</v>
      </c>
    </row>
    <row r="7726" spans="1:5" x14ac:dyDescent="0.3">
      <c r="A7726">
        <v>2388</v>
      </c>
      <c r="B7726" s="2">
        <v>39447</v>
      </c>
      <c r="C7726" s="2">
        <v>39447</v>
      </c>
      <c r="D7726">
        <v>10572780266</v>
      </c>
      <c r="E7726">
        <v>231015.25</v>
      </c>
    </row>
    <row r="7727" spans="1:5" x14ac:dyDescent="0.3">
      <c r="A7727">
        <v>2388</v>
      </c>
      <c r="B7727" s="2">
        <v>39478</v>
      </c>
      <c r="C7727" s="2">
        <v>39478</v>
      </c>
      <c r="D7727">
        <v>10572780266</v>
      </c>
      <c r="E7727">
        <v>203631.75</v>
      </c>
    </row>
    <row r="7728" spans="1:5" x14ac:dyDescent="0.3">
      <c r="A7728">
        <v>2388</v>
      </c>
      <c r="B7728" s="2">
        <v>39507</v>
      </c>
      <c r="C7728" s="2">
        <v>39507</v>
      </c>
      <c r="D7728">
        <v>10572780266</v>
      </c>
      <c r="E7728">
        <v>206169.22</v>
      </c>
    </row>
    <row r="7729" spans="1:5" x14ac:dyDescent="0.3">
      <c r="A7729">
        <v>2388</v>
      </c>
      <c r="B7729" s="2">
        <v>39538</v>
      </c>
      <c r="C7729" s="2">
        <v>39538</v>
      </c>
      <c r="D7729">
        <v>10572780266</v>
      </c>
      <c r="E7729">
        <v>198133.9</v>
      </c>
    </row>
    <row r="7730" spans="1:5" x14ac:dyDescent="0.3">
      <c r="A7730">
        <v>2388</v>
      </c>
      <c r="B7730" s="2">
        <v>39568</v>
      </c>
      <c r="C7730" s="2">
        <v>39568</v>
      </c>
      <c r="D7730">
        <v>10572780266</v>
      </c>
      <c r="E7730">
        <v>213041.52</v>
      </c>
    </row>
    <row r="7731" spans="1:5" x14ac:dyDescent="0.3">
      <c r="A7731">
        <v>2388</v>
      </c>
      <c r="B7731" s="2">
        <v>39598</v>
      </c>
      <c r="C7731" s="2">
        <v>39599</v>
      </c>
      <c r="D7731">
        <v>10572780266</v>
      </c>
      <c r="E7731">
        <v>210821.24</v>
      </c>
    </row>
    <row r="7732" spans="1:5" x14ac:dyDescent="0.3">
      <c r="A7732">
        <v>2388</v>
      </c>
      <c r="B7732" s="2">
        <v>39629</v>
      </c>
      <c r="C7732" s="2">
        <v>39629</v>
      </c>
      <c r="D7732">
        <v>10572780266</v>
      </c>
      <c r="E7732">
        <v>218327.91</v>
      </c>
    </row>
    <row r="7733" spans="1:5" x14ac:dyDescent="0.3">
      <c r="A7733">
        <v>2388</v>
      </c>
      <c r="B7733" s="2">
        <v>39660</v>
      </c>
      <c r="C7733" s="2">
        <v>39660</v>
      </c>
      <c r="D7733">
        <v>10572780266</v>
      </c>
      <c r="E7733">
        <v>209552.5</v>
      </c>
    </row>
    <row r="7734" spans="1:5" x14ac:dyDescent="0.3">
      <c r="A7734">
        <v>2388</v>
      </c>
      <c r="B7734" s="2">
        <v>39689</v>
      </c>
      <c r="C7734" s="2">
        <v>39691</v>
      </c>
      <c r="D7734">
        <v>10572780266</v>
      </c>
      <c r="E7734">
        <v>185023.65</v>
      </c>
    </row>
    <row r="7735" spans="1:5" x14ac:dyDescent="0.3">
      <c r="A7735">
        <v>2388</v>
      </c>
      <c r="B7735" s="2">
        <v>39721</v>
      </c>
      <c r="C7735" s="2">
        <v>39721</v>
      </c>
      <c r="D7735">
        <v>10572780266</v>
      </c>
      <c r="E7735">
        <v>143789.82</v>
      </c>
    </row>
    <row r="7736" spans="1:5" x14ac:dyDescent="0.3">
      <c r="A7736">
        <v>2388</v>
      </c>
      <c r="B7736" s="2">
        <v>39752</v>
      </c>
      <c r="C7736" s="2">
        <v>39752</v>
      </c>
      <c r="D7736">
        <v>10572780266</v>
      </c>
      <c r="E7736">
        <v>90714.45</v>
      </c>
    </row>
    <row r="7737" spans="1:5" x14ac:dyDescent="0.3">
      <c r="A7737">
        <v>2388</v>
      </c>
      <c r="B7737" s="2">
        <v>39780</v>
      </c>
      <c r="C7737" s="2">
        <v>39782</v>
      </c>
      <c r="D7737">
        <v>10572780266</v>
      </c>
      <c r="E7737">
        <v>94309.2</v>
      </c>
    </row>
    <row r="7738" spans="1:5" x14ac:dyDescent="0.3">
      <c r="A7738">
        <v>2388</v>
      </c>
      <c r="B7738" s="2">
        <v>39813</v>
      </c>
      <c r="C7738" s="2">
        <v>39813</v>
      </c>
      <c r="D7738">
        <v>10572780266</v>
      </c>
      <c r="E7738">
        <v>92829.01</v>
      </c>
    </row>
    <row r="7739" spans="1:5" x14ac:dyDescent="0.3">
      <c r="A7739">
        <v>2388</v>
      </c>
      <c r="B7739" s="2">
        <v>39843</v>
      </c>
      <c r="C7739" s="2">
        <v>39844</v>
      </c>
      <c r="D7739">
        <v>10572780266</v>
      </c>
      <c r="E7739">
        <v>84899.42</v>
      </c>
    </row>
    <row r="7740" spans="1:5" x14ac:dyDescent="0.3">
      <c r="A7740">
        <v>2388</v>
      </c>
      <c r="B7740" s="2">
        <v>39871</v>
      </c>
      <c r="C7740" s="2">
        <v>39872</v>
      </c>
      <c r="D7740">
        <v>10572780266</v>
      </c>
      <c r="E7740">
        <v>82679.14</v>
      </c>
    </row>
    <row r="7741" spans="1:5" x14ac:dyDescent="0.3">
      <c r="A7741">
        <v>2388</v>
      </c>
      <c r="B7741" s="2">
        <v>39903</v>
      </c>
      <c r="C7741" s="2">
        <v>39903</v>
      </c>
      <c r="D7741">
        <v>10572780266</v>
      </c>
      <c r="E7741">
        <v>83842.149999999994</v>
      </c>
    </row>
    <row r="7742" spans="1:5" x14ac:dyDescent="0.3">
      <c r="A7742">
        <v>2388</v>
      </c>
      <c r="B7742" s="2">
        <v>39933</v>
      </c>
      <c r="C7742" s="2">
        <v>39933</v>
      </c>
      <c r="D7742">
        <v>10572780266</v>
      </c>
      <c r="E7742">
        <v>116934.95</v>
      </c>
    </row>
    <row r="7743" spans="1:5" x14ac:dyDescent="0.3">
      <c r="A7743">
        <v>2388</v>
      </c>
      <c r="B7743" s="2">
        <v>39962</v>
      </c>
      <c r="C7743" s="2">
        <v>39964</v>
      </c>
      <c r="D7743">
        <v>10572780266</v>
      </c>
      <c r="E7743">
        <v>130468.11</v>
      </c>
    </row>
    <row r="7744" spans="1:5" x14ac:dyDescent="0.3">
      <c r="A7744">
        <v>2388</v>
      </c>
      <c r="B7744" s="2">
        <v>39994</v>
      </c>
      <c r="C7744" s="2">
        <v>39994</v>
      </c>
      <c r="D7744">
        <v>10572780266</v>
      </c>
      <c r="E7744">
        <v>143578.35999999999</v>
      </c>
    </row>
    <row r="7745" spans="1:5" x14ac:dyDescent="0.3">
      <c r="A7745">
        <v>2388</v>
      </c>
      <c r="B7745" s="2">
        <v>40025</v>
      </c>
      <c r="C7745" s="2">
        <v>40025</v>
      </c>
      <c r="D7745">
        <v>10572780266</v>
      </c>
      <c r="E7745">
        <v>174662.33</v>
      </c>
    </row>
    <row r="7746" spans="1:5" x14ac:dyDescent="0.3">
      <c r="A7746">
        <v>2388</v>
      </c>
      <c r="B7746" s="2">
        <v>40056</v>
      </c>
      <c r="C7746" s="2">
        <v>40056</v>
      </c>
      <c r="D7746">
        <v>10572780266</v>
      </c>
      <c r="E7746">
        <v>164301</v>
      </c>
    </row>
    <row r="7747" spans="1:5" x14ac:dyDescent="0.3">
      <c r="A7747">
        <v>2388</v>
      </c>
      <c r="B7747" s="2">
        <v>40086</v>
      </c>
      <c r="C7747" s="2">
        <v>40086</v>
      </c>
      <c r="D7747">
        <v>10572780266</v>
      </c>
      <c r="E7747">
        <v>179737.26</v>
      </c>
    </row>
    <row r="7748" spans="1:5" x14ac:dyDescent="0.3">
      <c r="A7748">
        <v>2388</v>
      </c>
      <c r="B7748" s="2">
        <v>40116</v>
      </c>
      <c r="C7748" s="2">
        <v>40117</v>
      </c>
      <c r="D7748">
        <v>10572780266</v>
      </c>
      <c r="E7748">
        <v>192847.51</v>
      </c>
    </row>
    <row r="7749" spans="1:5" x14ac:dyDescent="0.3">
      <c r="A7749">
        <v>2388</v>
      </c>
      <c r="B7749" s="2">
        <v>40147</v>
      </c>
      <c r="C7749" s="2">
        <v>40147</v>
      </c>
      <c r="D7749">
        <v>10572780266</v>
      </c>
      <c r="E7749">
        <v>187984.04</v>
      </c>
    </row>
    <row r="7750" spans="1:5" x14ac:dyDescent="0.3">
      <c r="A7750">
        <v>2388</v>
      </c>
      <c r="B7750" s="2">
        <v>40178</v>
      </c>
      <c r="C7750" s="2">
        <v>40178</v>
      </c>
      <c r="D7750">
        <v>10572780266</v>
      </c>
      <c r="E7750">
        <v>186080.94</v>
      </c>
    </row>
    <row r="7751" spans="1:5" x14ac:dyDescent="0.3">
      <c r="A7751">
        <v>2388</v>
      </c>
      <c r="B7751" s="2">
        <v>40207</v>
      </c>
      <c r="C7751" s="2">
        <v>40209</v>
      </c>
      <c r="D7751">
        <v>10572780266</v>
      </c>
      <c r="E7751">
        <v>172336.31</v>
      </c>
    </row>
    <row r="7752" spans="1:5" x14ac:dyDescent="0.3">
      <c r="A7752">
        <v>2388</v>
      </c>
      <c r="B7752" s="2">
        <v>40235</v>
      </c>
      <c r="C7752" s="2">
        <v>40237</v>
      </c>
      <c r="D7752">
        <v>10572780266</v>
      </c>
      <c r="E7752">
        <v>185023.65</v>
      </c>
    </row>
    <row r="7753" spans="1:5" x14ac:dyDescent="0.3">
      <c r="A7753">
        <v>2388</v>
      </c>
      <c r="B7753" s="2">
        <v>40268</v>
      </c>
      <c r="C7753" s="2">
        <v>40268</v>
      </c>
      <c r="D7753">
        <v>10572780266</v>
      </c>
      <c r="E7753">
        <v>195807.9</v>
      </c>
    </row>
    <row r="7754" spans="1:5" x14ac:dyDescent="0.3">
      <c r="A7754">
        <v>2388</v>
      </c>
      <c r="B7754" s="2">
        <v>40298</v>
      </c>
      <c r="C7754" s="2">
        <v>40298</v>
      </c>
      <c r="D7754">
        <v>10572780266</v>
      </c>
      <c r="E7754">
        <v>199825.54</v>
      </c>
    </row>
    <row r="7755" spans="1:5" x14ac:dyDescent="0.3">
      <c r="A7755">
        <v>2388</v>
      </c>
      <c r="B7755" s="2">
        <v>40329</v>
      </c>
      <c r="C7755" s="2">
        <v>40329</v>
      </c>
      <c r="D7755">
        <v>10572780266</v>
      </c>
      <c r="E7755">
        <v>185869.48</v>
      </c>
    </row>
    <row r="7756" spans="1:5" x14ac:dyDescent="0.3">
      <c r="A7756">
        <v>2388</v>
      </c>
      <c r="B7756" s="2">
        <v>40359</v>
      </c>
      <c r="C7756" s="2">
        <v>40359</v>
      </c>
      <c r="D7756">
        <v>10572780266</v>
      </c>
      <c r="E7756">
        <v>188829.86</v>
      </c>
    </row>
    <row r="7757" spans="1:5" x14ac:dyDescent="0.3">
      <c r="A7757">
        <v>2388</v>
      </c>
      <c r="B7757" s="2">
        <v>40389</v>
      </c>
      <c r="C7757" s="2">
        <v>40390</v>
      </c>
      <c r="D7757">
        <v>10572780266</v>
      </c>
      <c r="E7757">
        <v>210821.24</v>
      </c>
    </row>
    <row r="7758" spans="1:5" x14ac:dyDescent="0.3">
      <c r="A7758">
        <v>2388</v>
      </c>
      <c r="B7758" s="2">
        <v>40421</v>
      </c>
      <c r="C7758" s="2">
        <v>40421</v>
      </c>
      <c r="D7758">
        <v>10572780266</v>
      </c>
      <c r="E7758">
        <v>216213.36</v>
      </c>
    </row>
    <row r="7759" spans="1:5" x14ac:dyDescent="0.3">
      <c r="A7759">
        <v>2388</v>
      </c>
      <c r="B7759" s="2">
        <v>40451</v>
      </c>
      <c r="C7759" s="2">
        <v>40451</v>
      </c>
      <c r="D7759">
        <v>10572780266</v>
      </c>
      <c r="E7759">
        <v>260090.4</v>
      </c>
    </row>
    <row r="7760" spans="1:5" x14ac:dyDescent="0.3">
      <c r="A7760">
        <v>2388</v>
      </c>
      <c r="B7760" s="2">
        <v>40480</v>
      </c>
      <c r="C7760" s="2">
        <v>40482</v>
      </c>
      <c r="D7760">
        <v>10572780266</v>
      </c>
      <c r="E7760">
        <v>256918.55</v>
      </c>
    </row>
    <row r="7761" spans="1:5" x14ac:dyDescent="0.3">
      <c r="A7761">
        <v>2388</v>
      </c>
      <c r="B7761" s="2">
        <v>40512</v>
      </c>
      <c r="C7761" s="2">
        <v>40512</v>
      </c>
      <c r="D7761">
        <v>10572780266</v>
      </c>
      <c r="E7761">
        <v>282293.24</v>
      </c>
    </row>
    <row r="7762" spans="1:5" x14ac:dyDescent="0.3">
      <c r="A7762">
        <v>2388</v>
      </c>
      <c r="B7762" s="2">
        <v>40543</v>
      </c>
      <c r="C7762" s="2">
        <v>40543</v>
      </c>
      <c r="D7762">
        <v>10572780266</v>
      </c>
      <c r="E7762">
        <v>279650.05</v>
      </c>
    </row>
    <row r="7763" spans="1:5" x14ac:dyDescent="0.3">
      <c r="A7763">
        <v>2388</v>
      </c>
      <c r="B7763" s="2">
        <v>40574</v>
      </c>
      <c r="C7763" s="2">
        <v>40574</v>
      </c>
      <c r="D7763">
        <v>10572780266</v>
      </c>
      <c r="E7763">
        <v>265905.42</v>
      </c>
    </row>
    <row r="7764" spans="1:5" x14ac:dyDescent="0.3">
      <c r="A7764">
        <v>2388</v>
      </c>
      <c r="B7764" s="2">
        <v>40602</v>
      </c>
      <c r="C7764" s="2">
        <v>40602</v>
      </c>
      <c r="D7764">
        <v>10572780266</v>
      </c>
      <c r="E7764">
        <v>255332.64</v>
      </c>
    </row>
    <row r="7765" spans="1:5" x14ac:dyDescent="0.3">
      <c r="A7765">
        <v>2388</v>
      </c>
      <c r="B7765" s="2">
        <v>40633</v>
      </c>
      <c r="C7765" s="2">
        <v>40633</v>
      </c>
      <c r="D7765">
        <v>10572780266</v>
      </c>
      <c r="E7765">
        <v>268019.98</v>
      </c>
    </row>
    <row r="7766" spans="1:5" x14ac:dyDescent="0.3">
      <c r="A7766">
        <v>2388</v>
      </c>
      <c r="B7766" s="2">
        <v>40662</v>
      </c>
      <c r="C7766" s="2">
        <v>40663</v>
      </c>
      <c r="D7766">
        <v>10572780266</v>
      </c>
      <c r="E7766">
        <v>257975.83</v>
      </c>
    </row>
    <row r="7767" spans="1:5" x14ac:dyDescent="0.3">
      <c r="A7767">
        <v>2388</v>
      </c>
      <c r="B7767" s="2">
        <v>40694</v>
      </c>
      <c r="C7767" s="2">
        <v>40694</v>
      </c>
      <c r="D7767">
        <v>10572780266</v>
      </c>
      <c r="E7767">
        <v>253746.73</v>
      </c>
    </row>
    <row r="7768" spans="1:5" x14ac:dyDescent="0.3">
      <c r="A7768">
        <v>2388</v>
      </c>
      <c r="B7768" s="2">
        <v>40724</v>
      </c>
      <c r="C7768" s="2">
        <v>40724</v>
      </c>
      <c r="D7768">
        <v>10572780266</v>
      </c>
      <c r="E7768">
        <v>238944.84</v>
      </c>
    </row>
    <row r="7769" spans="1:5" x14ac:dyDescent="0.3">
      <c r="A7769">
        <v>2388</v>
      </c>
      <c r="B7769" s="2">
        <v>40753</v>
      </c>
      <c r="C7769" s="2">
        <v>40755</v>
      </c>
      <c r="D7769">
        <v>10572780266</v>
      </c>
      <c r="E7769">
        <v>246345.77</v>
      </c>
    </row>
    <row r="7770" spans="1:5" x14ac:dyDescent="0.3">
      <c r="A7770">
        <v>2388</v>
      </c>
      <c r="B7770" s="2">
        <v>40786</v>
      </c>
      <c r="C7770" s="2">
        <v>40786</v>
      </c>
      <c r="D7770">
        <v>10572780266</v>
      </c>
      <c r="E7770">
        <v>225728.86</v>
      </c>
    </row>
    <row r="7771" spans="1:5" x14ac:dyDescent="0.3">
      <c r="A7771">
        <v>2388</v>
      </c>
      <c r="B7771" s="2">
        <v>40816</v>
      </c>
      <c r="C7771" s="2">
        <v>40816</v>
      </c>
      <c r="D7771">
        <v>10572780266</v>
      </c>
      <c r="E7771">
        <v>176565.44</v>
      </c>
    </row>
    <row r="7772" spans="1:5" x14ac:dyDescent="0.3">
      <c r="A7772">
        <v>2388</v>
      </c>
      <c r="B7772" s="2">
        <v>40847</v>
      </c>
      <c r="C7772" s="2">
        <v>40847</v>
      </c>
      <c r="D7772">
        <v>10572780266</v>
      </c>
      <c r="E7772">
        <v>198556.82</v>
      </c>
    </row>
    <row r="7773" spans="1:5" x14ac:dyDescent="0.3">
      <c r="A7773">
        <v>2388</v>
      </c>
      <c r="B7773" s="2">
        <v>40877</v>
      </c>
      <c r="C7773" s="2">
        <v>40877</v>
      </c>
      <c r="D7773">
        <v>10572780266</v>
      </c>
      <c r="E7773">
        <v>180583.09</v>
      </c>
    </row>
    <row r="7774" spans="1:5" x14ac:dyDescent="0.3">
      <c r="A7774">
        <v>2388</v>
      </c>
      <c r="B7774" s="2">
        <v>40907</v>
      </c>
      <c r="C7774" s="2">
        <v>40908</v>
      </c>
      <c r="D7774">
        <v>10572780266</v>
      </c>
      <c r="E7774">
        <v>194539.15</v>
      </c>
    </row>
    <row r="7775" spans="1:5" x14ac:dyDescent="0.3">
      <c r="A7775">
        <v>2388</v>
      </c>
      <c r="B7775" s="2">
        <v>40939</v>
      </c>
      <c r="C7775" s="2">
        <v>40939</v>
      </c>
      <c r="D7775">
        <v>10572780266</v>
      </c>
      <c r="E7775">
        <v>216742</v>
      </c>
    </row>
    <row r="7776" spans="1:5" x14ac:dyDescent="0.3">
      <c r="A7776">
        <v>2388</v>
      </c>
      <c r="B7776" s="2">
        <v>40968</v>
      </c>
      <c r="C7776" s="2">
        <v>40968</v>
      </c>
      <c r="D7776">
        <v>10572780266</v>
      </c>
      <c r="E7776">
        <v>229957.97</v>
      </c>
    </row>
    <row r="7777" spans="1:5" x14ac:dyDescent="0.3">
      <c r="A7777">
        <v>2388</v>
      </c>
      <c r="B7777" s="2">
        <v>40998</v>
      </c>
      <c r="C7777" s="2">
        <v>40999</v>
      </c>
      <c r="D7777">
        <v>10572780266</v>
      </c>
      <c r="E7777">
        <v>226786.14</v>
      </c>
    </row>
    <row r="7778" spans="1:5" x14ac:dyDescent="0.3">
      <c r="A7778">
        <v>2388</v>
      </c>
      <c r="B7778" s="2">
        <v>41029</v>
      </c>
      <c r="C7778" s="2">
        <v>41029</v>
      </c>
      <c r="D7778">
        <v>10572780266</v>
      </c>
      <c r="E7778">
        <v>254275.36</v>
      </c>
    </row>
    <row r="7779" spans="1:5" x14ac:dyDescent="0.3">
      <c r="A7779">
        <v>2388</v>
      </c>
      <c r="B7779" s="2">
        <v>41060</v>
      </c>
      <c r="C7779" s="2">
        <v>41060</v>
      </c>
      <c r="D7779">
        <v>10572780266</v>
      </c>
      <c r="E7779">
        <v>225728.86</v>
      </c>
    </row>
    <row r="7780" spans="1:5" x14ac:dyDescent="0.3">
      <c r="A7780">
        <v>2388</v>
      </c>
      <c r="B7780" s="2">
        <v>41089</v>
      </c>
      <c r="C7780" s="2">
        <v>41090</v>
      </c>
      <c r="D7780">
        <v>10572780266</v>
      </c>
      <c r="E7780">
        <v>249517.62</v>
      </c>
    </row>
    <row r="7781" spans="1:5" x14ac:dyDescent="0.3">
      <c r="A7781">
        <v>2388</v>
      </c>
      <c r="B7781" s="2">
        <v>41121</v>
      </c>
      <c r="C7781" s="2">
        <v>41121</v>
      </c>
      <c r="D7781">
        <v>10572780266</v>
      </c>
      <c r="E7781">
        <v>252160.81</v>
      </c>
    </row>
    <row r="7782" spans="1:5" x14ac:dyDescent="0.3">
      <c r="A7782">
        <v>2388</v>
      </c>
      <c r="B7782" s="2">
        <v>41152</v>
      </c>
      <c r="C7782" s="2">
        <v>41152</v>
      </c>
      <c r="D7782">
        <v>10572780266</v>
      </c>
      <c r="E7782">
        <v>259561.75</v>
      </c>
    </row>
    <row r="7783" spans="1:5" x14ac:dyDescent="0.3">
      <c r="A7783">
        <v>2388</v>
      </c>
      <c r="B7783" s="2">
        <v>41180</v>
      </c>
      <c r="C7783" s="2">
        <v>41182</v>
      </c>
      <c r="D7783">
        <v>10572780266</v>
      </c>
      <c r="E7783">
        <v>260619.03</v>
      </c>
    </row>
    <row r="7784" spans="1:5" x14ac:dyDescent="0.3">
      <c r="A7784">
        <v>2388</v>
      </c>
      <c r="B7784" s="2">
        <v>41213</v>
      </c>
      <c r="C7784" s="2">
        <v>41213</v>
      </c>
      <c r="D7784">
        <v>10572780266</v>
      </c>
      <c r="E7784">
        <v>252160.81</v>
      </c>
    </row>
    <row r="7785" spans="1:5" x14ac:dyDescent="0.3">
      <c r="A7785">
        <v>2388</v>
      </c>
      <c r="B7785" s="2">
        <v>41243</v>
      </c>
      <c r="C7785" s="2">
        <v>41243</v>
      </c>
      <c r="D7785">
        <v>10572780266</v>
      </c>
      <c r="E7785">
        <v>251632.16</v>
      </c>
    </row>
    <row r="7786" spans="1:5" x14ac:dyDescent="0.3">
      <c r="A7786">
        <v>2388</v>
      </c>
      <c r="B7786" s="2">
        <v>41274</v>
      </c>
      <c r="C7786" s="2">
        <v>41274</v>
      </c>
      <c r="D7786">
        <v>10572780266</v>
      </c>
      <c r="E7786">
        <v>254804.01</v>
      </c>
    </row>
    <row r="7787" spans="1:5" x14ac:dyDescent="0.3">
      <c r="A7787">
        <v>2388</v>
      </c>
      <c r="B7787" s="2">
        <v>41305</v>
      </c>
      <c r="C7787" s="2">
        <v>41305</v>
      </c>
      <c r="D7787">
        <v>10572780266</v>
      </c>
      <c r="E7787">
        <v>282821.87</v>
      </c>
    </row>
    <row r="7788" spans="1:5" x14ac:dyDescent="0.3">
      <c r="A7788">
        <v>2388</v>
      </c>
      <c r="B7788" s="2">
        <v>41333</v>
      </c>
      <c r="C7788" s="2">
        <v>41333</v>
      </c>
      <c r="D7788">
        <v>10572780266</v>
      </c>
      <c r="E7788">
        <v>276478.2</v>
      </c>
    </row>
    <row r="7789" spans="1:5" x14ac:dyDescent="0.3">
      <c r="A7789">
        <v>2388</v>
      </c>
      <c r="B7789" s="2">
        <v>41361</v>
      </c>
      <c r="C7789" s="2">
        <v>41364</v>
      </c>
      <c r="D7789">
        <v>10572780266</v>
      </c>
      <c r="E7789">
        <v>273835</v>
      </c>
    </row>
    <row r="7790" spans="1:5" x14ac:dyDescent="0.3">
      <c r="A7790">
        <v>2388</v>
      </c>
      <c r="B7790" s="2">
        <v>41394</v>
      </c>
      <c r="C7790" s="2">
        <v>41394</v>
      </c>
      <c r="D7790">
        <v>10572780266</v>
      </c>
      <c r="E7790">
        <v>282293.24</v>
      </c>
    </row>
    <row r="7791" spans="1:5" x14ac:dyDescent="0.3">
      <c r="A7791">
        <v>2388</v>
      </c>
      <c r="B7791" s="2">
        <v>41425</v>
      </c>
      <c r="C7791" s="2">
        <v>41425</v>
      </c>
      <c r="D7791">
        <v>10572780266</v>
      </c>
      <c r="E7791">
        <v>273835</v>
      </c>
    </row>
    <row r="7792" spans="1:5" x14ac:dyDescent="0.3">
      <c r="A7792">
        <v>2388</v>
      </c>
      <c r="B7792" s="2">
        <v>41453</v>
      </c>
      <c r="C7792" s="2">
        <v>41455</v>
      </c>
      <c r="D7792">
        <v>10572780266</v>
      </c>
      <c r="E7792">
        <v>252160.81</v>
      </c>
    </row>
    <row r="7793" spans="1:5" x14ac:dyDescent="0.3">
      <c r="A7793">
        <v>2388</v>
      </c>
      <c r="B7793" s="2">
        <v>41486</v>
      </c>
      <c r="C7793" s="2">
        <v>41486</v>
      </c>
      <c r="D7793">
        <v>10572780266</v>
      </c>
      <c r="E7793">
        <v>257447.2</v>
      </c>
    </row>
    <row r="7794" spans="1:5" x14ac:dyDescent="0.3">
      <c r="A7794">
        <v>2388</v>
      </c>
      <c r="B7794" s="2">
        <v>41516</v>
      </c>
      <c r="C7794" s="2">
        <v>41517</v>
      </c>
      <c r="D7794">
        <v>10572780266</v>
      </c>
      <c r="E7794">
        <v>258504.49</v>
      </c>
    </row>
    <row r="7795" spans="1:5" x14ac:dyDescent="0.3">
      <c r="A7795">
        <v>2388</v>
      </c>
      <c r="B7795" s="2">
        <v>41547</v>
      </c>
      <c r="C7795" s="2">
        <v>41547</v>
      </c>
      <c r="D7795">
        <v>10572780266</v>
      </c>
      <c r="E7795">
        <v>263262.21999999997</v>
      </c>
    </row>
    <row r="7796" spans="1:5" x14ac:dyDescent="0.3">
      <c r="A7796">
        <v>2388</v>
      </c>
      <c r="B7796" s="2">
        <v>41578</v>
      </c>
      <c r="C7796" s="2">
        <v>41578</v>
      </c>
      <c r="D7796">
        <v>10572780266</v>
      </c>
      <c r="E7796">
        <v>267491.33</v>
      </c>
    </row>
    <row r="7797" spans="1:5" x14ac:dyDescent="0.3">
      <c r="A7797">
        <v>2388</v>
      </c>
      <c r="B7797" s="2">
        <v>41607</v>
      </c>
      <c r="C7797" s="2">
        <v>41608</v>
      </c>
      <c r="D7797">
        <v>10572780266</v>
      </c>
      <c r="E7797">
        <v>277006.84999999998</v>
      </c>
    </row>
    <row r="7798" spans="1:5" x14ac:dyDescent="0.3">
      <c r="A7798">
        <v>2388</v>
      </c>
      <c r="B7798" s="2">
        <v>41639</v>
      </c>
      <c r="C7798" s="2">
        <v>41639</v>
      </c>
      <c r="D7798">
        <v>10572780266</v>
      </c>
      <c r="E7798">
        <v>262733.59000000003</v>
      </c>
    </row>
    <row r="7799" spans="1:5" x14ac:dyDescent="0.3">
      <c r="A7799">
        <v>2388</v>
      </c>
      <c r="B7799" s="2">
        <v>41669</v>
      </c>
      <c r="C7799" s="2">
        <v>41670</v>
      </c>
      <c r="D7799">
        <v>10572780266</v>
      </c>
      <c r="E7799">
        <v>249517.62</v>
      </c>
    </row>
    <row r="7800" spans="1:5" x14ac:dyDescent="0.3">
      <c r="A7800">
        <v>2388</v>
      </c>
      <c r="B7800" s="2">
        <v>41698</v>
      </c>
      <c r="C7800" s="2">
        <v>41698</v>
      </c>
      <c r="D7800">
        <v>10572780266</v>
      </c>
      <c r="E7800">
        <v>248988.97</v>
      </c>
    </row>
    <row r="7801" spans="1:5" x14ac:dyDescent="0.3">
      <c r="A7801">
        <v>2388</v>
      </c>
      <c r="B7801" s="2">
        <v>41729</v>
      </c>
      <c r="C7801" s="2">
        <v>41729</v>
      </c>
      <c r="D7801">
        <v>10572780266</v>
      </c>
      <c r="E7801">
        <v>233658.45</v>
      </c>
    </row>
    <row r="7802" spans="1:5" x14ac:dyDescent="0.3">
      <c r="A7802">
        <v>2388</v>
      </c>
      <c r="B7802" s="2">
        <v>41759</v>
      </c>
      <c r="C7802" s="2">
        <v>41759</v>
      </c>
      <c r="D7802">
        <v>10572780266</v>
      </c>
      <c r="E7802">
        <v>240002.12</v>
      </c>
    </row>
    <row r="7803" spans="1:5" x14ac:dyDescent="0.3">
      <c r="A7803">
        <v>2388</v>
      </c>
      <c r="B7803" s="2">
        <v>41789</v>
      </c>
      <c r="C7803" s="2">
        <v>41790</v>
      </c>
      <c r="D7803">
        <v>10572780266</v>
      </c>
      <c r="E7803">
        <v>246874.42</v>
      </c>
    </row>
    <row r="7804" spans="1:5" x14ac:dyDescent="0.3">
      <c r="A7804">
        <v>2388</v>
      </c>
      <c r="B7804" s="2">
        <v>41820</v>
      </c>
      <c r="C7804" s="2">
        <v>41820</v>
      </c>
      <c r="D7804">
        <v>10572780266</v>
      </c>
      <c r="E7804">
        <v>237358.93</v>
      </c>
    </row>
    <row r="7805" spans="1:5" x14ac:dyDescent="0.3">
      <c r="A7805">
        <v>2388</v>
      </c>
      <c r="B7805" s="2">
        <v>41851</v>
      </c>
      <c r="C7805" s="2">
        <v>41851</v>
      </c>
      <c r="D7805">
        <v>10572780266</v>
      </c>
      <c r="E7805">
        <v>258504.49</v>
      </c>
    </row>
    <row r="7806" spans="1:5" x14ac:dyDescent="0.3">
      <c r="A7806">
        <v>2388</v>
      </c>
      <c r="B7806" s="2">
        <v>41880</v>
      </c>
      <c r="C7806" s="2">
        <v>41882</v>
      </c>
      <c r="D7806">
        <v>10572780266</v>
      </c>
      <c r="E7806">
        <v>275420.92</v>
      </c>
    </row>
    <row r="7807" spans="1:5" x14ac:dyDescent="0.3">
      <c r="A7807">
        <v>2388</v>
      </c>
      <c r="B7807" s="2">
        <v>41912</v>
      </c>
      <c r="C7807" s="2">
        <v>41912</v>
      </c>
      <c r="D7807">
        <v>10572780266</v>
      </c>
      <c r="E7807">
        <v>261676.31</v>
      </c>
    </row>
    <row r="7808" spans="1:5" x14ac:dyDescent="0.3">
      <c r="A7808">
        <v>2388</v>
      </c>
      <c r="B7808" s="2">
        <v>41943</v>
      </c>
      <c r="C7808" s="2">
        <v>41943</v>
      </c>
      <c r="D7808">
        <v>10572780266</v>
      </c>
      <c r="E7808">
        <v>272777.71999999997</v>
      </c>
    </row>
    <row r="7809" spans="1:5" x14ac:dyDescent="0.3">
      <c r="A7809">
        <v>2388</v>
      </c>
      <c r="B7809" s="2">
        <v>41971</v>
      </c>
      <c r="C7809" s="2">
        <v>41973</v>
      </c>
      <c r="D7809">
        <v>10572780266</v>
      </c>
      <c r="E7809">
        <v>289694.18</v>
      </c>
    </row>
    <row r="7810" spans="1:5" x14ac:dyDescent="0.3">
      <c r="A7810">
        <v>2388</v>
      </c>
      <c r="B7810" s="2">
        <v>42004</v>
      </c>
      <c r="C7810" s="2">
        <v>42004</v>
      </c>
      <c r="D7810">
        <v>10572780266</v>
      </c>
      <c r="E7810">
        <v>274363.65999999997</v>
      </c>
    </row>
    <row r="7811" spans="1:5" x14ac:dyDescent="0.3">
      <c r="A7811">
        <v>2388</v>
      </c>
      <c r="B7811" s="2">
        <v>42034</v>
      </c>
      <c r="C7811" s="2">
        <v>42035</v>
      </c>
      <c r="D7811">
        <v>10572780266</v>
      </c>
      <c r="E7811">
        <v>288108.26</v>
      </c>
    </row>
    <row r="7812" spans="1:5" x14ac:dyDescent="0.3">
      <c r="A7812">
        <v>2388</v>
      </c>
      <c r="B7812" s="2">
        <v>42062</v>
      </c>
      <c r="C7812" s="2">
        <v>42063</v>
      </c>
      <c r="D7812">
        <v>10572780266</v>
      </c>
      <c r="E7812">
        <v>289165.53999999998</v>
      </c>
    </row>
    <row r="7813" spans="1:5" x14ac:dyDescent="0.3">
      <c r="A7813">
        <v>2388</v>
      </c>
      <c r="B7813" s="2">
        <v>42094</v>
      </c>
      <c r="C7813" s="2">
        <v>42094</v>
      </c>
      <c r="D7813">
        <v>10572780266</v>
      </c>
      <c r="E7813">
        <v>292337.37</v>
      </c>
    </row>
    <row r="7814" spans="1:5" x14ac:dyDescent="0.3">
      <c r="A7814">
        <v>2388</v>
      </c>
      <c r="B7814" s="2">
        <v>42124</v>
      </c>
      <c r="C7814" s="2">
        <v>42124</v>
      </c>
      <c r="D7814">
        <v>10572780266</v>
      </c>
      <c r="E7814">
        <v>318769.32</v>
      </c>
    </row>
    <row r="7815" spans="1:5" x14ac:dyDescent="0.3">
      <c r="A7815">
        <v>2388</v>
      </c>
      <c r="B7815" s="2">
        <v>42153</v>
      </c>
      <c r="C7815" s="2">
        <v>42155</v>
      </c>
      <c r="D7815">
        <v>10572780266</v>
      </c>
      <c r="E7815">
        <v>337271.69</v>
      </c>
    </row>
    <row r="7816" spans="1:5" x14ac:dyDescent="0.3">
      <c r="A7816">
        <v>2388</v>
      </c>
      <c r="B7816" s="2">
        <v>42185</v>
      </c>
      <c r="C7816" s="2">
        <v>42185</v>
      </c>
      <c r="D7816">
        <v>10572780266</v>
      </c>
      <c r="E7816">
        <v>341500.79</v>
      </c>
    </row>
    <row r="7817" spans="1:5" x14ac:dyDescent="0.3">
      <c r="A7817">
        <v>2388</v>
      </c>
      <c r="B7817" s="2">
        <v>42216</v>
      </c>
      <c r="C7817" s="2">
        <v>42216</v>
      </c>
      <c r="D7817">
        <v>10572780266</v>
      </c>
      <c r="E7817">
        <v>330399.38</v>
      </c>
    </row>
    <row r="7818" spans="1:5" x14ac:dyDescent="0.3">
      <c r="A7818">
        <v>2388</v>
      </c>
      <c r="B7818" s="2">
        <v>42247</v>
      </c>
      <c r="C7818" s="2">
        <v>42247</v>
      </c>
      <c r="D7818">
        <v>10572780266</v>
      </c>
      <c r="E7818">
        <v>277006.84999999998</v>
      </c>
    </row>
    <row r="7819" spans="1:5" x14ac:dyDescent="0.3">
      <c r="A7819">
        <v>2388</v>
      </c>
      <c r="B7819" s="2">
        <v>42277</v>
      </c>
      <c r="C7819" s="2">
        <v>42277</v>
      </c>
      <c r="D7819">
        <v>10572780266</v>
      </c>
      <c r="E7819">
        <v>240530.75</v>
      </c>
    </row>
    <row r="7820" spans="1:5" x14ac:dyDescent="0.3">
      <c r="A7820">
        <v>2388</v>
      </c>
      <c r="B7820" s="2">
        <v>42307</v>
      </c>
      <c r="C7820" s="2">
        <v>42308</v>
      </c>
      <c r="D7820">
        <v>10572780266</v>
      </c>
      <c r="E7820">
        <v>263262.21999999997</v>
      </c>
    </row>
    <row r="7821" spans="1:5" x14ac:dyDescent="0.3">
      <c r="A7821">
        <v>2388</v>
      </c>
      <c r="B7821" s="2">
        <v>42338</v>
      </c>
      <c r="C7821" s="2">
        <v>42338</v>
      </c>
      <c r="D7821">
        <v>10572780266</v>
      </c>
      <c r="E7821">
        <v>251103.53</v>
      </c>
    </row>
    <row r="7822" spans="1:5" x14ac:dyDescent="0.3">
      <c r="A7822">
        <v>2388</v>
      </c>
      <c r="B7822" s="2">
        <v>42369</v>
      </c>
      <c r="C7822" s="2">
        <v>42369</v>
      </c>
      <c r="D7822">
        <v>10572780266</v>
      </c>
      <c r="E7822">
        <v>250574.9</v>
      </c>
    </row>
    <row r="7823" spans="1:5" x14ac:dyDescent="0.3">
      <c r="A7823">
        <v>2388</v>
      </c>
      <c r="B7823" s="2">
        <v>42398</v>
      </c>
      <c r="C7823" s="2">
        <v>42400</v>
      </c>
      <c r="D7823">
        <v>10572780266</v>
      </c>
      <c r="E7823">
        <v>216742</v>
      </c>
    </row>
    <row r="7824" spans="1:5" x14ac:dyDescent="0.3">
      <c r="A7824">
        <v>2388</v>
      </c>
      <c r="B7824" s="2">
        <v>42429</v>
      </c>
      <c r="C7824" s="2">
        <v>42429</v>
      </c>
      <c r="D7824">
        <v>10572780266</v>
      </c>
      <c r="E7824">
        <v>213570.17</v>
      </c>
    </row>
    <row r="7825" spans="1:5" x14ac:dyDescent="0.3">
      <c r="A7825">
        <v>2388</v>
      </c>
      <c r="B7825" s="2">
        <v>42460</v>
      </c>
      <c r="C7825" s="2">
        <v>42460</v>
      </c>
      <c r="D7825">
        <v>10572780266</v>
      </c>
      <c r="E7825">
        <v>244759.86</v>
      </c>
    </row>
    <row r="7826" spans="1:5" x14ac:dyDescent="0.3">
      <c r="A7826">
        <v>2388</v>
      </c>
      <c r="B7826" s="2">
        <v>42489</v>
      </c>
      <c r="C7826" s="2">
        <v>42490</v>
      </c>
      <c r="D7826">
        <v>10572780266</v>
      </c>
      <c r="E7826">
        <v>245817.14</v>
      </c>
    </row>
    <row r="7827" spans="1:5" x14ac:dyDescent="0.3">
      <c r="A7827">
        <v>2388</v>
      </c>
      <c r="B7827" s="2">
        <v>42521</v>
      </c>
      <c r="C7827" s="2">
        <v>42521</v>
      </c>
      <c r="D7827">
        <v>10572780266</v>
      </c>
      <c r="E7827">
        <v>252689.44</v>
      </c>
    </row>
    <row r="7828" spans="1:5" x14ac:dyDescent="0.3">
      <c r="A7828">
        <v>2388</v>
      </c>
      <c r="B7828" s="2">
        <v>42551</v>
      </c>
      <c r="C7828" s="2">
        <v>42551</v>
      </c>
      <c r="D7828">
        <v>10572780266</v>
      </c>
      <c r="E7828">
        <v>245288.51</v>
      </c>
    </row>
    <row r="7829" spans="1:5" x14ac:dyDescent="0.3">
      <c r="A7829">
        <v>2388</v>
      </c>
      <c r="B7829" s="2">
        <v>42580</v>
      </c>
      <c r="C7829" s="2">
        <v>42582</v>
      </c>
      <c r="D7829">
        <v>10572780266</v>
      </c>
      <c r="E7829">
        <v>269077.27</v>
      </c>
    </row>
    <row r="7830" spans="1:5" x14ac:dyDescent="0.3">
      <c r="A7830">
        <v>2388</v>
      </c>
      <c r="B7830" s="2">
        <v>42613</v>
      </c>
      <c r="C7830" s="2">
        <v>42613</v>
      </c>
      <c r="D7830">
        <v>10572780266</v>
      </c>
      <c r="E7830">
        <v>287050.98</v>
      </c>
    </row>
    <row r="7831" spans="1:5" x14ac:dyDescent="0.3">
      <c r="A7831">
        <v>2388</v>
      </c>
      <c r="B7831" s="2">
        <v>42643</v>
      </c>
      <c r="C7831" s="2">
        <v>42643</v>
      </c>
      <c r="D7831">
        <v>10572780266</v>
      </c>
      <c r="E7831">
        <v>277006.84999999998</v>
      </c>
    </row>
    <row r="7832" spans="1:5" x14ac:dyDescent="0.3">
      <c r="A7832">
        <v>2600</v>
      </c>
      <c r="B7832" s="2">
        <v>37237</v>
      </c>
      <c r="C7832" s="2">
        <v>37237</v>
      </c>
      <c r="D7832">
        <v>2588236000</v>
      </c>
      <c r="E7832">
        <v>3597.65</v>
      </c>
    </row>
    <row r="7833" spans="1:5" x14ac:dyDescent="0.3">
      <c r="A7833">
        <v>2600</v>
      </c>
      <c r="B7833" s="2">
        <v>37256</v>
      </c>
      <c r="C7833" s="2">
        <v>37256</v>
      </c>
      <c r="D7833">
        <v>2588236000</v>
      </c>
      <c r="E7833">
        <v>3520</v>
      </c>
    </row>
    <row r="7834" spans="1:5" x14ac:dyDescent="0.3">
      <c r="A7834">
        <v>2600</v>
      </c>
      <c r="B7834" s="2">
        <v>37266</v>
      </c>
      <c r="C7834" s="2">
        <v>37266</v>
      </c>
      <c r="D7834">
        <v>2749889968</v>
      </c>
      <c r="E7834">
        <v>4262.33</v>
      </c>
    </row>
    <row r="7835" spans="1:5" x14ac:dyDescent="0.3">
      <c r="A7835">
        <v>2600</v>
      </c>
      <c r="B7835" s="2">
        <v>37621</v>
      </c>
      <c r="C7835" s="2">
        <v>37621</v>
      </c>
      <c r="D7835">
        <v>2749889968</v>
      </c>
      <c r="E7835">
        <v>3107.38</v>
      </c>
    </row>
    <row r="7836" spans="1:5" x14ac:dyDescent="0.3">
      <c r="A7836">
        <v>2600</v>
      </c>
      <c r="B7836" s="2">
        <v>37986</v>
      </c>
      <c r="C7836" s="2">
        <v>37986</v>
      </c>
      <c r="D7836">
        <v>2749889968</v>
      </c>
      <c r="E7836">
        <v>16224.35</v>
      </c>
    </row>
    <row r="7837" spans="1:5" x14ac:dyDescent="0.3">
      <c r="A7837">
        <v>2600</v>
      </c>
      <c r="B7837" s="2">
        <v>38002</v>
      </c>
      <c r="C7837" s="2">
        <v>38002</v>
      </c>
      <c r="D7837">
        <v>3299865968</v>
      </c>
      <c r="E7837">
        <v>17324.3</v>
      </c>
    </row>
    <row r="7838" spans="1:5" x14ac:dyDescent="0.3">
      <c r="A7838">
        <v>2600</v>
      </c>
      <c r="B7838" s="2">
        <v>38352</v>
      </c>
      <c r="C7838" s="2">
        <v>38352</v>
      </c>
      <c r="D7838">
        <v>3299865968</v>
      </c>
      <c r="E7838">
        <v>15179.38</v>
      </c>
    </row>
    <row r="7839" spans="1:5" x14ac:dyDescent="0.3">
      <c r="A7839">
        <v>2600</v>
      </c>
      <c r="B7839" s="2">
        <v>38716</v>
      </c>
      <c r="C7839" s="2">
        <v>38717</v>
      </c>
      <c r="D7839">
        <v>3299865968</v>
      </c>
      <c r="E7839">
        <v>19469.21</v>
      </c>
    </row>
    <row r="7840" spans="1:5" x14ac:dyDescent="0.3">
      <c r="A7840">
        <v>2600</v>
      </c>
      <c r="B7840" s="2">
        <v>38856</v>
      </c>
      <c r="C7840" s="2">
        <v>38856</v>
      </c>
      <c r="D7840">
        <v>3943965968</v>
      </c>
      <c r="E7840">
        <v>25635.78</v>
      </c>
    </row>
    <row r="7841" spans="1:5" x14ac:dyDescent="0.3">
      <c r="A7841">
        <v>2600</v>
      </c>
      <c r="B7841" s="2">
        <v>39080</v>
      </c>
      <c r="C7841" s="2">
        <v>39082</v>
      </c>
      <c r="D7841">
        <v>3943965968</v>
      </c>
      <c r="E7841">
        <v>28396.55</v>
      </c>
    </row>
    <row r="7842" spans="1:5" x14ac:dyDescent="0.3">
      <c r="A7842">
        <v>2600</v>
      </c>
      <c r="B7842" s="2">
        <v>39202</v>
      </c>
      <c r="C7842" s="2">
        <v>39202</v>
      </c>
      <c r="D7842">
        <v>3943965968</v>
      </c>
      <c r="E7842">
        <v>36639.440000000002</v>
      </c>
    </row>
    <row r="7843" spans="1:5" x14ac:dyDescent="0.3">
      <c r="A7843">
        <v>2600</v>
      </c>
      <c r="B7843" s="2">
        <v>39447</v>
      </c>
      <c r="C7843" s="2">
        <v>39447</v>
      </c>
      <c r="D7843">
        <v>3943965968</v>
      </c>
      <c r="E7843">
        <v>63497.85</v>
      </c>
    </row>
    <row r="7844" spans="1:5" x14ac:dyDescent="0.3">
      <c r="A7844">
        <v>2600</v>
      </c>
      <c r="B7844" s="2">
        <v>39538</v>
      </c>
      <c r="C7844" s="2">
        <v>39538</v>
      </c>
      <c r="D7844">
        <v>3943965968</v>
      </c>
      <c r="E7844">
        <v>49615.09</v>
      </c>
    </row>
    <row r="7845" spans="1:5" x14ac:dyDescent="0.3">
      <c r="A7845">
        <v>2600</v>
      </c>
      <c r="B7845" s="2">
        <v>39813</v>
      </c>
      <c r="C7845" s="2">
        <v>39813</v>
      </c>
      <c r="D7845">
        <v>3943965968</v>
      </c>
      <c r="E7845">
        <v>16091.38</v>
      </c>
    </row>
    <row r="7846" spans="1:5" x14ac:dyDescent="0.3">
      <c r="A7846">
        <v>2600</v>
      </c>
      <c r="B7846" s="2">
        <v>39843</v>
      </c>
      <c r="C7846" s="2">
        <v>39844</v>
      </c>
      <c r="D7846">
        <v>3943965968</v>
      </c>
      <c r="E7846">
        <v>14198.28</v>
      </c>
    </row>
    <row r="7847" spans="1:5" x14ac:dyDescent="0.3">
      <c r="A7847">
        <v>2600</v>
      </c>
      <c r="B7847" s="2">
        <v>39871</v>
      </c>
      <c r="C7847" s="2">
        <v>39872</v>
      </c>
      <c r="D7847">
        <v>3943965968</v>
      </c>
      <c r="E7847">
        <v>14592.67</v>
      </c>
    </row>
    <row r="7848" spans="1:5" x14ac:dyDescent="0.3">
      <c r="A7848">
        <v>2600</v>
      </c>
      <c r="B7848" s="2">
        <v>39903</v>
      </c>
      <c r="C7848" s="2">
        <v>39903</v>
      </c>
      <c r="D7848">
        <v>3943965968</v>
      </c>
      <c r="E7848">
        <v>17550.650000000001</v>
      </c>
    </row>
    <row r="7849" spans="1:5" x14ac:dyDescent="0.3">
      <c r="A7849">
        <v>2600</v>
      </c>
      <c r="B7849" s="2">
        <v>39933</v>
      </c>
      <c r="C7849" s="2">
        <v>39933</v>
      </c>
      <c r="D7849">
        <v>3943965968</v>
      </c>
      <c r="E7849">
        <v>23466.6</v>
      </c>
    </row>
    <row r="7850" spans="1:5" x14ac:dyDescent="0.3">
      <c r="A7850">
        <v>2600</v>
      </c>
      <c r="B7850" s="2">
        <v>39962</v>
      </c>
      <c r="C7850" s="2">
        <v>39964</v>
      </c>
      <c r="D7850">
        <v>3943965968</v>
      </c>
      <c r="E7850">
        <v>29303.67</v>
      </c>
    </row>
    <row r="7851" spans="1:5" x14ac:dyDescent="0.3">
      <c r="A7851">
        <v>2600</v>
      </c>
      <c r="B7851" s="2">
        <v>39994</v>
      </c>
      <c r="C7851" s="2">
        <v>39994</v>
      </c>
      <c r="D7851">
        <v>3943965968</v>
      </c>
      <c r="E7851">
        <v>28948.71</v>
      </c>
    </row>
    <row r="7852" spans="1:5" x14ac:dyDescent="0.3">
      <c r="A7852">
        <v>2600</v>
      </c>
      <c r="B7852" s="2">
        <v>40025</v>
      </c>
      <c r="C7852" s="2">
        <v>40025</v>
      </c>
      <c r="D7852">
        <v>3943965968</v>
      </c>
      <c r="E7852">
        <v>35574.57</v>
      </c>
    </row>
    <row r="7853" spans="1:5" x14ac:dyDescent="0.3">
      <c r="A7853">
        <v>2600</v>
      </c>
      <c r="B7853" s="2">
        <v>40056</v>
      </c>
      <c r="C7853" s="2">
        <v>40056</v>
      </c>
      <c r="D7853">
        <v>3943965968</v>
      </c>
      <c r="E7853">
        <v>32419.4</v>
      </c>
    </row>
    <row r="7854" spans="1:5" x14ac:dyDescent="0.3">
      <c r="A7854">
        <v>2600</v>
      </c>
      <c r="B7854" s="2">
        <v>40086</v>
      </c>
      <c r="C7854" s="2">
        <v>40086</v>
      </c>
      <c r="D7854">
        <v>3943965968</v>
      </c>
      <c r="E7854">
        <v>33365.949999999997</v>
      </c>
    </row>
    <row r="7855" spans="1:5" x14ac:dyDescent="0.3">
      <c r="A7855">
        <v>2600</v>
      </c>
      <c r="B7855" s="2">
        <v>40116</v>
      </c>
      <c r="C7855" s="2">
        <v>40117</v>
      </c>
      <c r="D7855">
        <v>3943965968</v>
      </c>
      <c r="E7855">
        <v>34430.82</v>
      </c>
    </row>
    <row r="7856" spans="1:5" x14ac:dyDescent="0.3">
      <c r="A7856">
        <v>2600</v>
      </c>
      <c r="B7856" s="2">
        <v>40147</v>
      </c>
      <c r="C7856" s="2">
        <v>40147</v>
      </c>
      <c r="D7856">
        <v>3943965968</v>
      </c>
      <c r="E7856">
        <v>33839.230000000003</v>
      </c>
    </row>
    <row r="7857" spans="1:5" x14ac:dyDescent="0.3">
      <c r="A7857">
        <v>2600</v>
      </c>
      <c r="B7857" s="2">
        <v>40178</v>
      </c>
      <c r="C7857" s="2">
        <v>40178</v>
      </c>
      <c r="D7857">
        <v>3943965968</v>
      </c>
      <c r="E7857">
        <v>33720.910000000003</v>
      </c>
    </row>
    <row r="7858" spans="1:5" x14ac:dyDescent="0.3">
      <c r="A7858">
        <v>2600</v>
      </c>
      <c r="B7858" s="2">
        <v>40207</v>
      </c>
      <c r="C7858" s="2">
        <v>40209</v>
      </c>
      <c r="D7858">
        <v>3943965968</v>
      </c>
      <c r="E7858">
        <v>30920.69</v>
      </c>
    </row>
    <row r="7859" spans="1:5" x14ac:dyDescent="0.3">
      <c r="A7859">
        <v>2600</v>
      </c>
      <c r="B7859" s="2">
        <v>40235</v>
      </c>
      <c r="C7859" s="2">
        <v>40237</v>
      </c>
      <c r="D7859">
        <v>3943965968</v>
      </c>
      <c r="E7859">
        <v>29619.19</v>
      </c>
    </row>
    <row r="7860" spans="1:5" x14ac:dyDescent="0.3">
      <c r="A7860">
        <v>2600</v>
      </c>
      <c r="B7860" s="2">
        <v>40268</v>
      </c>
      <c r="C7860" s="2">
        <v>40268</v>
      </c>
      <c r="D7860">
        <v>3943965968</v>
      </c>
      <c r="E7860">
        <v>31630.61</v>
      </c>
    </row>
    <row r="7861" spans="1:5" x14ac:dyDescent="0.3">
      <c r="A7861">
        <v>2600</v>
      </c>
      <c r="B7861" s="2">
        <v>40298</v>
      </c>
      <c r="C7861" s="2">
        <v>40298</v>
      </c>
      <c r="D7861">
        <v>3943965968</v>
      </c>
      <c r="E7861">
        <v>30526.3</v>
      </c>
    </row>
    <row r="7862" spans="1:5" x14ac:dyDescent="0.3">
      <c r="A7862">
        <v>2600</v>
      </c>
      <c r="B7862" s="2">
        <v>40329</v>
      </c>
      <c r="C7862" s="2">
        <v>40329</v>
      </c>
      <c r="D7862">
        <v>3943965968</v>
      </c>
      <c r="E7862">
        <v>26227.37</v>
      </c>
    </row>
    <row r="7863" spans="1:5" x14ac:dyDescent="0.3">
      <c r="A7863">
        <v>2600</v>
      </c>
      <c r="B7863" s="2">
        <v>40359</v>
      </c>
      <c r="C7863" s="2">
        <v>40359</v>
      </c>
      <c r="D7863">
        <v>3943965968</v>
      </c>
      <c r="E7863">
        <v>23742.68</v>
      </c>
    </row>
    <row r="7864" spans="1:5" x14ac:dyDescent="0.3">
      <c r="A7864">
        <v>2600</v>
      </c>
      <c r="B7864" s="2">
        <v>40389</v>
      </c>
      <c r="C7864" s="2">
        <v>40390</v>
      </c>
      <c r="D7864">
        <v>3943965968</v>
      </c>
      <c r="E7864">
        <v>27134.49</v>
      </c>
    </row>
    <row r="7865" spans="1:5" x14ac:dyDescent="0.3">
      <c r="A7865">
        <v>2600</v>
      </c>
      <c r="B7865" s="2">
        <v>40421</v>
      </c>
      <c r="C7865" s="2">
        <v>40421</v>
      </c>
      <c r="D7865">
        <v>3943965968</v>
      </c>
      <c r="E7865">
        <v>24373.71</v>
      </c>
    </row>
    <row r="7866" spans="1:5" x14ac:dyDescent="0.3">
      <c r="A7866">
        <v>2600</v>
      </c>
      <c r="B7866" s="2">
        <v>40451</v>
      </c>
      <c r="C7866" s="2">
        <v>40451</v>
      </c>
      <c r="D7866">
        <v>3943965968</v>
      </c>
      <c r="E7866">
        <v>28869.83</v>
      </c>
    </row>
    <row r="7867" spans="1:5" x14ac:dyDescent="0.3">
      <c r="A7867">
        <v>2600</v>
      </c>
      <c r="B7867" s="2">
        <v>40480</v>
      </c>
      <c r="C7867" s="2">
        <v>40482</v>
      </c>
      <c r="D7867">
        <v>3943965968</v>
      </c>
      <c r="E7867">
        <v>29027.59</v>
      </c>
    </row>
    <row r="7868" spans="1:5" x14ac:dyDescent="0.3">
      <c r="A7868">
        <v>2600</v>
      </c>
      <c r="B7868" s="2">
        <v>40512</v>
      </c>
      <c r="C7868" s="2">
        <v>40512</v>
      </c>
      <c r="D7868">
        <v>3943965968</v>
      </c>
      <c r="E7868">
        <v>27410.560000000001</v>
      </c>
    </row>
    <row r="7869" spans="1:5" x14ac:dyDescent="0.3">
      <c r="A7869">
        <v>2600</v>
      </c>
      <c r="B7869" s="2">
        <v>40543</v>
      </c>
      <c r="C7869" s="2">
        <v>40543</v>
      </c>
      <c r="D7869">
        <v>3943965968</v>
      </c>
      <c r="E7869">
        <v>27962.720000000001</v>
      </c>
    </row>
    <row r="7870" spans="1:5" x14ac:dyDescent="0.3">
      <c r="A7870">
        <v>2600</v>
      </c>
      <c r="B7870" s="2">
        <v>40574</v>
      </c>
      <c r="C7870" s="2">
        <v>40574</v>
      </c>
      <c r="D7870">
        <v>3943965968</v>
      </c>
      <c r="E7870">
        <v>30053.02</v>
      </c>
    </row>
    <row r="7871" spans="1:5" x14ac:dyDescent="0.3">
      <c r="A7871">
        <v>2600</v>
      </c>
      <c r="B7871" s="2">
        <v>40602</v>
      </c>
      <c r="C7871" s="2">
        <v>40602</v>
      </c>
      <c r="D7871">
        <v>3943965968</v>
      </c>
      <c r="E7871">
        <v>30329.1</v>
      </c>
    </row>
    <row r="7872" spans="1:5" x14ac:dyDescent="0.3">
      <c r="A7872">
        <v>2600</v>
      </c>
      <c r="B7872" s="2">
        <v>40633</v>
      </c>
      <c r="C7872" s="2">
        <v>40633</v>
      </c>
      <c r="D7872">
        <v>3943965968</v>
      </c>
      <c r="E7872">
        <v>29185.35</v>
      </c>
    </row>
    <row r="7873" spans="1:5" x14ac:dyDescent="0.3">
      <c r="A7873">
        <v>2600</v>
      </c>
      <c r="B7873" s="2">
        <v>40662</v>
      </c>
      <c r="C7873" s="2">
        <v>40663</v>
      </c>
      <c r="D7873">
        <v>3943965968</v>
      </c>
      <c r="E7873">
        <v>28751.51</v>
      </c>
    </row>
    <row r="7874" spans="1:5" x14ac:dyDescent="0.3">
      <c r="A7874">
        <v>2600</v>
      </c>
      <c r="B7874" s="2">
        <v>40694</v>
      </c>
      <c r="C7874" s="2">
        <v>40694</v>
      </c>
      <c r="D7874">
        <v>3943965968</v>
      </c>
      <c r="E7874">
        <v>27055.61</v>
      </c>
    </row>
    <row r="7875" spans="1:5" x14ac:dyDescent="0.3">
      <c r="A7875">
        <v>2600</v>
      </c>
      <c r="B7875" s="2">
        <v>40724</v>
      </c>
      <c r="C7875" s="2">
        <v>40724</v>
      </c>
      <c r="D7875">
        <v>3943965968</v>
      </c>
      <c r="E7875">
        <v>25872.42</v>
      </c>
    </row>
    <row r="7876" spans="1:5" x14ac:dyDescent="0.3">
      <c r="A7876">
        <v>2600</v>
      </c>
      <c r="B7876" s="2">
        <v>40753</v>
      </c>
      <c r="C7876" s="2">
        <v>40755</v>
      </c>
      <c r="D7876">
        <v>3943965968</v>
      </c>
      <c r="E7876">
        <v>26306.25</v>
      </c>
    </row>
    <row r="7877" spans="1:5" x14ac:dyDescent="0.3">
      <c r="A7877">
        <v>2600</v>
      </c>
      <c r="B7877" s="2">
        <v>40786</v>
      </c>
      <c r="C7877" s="2">
        <v>40786</v>
      </c>
      <c r="D7877">
        <v>3943965968</v>
      </c>
      <c r="E7877">
        <v>20508.62</v>
      </c>
    </row>
    <row r="7878" spans="1:5" x14ac:dyDescent="0.3">
      <c r="A7878">
        <v>2600</v>
      </c>
      <c r="B7878" s="2">
        <v>40816</v>
      </c>
      <c r="C7878" s="2">
        <v>40816</v>
      </c>
      <c r="D7878">
        <v>3943965968</v>
      </c>
      <c r="E7878">
        <v>13725</v>
      </c>
    </row>
    <row r="7879" spans="1:5" x14ac:dyDescent="0.3">
      <c r="A7879">
        <v>2600</v>
      </c>
      <c r="B7879" s="2">
        <v>40847</v>
      </c>
      <c r="C7879" s="2">
        <v>40847</v>
      </c>
      <c r="D7879">
        <v>3943965968</v>
      </c>
      <c r="E7879">
        <v>17116.810000000001</v>
      </c>
    </row>
    <row r="7880" spans="1:5" x14ac:dyDescent="0.3">
      <c r="A7880">
        <v>2600</v>
      </c>
      <c r="B7880" s="2">
        <v>40877</v>
      </c>
      <c r="C7880" s="2">
        <v>40877</v>
      </c>
      <c r="D7880">
        <v>3943965968</v>
      </c>
      <c r="E7880">
        <v>13961.64</v>
      </c>
    </row>
    <row r="7881" spans="1:5" x14ac:dyDescent="0.3">
      <c r="A7881">
        <v>2600</v>
      </c>
      <c r="B7881" s="2">
        <v>40907</v>
      </c>
      <c r="C7881" s="2">
        <v>40908</v>
      </c>
      <c r="D7881">
        <v>3943965968</v>
      </c>
      <c r="E7881">
        <v>13330.61</v>
      </c>
    </row>
    <row r="7882" spans="1:5" x14ac:dyDescent="0.3">
      <c r="A7882">
        <v>2600</v>
      </c>
      <c r="B7882" s="2">
        <v>40939</v>
      </c>
      <c r="C7882" s="2">
        <v>40939</v>
      </c>
      <c r="D7882">
        <v>3943965968</v>
      </c>
      <c r="E7882">
        <v>14908.19</v>
      </c>
    </row>
    <row r="7883" spans="1:5" x14ac:dyDescent="0.3">
      <c r="A7883">
        <v>2600</v>
      </c>
      <c r="B7883" s="2">
        <v>40968</v>
      </c>
      <c r="C7883" s="2">
        <v>40968</v>
      </c>
      <c r="D7883">
        <v>3943965968</v>
      </c>
      <c r="E7883">
        <v>16919.61</v>
      </c>
    </row>
    <row r="7884" spans="1:5" x14ac:dyDescent="0.3">
      <c r="A7884">
        <v>2600</v>
      </c>
      <c r="B7884" s="2">
        <v>40998</v>
      </c>
      <c r="C7884" s="2">
        <v>40999</v>
      </c>
      <c r="D7884">
        <v>3943965968</v>
      </c>
      <c r="E7884">
        <v>14750.43</v>
      </c>
    </row>
    <row r="7885" spans="1:5" x14ac:dyDescent="0.3">
      <c r="A7885">
        <v>2600</v>
      </c>
      <c r="B7885" s="2">
        <v>41029</v>
      </c>
      <c r="C7885" s="2">
        <v>41029</v>
      </c>
      <c r="D7885">
        <v>3943965968</v>
      </c>
      <c r="E7885">
        <v>14868.75</v>
      </c>
    </row>
    <row r="7886" spans="1:5" x14ac:dyDescent="0.3">
      <c r="A7886">
        <v>2600</v>
      </c>
      <c r="B7886" s="2">
        <v>41060</v>
      </c>
      <c r="C7886" s="2">
        <v>41060</v>
      </c>
      <c r="D7886">
        <v>3943965968</v>
      </c>
      <c r="E7886">
        <v>13251.73</v>
      </c>
    </row>
    <row r="7887" spans="1:5" x14ac:dyDescent="0.3">
      <c r="A7887">
        <v>2600</v>
      </c>
      <c r="B7887" s="2">
        <v>41089</v>
      </c>
      <c r="C7887" s="2">
        <v>41090</v>
      </c>
      <c r="D7887">
        <v>3943965968</v>
      </c>
      <c r="E7887">
        <v>13015.09</v>
      </c>
    </row>
    <row r="7888" spans="1:5" x14ac:dyDescent="0.3">
      <c r="A7888">
        <v>2600</v>
      </c>
      <c r="B7888" s="2">
        <v>41121</v>
      </c>
      <c r="C7888" s="2">
        <v>41121</v>
      </c>
      <c r="D7888">
        <v>3943965968</v>
      </c>
      <c r="E7888">
        <v>12620.69</v>
      </c>
    </row>
    <row r="7889" spans="1:5" x14ac:dyDescent="0.3">
      <c r="A7889">
        <v>2600</v>
      </c>
      <c r="B7889" s="2">
        <v>41152</v>
      </c>
      <c r="C7889" s="2">
        <v>41152</v>
      </c>
      <c r="D7889">
        <v>3943965968</v>
      </c>
      <c r="E7889">
        <v>11713.58</v>
      </c>
    </row>
    <row r="7890" spans="1:5" x14ac:dyDescent="0.3">
      <c r="A7890">
        <v>2600</v>
      </c>
      <c r="B7890" s="2">
        <v>41180</v>
      </c>
      <c r="C7890" s="2">
        <v>41182</v>
      </c>
      <c r="D7890">
        <v>3943965968</v>
      </c>
      <c r="E7890">
        <v>12660.13</v>
      </c>
    </row>
    <row r="7891" spans="1:5" x14ac:dyDescent="0.3">
      <c r="A7891">
        <v>2600</v>
      </c>
      <c r="B7891" s="2">
        <v>41213</v>
      </c>
      <c r="C7891" s="2">
        <v>41213</v>
      </c>
      <c r="D7891">
        <v>3943965968</v>
      </c>
      <c r="E7891">
        <v>13370.05</v>
      </c>
    </row>
    <row r="7892" spans="1:5" x14ac:dyDescent="0.3">
      <c r="A7892">
        <v>2600</v>
      </c>
      <c r="B7892" s="2">
        <v>41243</v>
      </c>
      <c r="C7892" s="2">
        <v>41243</v>
      </c>
      <c r="D7892">
        <v>3943965968</v>
      </c>
      <c r="E7892">
        <v>13015.09</v>
      </c>
    </row>
    <row r="7893" spans="1:5" x14ac:dyDescent="0.3">
      <c r="A7893">
        <v>2600</v>
      </c>
      <c r="B7893" s="2">
        <v>41274</v>
      </c>
      <c r="C7893" s="2">
        <v>41274</v>
      </c>
      <c r="D7893">
        <v>3943965968</v>
      </c>
      <c r="E7893">
        <v>14001.08</v>
      </c>
    </row>
    <row r="7894" spans="1:5" x14ac:dyDescent="0.3">
      <c r="A7894">
        <v>2600</v>
      </c>
      <c r="B7894" s="2">
        <v>41305</v>
      </c>
      <c r="C7894" s="2">
        <v>41305</v>
      </c>
      <c r="D7894">
        <v>3943965968</v>
      </c>
      <c r="E7894">
        <v>14750.43</v>
      </c>
    </row>
    <row r="7895" spans="1:5" x14ac:dyDescent="0.3">
      <c r="A7895">
        <v>2600</v>
      </c>
      <c r="B7895" s="2">
        <v>41333</v>
      </c>
      <c r="C7895" s="2">
        <v>41333</v>
      </c>
      <c r="D7895">
        <v>3943965968</v>
      </c>
      <c r="E7895">
        <v>13212.29</v>
      </c>
    </row>
    <row r="7896" spans="1:5" x14ac:dyDescent="0.3">
      <c r="A7896">
        <v>2600</v>
      </c>
      <c r="B7896" s="2">
        <v>41361</v>
      </c>
      <c r="C7896" s="2">
        <v>41364</v>
      </c>
      <c r="D7896">
        <v>3943965968</v>
      </c>
      <c r="E7896">
        <v>11792.46</v>
      </c>
    </row>
    <row r="7897" spans="1:5" x14ac:dyDescent="0.3">
      <c r="A7897">
        <v>2600</v>
      </c>
      <c r="B7897" s="2">
        <v>41394</v>
      </c>
      <c r="C7897" s="2">
        <v>41394</v>
      </c>
      <c r="D7897">
        <v>3943965968</v>
      </c>
      <c r="E7897">
        <v>11555.82</v>
      </c>
    </row>
    <row r="7898" spans="1:5" x14ac:dyDescent="0.3">
      <c r="A7898">
        <v>2600</v>
      </c>
      <c r="B7898" s="2">
        <v>41425</v>
      </c>
      <c r="C7898" s="2">
        <v>41425</v>
      </c>
      <c r="D7898">
        <v>3943965968</v>
      </c>
      <c r="E7898">
        <v>12462.93</v>
      </c>
    </row>
    <row r="7899" spans="1:5" x14ac:dyDescent="0.3">
      <c r="A7899">
        <v>2600</v>
      </c>
      <c r="B7899" s="2">
        <v>41453</v>
      </c>
      <c r="C7899" s="2">
        <v>41455</v>
      </c>
      <c r="D7899">
        <v>3943965968</v>
      </c>
      <c r="E7899">
        <v>9859.91</v>
      </c>
    </row>
    <row r="7900" spans="1:5" x14ac:dyDescent="0.3">
      <c r="A7900">
        <v>2600</v>
      </c>
      <c r="B7900" s="2">
        <v>41486</v>
      </c>
      <c r="C7900" s="2">
        <v>41486</v>
      </c>
      <c r="D7900">
        <v>3943965968</v>
      </c>
      <c r="E7900">
        <v>9426.08</v>
      </c>
    </row>
    <row r="7901" spans="1:5" x14ac:dyDescent="0.3">
      <c r="A7901">
        <v>2600</v>
      </c>
      <c r="B7901" s="2">
        <v>41516</v>
      </c>
      <c r="C7901" s="2">
        <v>41517</v>
      </c>
      <c r="D7901">
        <v>3943965968</v>
      </c>
      <c r="E7901">
        <v>10254.31</v>
      </c>
    </row>
    <row r="7902" spans="1:5" x14ac:dyDescent="0.3">
      <c r="A7902">
        <v>2600</v>
      </c>
      <c r="B7902" s="2">
        <v>41547</v>
      </c>
      <c r="C7902" s="2">
        <v>41547</v>
      </c>
      <c r="D7902">
        <v>3943965968</v>
      </c>
      <c r="E7902">
        <v>11358.62</v>
      </c>
    </row>
    <row r="7903" spans="1:5" x14ac:dyDescent="0.3">
      <c r="A7903">
        <v>2600</v>
      </c>
      <c r="B7903" s="2">
        <v>41578</v>
      </c>
      <c r="C7903" s="2">
        <v>41578</v>
      </c>
      <c r="D7903">
        <v>3943965968</v>
      </c>
      <c r="E7903">
        <v>11437.5</v>
      </c>
    </row>
    <row r="7904" spans="1:5" x14ac:dyDescent="0.3">
      <c r="A7904">
        <v>2600</v>
      </c>
      <c r="B7904" s="2">
        <v>41607</v>
      </c>
      <c r="C7904" s="2">
        <v>41608</v>
      </c>
      <c r="D7904">
        <v>3943965968</v>
      </c>
      <c r="E7904">
        <v>11398.06</v>
      </c>
    </row>
    <row r="7905" spans="1:5" x14ac:dyDescent="0.3">
      <c r="A7905">
        <v>2600</v>
      </c>
      <c r="B7905" s="2">
        <v>41639</v>
      </c>
      <c r="C7905" s="2">
        <v>41639</v>
      </c>
      <c r="D7905">
        <v>3943965968</v>
      </c>
      <c r="E7905">
        <v>10648.71</v>
      </c>
    </row>
    <row r="7906" spans="1:5" x14ac:dyDescent="0.3">
      <c r="A7906">
        <v>2600</v>
      </c>
      <c r="B7906" s="2">
        <v>41669</v>
      </c>
      <c r="C7906" s="2">
        <v>41670</v>
      </c>
      <c r="D7906">
        <v>3943965968</v>
      </c>
      <c r="E7906">
        <v>11003.66</v>
      </c>
    </row>
    <row r="7907" spans="1:5" x14ac:dyDescent="0.3">
      <c r="A7907">
        <v>2600</v>
      </c>
      <c r="B7907" s="2">
        <v>41698</v>
      </c>
      <c r="C7907" s="2">
        <v>41698</v>
      </c>
      <c r="D7907">
        <v>3943965968</v>
      </c>
      <c r="E7907">
        <v>10964.23</v>
      </c>
    </row>
    <row r="7908" spans="1:5" x14ac:dyDescent="0.3">
      <c r="A7908">
        <v>2600</v>
      </c>
      <c r="B7908" s="2">
        <v>41729</v>
      </c>
      <c r="C7908" s="2">
        <v>41729</v>
      </c>
      <c r="D7908">
        <v>3943965968</v>
      </c>
      <c r="E7908">
        <v>10530.39</v>
      </c>
    </row>
    <row r="7909" spans="1:5" x14ac:dyDescent="0.3">
      <c r="A7909">
        <v>2600</v>
      </c>
      <c r="B7909" s="2">
        <v>41759</v>
      </c>
      <c r="C7909" s="2">
        <v>41759</v>
      </c>
      <c r="D7909">
        <v>3943965968</v>
      </c>
      <c r="E7909">
        <v>10924.79</v>
      </c>
    </row>
    <row r="7910" spans="1:5" x14ac:dyDescent="0.3">
      <c r="A7910">
        <v>2600</v>
      </c>
      <c r="B7910" s="2">
        <v>41789</v>
      </c>
      <c r="C7910" s="2">
        <v>41790</v>
      </c>
      <c r="D7910">
        <v>3943965968</v>
      </c>
      <c r="E7910">
        <v>10924.79</v>
      </c>
    </row>
    <row r="7911" spans="1:5" x14ac:dyDescent="0.3">
      <c r="A7911">
        <v>2600</v>
      </c>
      <c r="B7911" s="2">
        <v>41820</v>
      </c>
      <c r="C7911" s="2">
        <v>41820</v>
      </c>
      <c r="D7911">
        <v>3943965968</v>
      </c>
      <c r="E7911">
        <v>10964.23</v>
      </c>
    </row>
    <row r="7912" spans="1:5" x14ac:dyDescent="0.3">
      <c r="A7912">
        <v>2600</v>
      </c>
      <c r="B7912" s="2">
        <v>41851</v>
      </c>
      <c r="C7912" s="2">
        <v>41851</v>
      </c>
      <c r="D7912">
        <v>3943965968</v>
      </c>
      <c r="E7912">
        <v>14119.4</v>
      </c>
    </row>
    <row r="7913" spans="1:5" x14ac:dyDescent="0.3">
      <c r="A7913">
        <v>2600</v>
      </c>
      <c r="B7913" s="2">
        <v>41880</v>
      </c>
      <c r="C7913" s="2">
        <v>41882</v>
      </c>
      <c r="D7913">
        <v>3943965968</v>
      </c>
      <c r="E7913">
        <v>12975.65</v>
      </c>
    </row>
    <row r="7914" spans="1:5" x14ac:dyDescent="0.3">
      <c r="A7914">
        <v>2600</v>
      </c>
      <c r="B7914" s="2">
        <v>41912</v>
      </c>
      <c r="C7914" s="2">
        <v>41912</v>
      </c>
      <c r="D7914">
        <v>3943965968</v>
      </c>
      <c r="E7914">
        <v>12462.93</v>
      </c>
    </row>
    <row r="7915" spans="1:5" x14ac:dyDescent="0.3">
      <c r="A7915">
        <v>2600</v>
      </c>
      <c r="B7915" s="2">
        <v>41943</v>
      </c>
      <c r="C7915" s="2">
        <v>41943</v>
      </c>
      <c r="D7915">
        <v>3943965968</v>
      </c>
      <c r="E7915">
        <v>13567.24</v>
      </c>
    </row>
    <row r="7916" spans="1:5" x14ac:dyDescent="0.3">
      <c r="A7916">
        <v>2600</v>
      </c>
      <c r="B7916" s="2">
        <v>41971</v>
      </c>
      <c r="C7916" s="2">
        <v>41973</v>
      </c>
      <c r="D7916">
        <v>3943965968</v>
      </c>
      <c r="E7916">
        <v>13291.16</v>
      </c>
    </row>
    <row r="7917" spans="1:5" x14ac:dyDescent="0.3">
      <c r="A7917">
        <v>2600</v>
      </c>
      <c r="B7917" s="2">
        <v>42004</v>
      </c>
      <c r="C7917" s="2">
        <v>42004</v>
      </c>
      <c r="D7917">
        <v>3943965968</v>
      </c>
      <c r="E7917">
        <v>14158.84</v>
      </c>
    </row>
    <row r="7918" spans="1:5" x14ac:dyDescent="0.3">
      <c r="A7918">
        <v>2600</v>
      </c>
      <c r="B7918" s="2">
        <v>42034</v>
      </c>
      <c r="C7918" s="2">
        <v>42035</v>
      </c>
      <c r="D7918">
        <v>3943965968</v>
      </c>
      <c r="E7918">
        <v>14040.52</v>
      </c>
    </row>
    <row r="7919" spans="1:5" x14ac:dyDescent="0.3">
      <c r="A7919">
        <v>2600</v>
      </c>
      <c r="B7919" s="2">
        <v>42062</v>
      </c>
      <c r="C7919" s="2">
        <v>42063</v>
      </c>
      <c r="D7919">
        <v>3943965968</v>
      </c>
      <c r="E7919">
        <v>14829.31</v>
      </c>
    </row>
    <row r="7920" spans="1:5" x14ac:dyDescent="0.3">
      <c r="A7920">
        <v>2600</v>
      </c>
      <c r="B7920" s="2">
        <v>42094</v>
      </c>
      <c r="C7920" s="2">
        <v>42094</v>
      </c>
      <c r="D7920">
        <v>3943965968</v>
      </c>
      <c r="E7920">
        <v>15144.83</v>
      </c>
    </row>
    <row r="7921" spans="1:5" x14ac:dyDescent="0.3">
      <c r="A7921">
        <v>2600</v>
      </c>
      <c r="B7921" s="2">
        <v>42124</v>
      </c>
      <c r="C7921" s="2">
        <v>42124</v>
      </c>
      <c r="D7921">
        <v>3943965968</v>
      </c>
      <c r="E7921">
        <v>19719.830000000002</v>
      </c>
    </row>
    <row r="7922" spans="1:5" x14ac:dyDescent="0.3">
      <c r="A7922">
        <v>2600</v>
      </c>
      <c r="B7922" s="2">
        <v>42153</v>
      </c>
      <c r="C7922" s="2">
        <v>42155</v>
      </c>
      <c r="D7922">
        <v>3943965968</v>
      </c>
      <c r="E7922">
        <v>18418.32</v>
      </c>
    </row>
    <row r="7923" spans="1:5" x14ac:dyDescent="0.3">
      <c r="A7923">
        <v>2600</v>
      </c>
      <c r="B7923" s="2">
        <v>42185</v>
      </c>
      <c r="C7923" s="2">
        <v>42185</v>
      </c>
      <c r="D7923">
        <v>3943965968</v>
      </c>
      <c r="E7923">
        <v>15420.91</v>
      </c>
    </row>
    <row r="7924" spans="1:5" x14ac:dyDescent="0.3">
      <c r="A7924">
        <v>2600</v>
      </c>
      <c r="B7924" s="2">
        <v>42216</v>
      </c>
      <c r="C7924" s="2">
        <v>42216</v>
      </c>
      <c r="D7924">
        <v>3943965968</v>
      </c>
      <c r="E7924">
        <v>10688.15</v>
      </c>
    </row>
    <row r="7925" spans="1:5" x14ac:dyDescent="0.3">
      <c r="A7925">
        <v>2600</v>
      </c>
      <c r="B7925" s="2">
        <v>42247</v>
      </c>
      <c r="C7925" s="2">
        <v>42247</v>
      </c>
      <c r="D7925">
        <v>3943965968</v>
      </c>
      <c r="E7925">
        <v>10214.870000000001</v>
      </c>
    </row>
    <row r="7926" spans="1:5" x14ac:dyDescent="0.3">
      <c r="A7926">
        <v>2600</v>
      </c>
      <c r="B7926" s="2">
        <v>42277</v>
      </c>
      <c r="C7926" s="2">
        <v>42277</v>
      </c>
      <c r="D7926">
        <v>3943965968</v>
      </c>
      <c r="E7926">
        <v>9504.9599999999991</v>
      </c>
    </row>
    <row r="7927" spans="1:5" x14ac:dyDescent="0.3">
      <c r="A7927">
        <v>2600</v>
      </c>
      <c r="B7927" s="2">
        <v>42307</v>
      </c>
      <c r="C7927" s="2">
        <v>42308</v>
      </c>
      <c r="D7927">
        <v>3943965968</v>
      </c>
      <c r="E7927">
        <v>9899.35</v>
      </c>
    </row>
    <row r="7928" spans="1:5" x14ac:dyDescent="0.3">
      <c r="A7928">
        <v>2600</v>
      </c>
      <c r="B7928" s="2">
        <v>42338</v>
      </c>
      <c r="C7928" s="2">
        <v>42338</v>
      </c>
      <c r="D7928">
        <v>3943965968</v>
      </c>
      <c r="E7928">
        <v>9741.6</v>
      </c>
    </row>
    <row r="7929" spans="1:5" x14ac:dyDescent="0.3">
      <c r="A7929">
        <v>2600</v>
      </c>
      <c r="B7929" s="2">
        <v>42369</v>
      </c>
      <c r="C7929" s="2">
        <v>42369</v>
      </c>
      <c r="D7929">
        <v>3943965968</v>
      </c>
      <c r="E7929">
        <v>10135.99</v>
      </c>
    </row>
    <row r="7930" spans="1:5" x14ac:dyDescent="0.3">
      <c r="A7930">
        <v>2600</v>
      </c>
      <c r="B7930" s="2">
        <v>42398</v>
      </c>
      <c r="C7930" s="2">
        <v>42400</v>
      </c>
      <c r="D7930">
        <v>3943965968</v>
      </c>
      <c r="E7930">
        <v>9189.44</v>
      </c>
    </row>
    <row r="7931" spans="1:5" x14ac:dyDescent="0.3">
      <c r="A7931">
        <v>2600</v>
      </c>
      <c r="B7931" s="2">
        <v>42429</v>
      </c>
      <c r="C7931" s="2">
        <v>42429</v>
      </c>
      <c r="D7931">
        <v>3943965968</v>
      </c>
      <c r="E7931">
        <v>10490.95</v>
      </c>
    </row>
    <row r="7932" spans="1:5" x14ac:dyDescent="0.3">
      <c r="A7932">
        <v>2600</v>
      </c>
      <c r="B7932" s="2">
        <v>42460</v>
      </c>
      <c r="C7932" s="2">
        <v>42460</v>
      </c>
      <c r="D7932">
        <v>3943965968</v>
      </c>
      <c r="E7932">
        <v>9741.6</v>
      </c>
    </row>
    <row r="7933" spans="1:5" x14ac:dyDescent="0.3">
      <c r="A7933">
        <v>2600</v>
      </c>
      <c r="B7933" s="2">
        <v>42489</v>
      </c>
      <c r="C7933" s="2">
        <v>42490</v>
      </c>
      <c r="D7933">
        <v>3943965968</v>
      </c>
      <c r="E7933">
        <v>10254.31</v>
      </c>
    </row>
    <row r="7934" spans="1:5" x14ac:dyDescent="0.3">
      <c r="A7934">
        <v>2600</v>
      </c>
      <c r="B7934" s="2">
        <v>42521</v>
      </c>
      <c r="C7934" s="2">
        <v>42521</v>
      </c>
      <c r="D7934">
        <v>3943965968</v>
      </c>
      <c r="E7934">
        <v>9268.32</v>
      </c>
    </row>
    <row r="7935" spans="1:5" x14ac:dyDescent="0.3">
      <c r="A7935">
        <v>2600</v>
      </c>
      <c r="B7935" s="2">
        <v>42551</v>
      </c>
      <c r="C7935" s="2">
        <v>42551</v>
      </c>
      <c r="D7935">
        <v>3943965968</v>
      </c>
      <c r="E7935">
        <v>9583.84</v>
      </c>
    </row>
    <row r="7936" spans="1:5" x14ac:dyDescent="0.3">
      <c r="A7936">
        <v>2600</v>
      </c>
      <c r="B7936" s="2">
        <v>42580</v>
      </c>
      <c r="C7936" s="2">
        <v>42582</v>
      </c>
      <c r="D7936">
        <v>3943965968</v>
      </c>
      <c r="E7936">
        <v>9859.91</v>
      </c>
    </row>
    <row r="7937" spans="1:5" x14ac:dyDescent="0.3">
      <c r="A7937">
        <v>2600</v>
      </c>
      <c r="B7937" s="2">
        <v>42613</v>
      </c>
      <c r="C7937" s="2">
        <v>42613</v>
      </c>
      <c r="D7937">
        <v>3943965968</v>
      </c>
      <c r="E7937">
        <v>11476.94</v>
      </c>
    </row>
    <row r="7938" spans="1:5" x14ac:dyDescent="0.3">
      <c r="A7938">
        <v>2600</v>
      </c>
      <c r="B7938" s="2">
        <v>42643</v>
      </c>
      <c r="C7938" s="2">
        <v>42643</v>
      </c>
      <c r="D7938">
        <v>3943965968</v>
      </c>
      <c r="E7938">
        <v>11082.54</v>
      </c>
    </row>
    <row r="7939" spans="1:5" x14ac:dyDescent="0.3">
      <c r="A7939">
        <v>2628</v>
      </c>
      <c r="B7939" s="2">
        <v>37986</v>
      </c>
      <c r="C7939" s="2">
        <v>37986</v>
      </c>
      <c r="D7939">
        <v>7441175000</v>
      </c>
      <c r="E7939">
        <v>47251.46</v>
      </c>
    </row>
    <row r="7940" spans="1:5" x14ac:dyDescent="0.3">
      <c r="A7940">
        <v>2628</v>
      </c>
      <c r="B7940" s="2">
        <v>38352</v>
      </c>
      <c r="C7940" s="2">
        <v>38352</v>
      </c>
      <c r="D7940">
        <v>7441175000</v>
      </c>
      <c r="E7940">
        <v>38694.11</v>
      </c>
    </row>
    <row r="7941" spans="1:5" x14ac:dyDescent="0.3">
      <c r="A7941">
        <v>2628</v>
      </c>
      <c r="B7941" s="2">
        <v>39080</v>
      </c>
      <c r="C7941" s="2">
        <v>39082</v>
      </c>
      <c r="D7941">
        <v>7441175000</v>
      </c>
      <c r="E7941">
        <v>197563.19</v>
      </c>
    </row>
    <row r="7942" spans="1:5" x14ac:dyDescent="0.3">
      <c r="A7942">
        <v>2628</v>
      </c>
      <c r="B7942" s="2">
        <v>39113</v>
      </c>
      <c r="C7942" s="2">
        <v>39113</v>
      </c>
      <c r="D7942">
        <v>7441175000</v>
      </c>
      <c r="E7942">
        <v>169658.78</v>
      </c>
    </row>
    <row r="7943" spans="1:5" x14ac:dyDescent="0.3">
      <c r="A7943">
        <v>2628</v>
      </c>
      <c r="B7943" s="2">
        <v>39141</v>
      </c>
      <c r="C7943" s="2">
        <v>39141</v>
      </c>
      <c r="D7943">
        <v>7441175000</v>
      </c>
      <c r="E7943">
        <v>155892.62</v>
      </c>
    </row>
    <row r="7944" spans="1:5" x14ac:dyDescent="0.3">
      <c r="A7944">
        <v>2628</v>
      </c>
      <c r="B7944" s="2">
        <v>39171</v>
      </c>
      <c r="C7944" s="2">
        <v>39172</v>
      </c>
      <c r="D7944">
        <v>7441175000</v>
      </c>
      <c r="E7944">
        <v>167054.38</v>
      </c>
    </row>
    <row r="7945" spans="1:5" x14ac:dyDescent="0.3">
      <c r="A7945">
        <v>2628</v>
      </c>
      <c r="B7945" s="2">
        <v>39202</v>
      </c>
      <c r="C7945" s="2">
        <v>39202</v>
      </c>
      <c r="D7945">
        <v>7441175000</v>
      </c>
      <c r="E7945">
        <v>181936.73</v>
      </c>
    </row>
    <row r="7946" spans="1:5" x14ac:dyDescent="0.3">
      <c r="A7946">
        <v>2628</v>
      </c>
      <c r="B7946" s="2">
        <v>39233</v>
      </c>
      <c r="C7946" s="2">
        <v>39233</v>
      </c>
      <c r="D7946">
        <v>7441175000</v>
      </c>
      <c r="E7946">
        <v>179704.37</v>
      </c>
    </row>
    <row r="7947" spans="1:5" x14ac:dyDescent="0.3">
      <c r="A7947">
        <v>2628</v>
      </c>
      <c r="B7947" s="2">
        <v>39262</v>
      </c>
      <c r="C7947" s="2">
        <v>39263</v>
      </c>
      <c r="D7947">
        <v>7441175000</v>
      </c>
      <c r="E7947">
        <v>209097.02</v>
      </c>
    </row>
    <row r="7948" spans="1:5" x14ac:dyDescent="0.3">
      <c r="A7948">
        <v>2628</v>
      </c>
      <c r="B7948" s="2">
        <v>39294</v>
      </c>
      <c r="C7948" s="2">
        <v>39294</v>
      </c>
      <c r="D7948">
        <v>7441175000</v>
      </c>
      <c r="E7948">
        <v>251883.76</v>
      </c>
    </row>
    <row r="7949" spans="1:5" x14ac:dyDescent="0.3">
      <c r="A7949">
        <v>2628</v>
      </c>
      <c r="B7949" s="2">
        <v>39325</v>
      </c>
      <c r="C7949" s="2">
        <v>39325</v>
      </c>
      <c r="D7949">
        <v>7441175000</v>
      </c>
      <c r="E7949">
        <v>280160.25</v>
      </c>
    </row>
    <row r="7950" spans="1:5" x14ac:dyDescent="0.3">
      <c r="A7950">
        <v>2628</v>
      </c>
      <c r="B7950" s="2">
        <v>39353</v>
      </c>
      <c r="C7950" s="2">
        <v>39355</v>
      </c>
      <c r="D7950">
        <v>7441175000</v>
      </c>
      <c r="E7950">
        <v>332248.48</v>
      </c>
    </row>
    <row r="7951" spans="1:5" x14ac:dyDescent="0.3">
      <c r="A7951">
        <v>2628</v>
      </c>
      <c r="B7951" s="2">
        <v>39386</v>
      </c>
      <c r="C7951" s="2">
        <v>39386</v>
      </c>
      <c r="D7951">
        <v>7441175000</v>
      </c>
      <c r="E7951">
        <v>382848.46</v>
      </c>
    </row>
    <row r="7952" spans="1:5" x14ac:dyDescent="0.3">
      <c r="A7952">
        <v>2628</v>
      </c>
      <c r="B7952" s="2">
        <v>39416</v>
      </c>
      <c r="C7952" s="2">
        <v>39416</v>
      </c>
      <c r="D7952">
        <v>7441175000</v>
      </c>
      <c r="E7952">
        <v>315505.83</v>
      </c>
    </row>
    <row r="7953" spans="1:5" x14ac:dyDescent="0.3">
      <c r="A7953">
        <v>2628</v>
      </c>
      <c r="B7953" s="2">
        <v>39447</v>
      </c>
      <c r="C7953" s="2">
        <v>39447</v>
      </c>
      <c r="D7953">
        <v>7441175000</v>
      </c>
      <c r="E7953">
        <v>300251.40000000002</v>
      </c>
    </row>
    <row r="7954" spans="1:5" x14ac:dyDescent="0.3">
      <c r="A7954">
        <v>2628</v>
      </c>
      <c r="B7954" s="2">
        <v>39478</v>
      </c>
      <c r="C7954" s="2">
        <v>39478</v>
      </c>
      <c r="D7954">
        <v>7441175000</v>
      </c>
      <c r="E7954">
        <v>208352.9</v>
      </c>
    </row>
    <row r="7955" spans="1:5" x14ac:dyDescent="0.3">
      <c r="A7955">
        <v>2628</v>
      </c>
      <c r="B7955" s="2">
        <v>39507</v>
      </c>
      <c r="C7955" s="2">
        <v>39507</v>
      </c>
      <c r="D7955">
        <v>7441175000</v>
      </c>
      <c r="E7955">
        <v>234024.95999999999</v>
      </c>
    </row>
    <row r="7956" spans="1:5" x14ac:dyDescent="0.3">
      <c r="A7956">
        <v>2628</v>
      </c>
      <c r="B7956" s="2">
        <v>39538</v>
      </c>
      <c r="C7956" s="2">
        <v>39538</v>
      </c>
      <c r="D7956">
        <v>7441175000</v>
      </c>
      <c r="E7956">
        <v>199051.43</v>
      </c>
    </row>
    <row r="7957" spans="1:5" x14ac:dyDescent="0.3">
      <c r="A7957">
        <v>2628</v>
      </c>
      <c r="B7957" s="2">
        <v>39568</v>
      </c>
      <c r="C7957" s="2">
        <v>39568</v>
      </c>
      <c r="D7957">
        <v>7441175000</v>
      </c>
      <c r="E7957">
        <v>251511.71</v>
      </c>
    </row>
    <row r="7958" spans="1:5" x14ac:dyDescent="0.3">
      <c r="A7958">
        <v>2628</v>
      </c>
      <c r="B7958" s="2">
        <v>39598</v>
      </c>
      <c r="C7958" s="2">
        <v>39599</v>
      </c>
      <c r="D7958">
        <v>7441175000</v>
      </c>
      <c r="E7958">
        <v>233280.84</v>
      </c>
    </row>
    <row r="7959" spans="1:5" x14ac:dyDescent="0.3">
      <c r="A7959">
        <v>2628</v>
      </c>
      <c r="B7959" s="2">
        <v>39629</v>
      </c>
      <c r="C7959" s="2">
        <v>39629</v>
      </c>
      <c r="D7959">
        <v>7441175000</v>
      </c>
      <c r="E7959">
        <v>203144.07</v>
      </c>
    </row>
    <row r="7960" spans="1:5" x14ac:dyDescent="0.3">
      <c r="A7960">
        <v>2628</v>
      </c>
      <c r="B7960" s="2">
        <v>39660</v>
      </c>
      <c r="C7960" s="2">
        <v>39660</v>
      </c>
      <c r="D7960">
        <v>7441175000</v>
      </c>
      <c r="E7960">
        <v>221374.96</v>
      </c>
    </row>
    <row r="7961" spans="1:5" x14ac:dyDescent="0.3">
      <c r="A7961">
        <v>2628</v>
      </c>
      <c r="B7961" s="2">
        <v>39689</v>
      </c>
      <c r="C7961" s="2">
        <v>39691</v>
      </c>
      <c r="D7961">
        <v>7441175000</v>
      </c>
      <c r="E7961">
        <v>222119.08</v>
      </c>
    </row>
    <row r="7962" spans="1:5" x14ac:dyDescent="0.3">
      <c r="A7962">
        <v>2628</v>
      </c>
      <c r="B7962" s="2">
        <v>39721</v>
      </c>
      <c r="C7962" s="2">
        <v>39721</v>
      </c>
      <c r="D7962">
        <v>7441175000</v>
      </c>
      <c r="E7962">
        <v>212445.54</v>
      </c>
    </row>
    <row r="7963" spans="1:5" x14ac:dyDescent="0.3">
      <c r="A7963">
        <v>2628</v>
      </c>
      <c r="B7963" s="2">
        <v>39752</v>
      </c>
      <c r="C7963" s="2">
        <v>39752</v>
      </c>
      <c r="D7963">
        <v>7441175000</v>
      </c>
      <c r="E7963">
        <v>151427.91</v>
      </c>
    </row>
    <row r="7964" spans="1:5" x14ac:dyDescent="0.3">
      <c r="A7964">
        <v>2628</v>
      </c>
      <c r="B7964" s="2">
        <v>39780</v>
      </c>
      <c r="C7964" s="2">
        <v>39782</v>
      </c>
      <c r="D7964">
        <v>7441175000</v>
      </c>
      <c r="E7964">
        <v>148377.03</v>
      </c>
    </row>
    <row r="7965" spans="1:5" x14ac:dyDescent="0.3">
      <c r="A7965">
        <v>2628</v>
      </c>
      <c r="B7965" s="2">
        <v>39813</v>
      </c>
      <c r="C7965" s="2">
        <v>39813</v>
      </c>
      <c r="D7965">
        <v>7441175000</v>
      </c>
      <c r="E7965">
        <v>175239.67</v>
      </c>
    </row>
    <row r="7966" spans="1:5" x14ac:dyDescent="0.3">
      <c r="A7966">
        <v>2628</v>
      </c>
      <c r="B7966" s="2">
        <v>39843</v>
      </c>
      <c r="C7966" s="2">
        <v>39844</v>
      </c>
      <c r="D7966">
        <v>7441175000</v>
      </c>
      <c r="E7966">
        <v>154776.43</v>
      </c>
    </row>
    <row r="7967" spans="1:5" x14ac:dyDescent="0.3">
      <c r="A7967">
        <v>2628</v>
      </c>
      <c r="B7967" s="2">
        <v>39871</v>
      </c>
      <c r="C7967" s="2">
        <v>39872</v>
      </c>
      <c r="D7967">
        <v>7441175000</v>
      </c>
      <c r="E7967">
        <v>162217.60999999999</v>
      </c>
    </row>
    <row r="7968" spans="1:5" x14ac:dyDescent="0.3">
      <c r="A7968">
        <v>2628</v>
      </c>
      <c r="B7968" s="2">
        <v>39903</v>
      </c>
      <c r="C7968" s="2">
        <v>39903</v>
      </c>
      <c r="D7968">
        <v>7441175000</v>
      </c>
      <c r="E7968">
        <v>191238.2</v>
      </c>
    </row>
    <row r="7969" spans="1:5" x14ac:dyDescent="0.3">
      <c r="A7969">
        <v>2628</v>
      </c>
      <c r="B7969" s="2">
        <v>39933</v>
      </c>
      <c r="C7969" s="2">
        <v>39933</v>
      </c>
      <c r="D7969">
        <v>7441175000</v>
      </c>
      <c r="E7969">
        <v>203516.14</v>
      </c>
    </row>
    <row r="7970" spans="1:5" x14ac:dyDescent="0.3">
      <c r="A7970">
        <v>2628</v>
      </c>
      <c r="B7970" s="2">
        <v>39962</v>
      </c>
      <c r="C7970" s="2">
        <v>39964</v>
      </c>
      <c r="D7970">
        <v>7441175000</v>
      </c>
      <c r="E7970">
        <v>210213.19</v>
      </c>
    </row>
    <row r="7971" spans="1:5" x14ac:dyDescent="0.3">
      <c r="A7971">
        <v>2628</v>
      </c>
      <c r="B7971" s="2">
        <v>39994</v>
      </c>
      <c r="C7971" s="2">
        <v>39994</v>
      </c>
      <c r="D7971">
        <v>7441175000</v>
      </c>
      <c r="E7971">
        <v>212073.49</v>
      </c>
    </row>
    <row r="7972" spans="1:5" x14ac:dyDescent="0.3">
      <c r="A7972">
        <v>2628</v>
      </c>
      <c r="B7972" s="2">
        <v>40025</v>
      </c>
      <c r="C7972" s="2">
        <v>40025</v>
      </c>
      <c r="D7972">
        <v>7441175000</v>
      </c>
      <c r="E7972">
        <v>255604.35</v>
      </c>
    </row>
    <row r="7973" spans="1:5" x14ac:dyDescent="0.3">
      <c r="A7973">
        <v>2628</v>
      </c>
      <c r="B7973" s="2">
        <v>40056</v>
      </c>
      <c r="C7973" s="2">
        <v>40056</v>
      </c>
      <c r="D7973">
        <v>7441175000</v>
      </c>
      <c r="E7973">
        <v>243326.43</v>
      </c>
    </row>
    <row r="7974" spans="1:5" x14ac:dyDescent="0.3">
      <c r="A7974">
        <v>2628</v>
      </c>
      <c r="B7974" s="2">
        <v>40086</v>
      </c>
      <c r="C7974" s="2">
        <v>40086</v>
      </c>
      <c r="D7974">
        <v>7441175000</v>
      </c>
      <c r="E7974">
        <v>251139.66</v>
      </c>
    </row>
    <row r="7975" spans="1:5" x14ac:dyDescent="0.3">
      <c r="A7975">
        <v>2628</v>
      </c>
      <c r="B7975" s="2">
        <v>40116</v>
      </c>
      <c r="C7975" s="2">
        <v>40117</v>
      </c>
      <c r="D7975">
        <v>7441175000</v>
      </c>
      <c r="E7975">
        <v>271974.94</v>
      </c>
    </row>
    <row r="7976" spans="1:5" x14ac:dyDescent="0.3">
      <c r="A7976">
        <v>2628</v>
      </c>
      <c r="B7976" s="2">
        <v>40147</v>
      </c>
      <c r="C7976" s="2">
        <v>40147</v>
      </c>
      <c r="D7976">
        <v>7441175000</v>
      </c>
      <c r="E7976">
        <v>288717.58</v>
      </c>
    </row>
    <row r="7977" spans="1:5" x14ac:dyDescent="0.3">
      <c r="A7977">
        <v>2628</v>
      </c>
      <c r="B7977" s="2">
        <v>40178</v>
      </c>
      <c r="C7977" s="2">
        <v>40178</v>
      </c>
      <c r="D7977">
        <v>7441175000</v>
      </c>
      <c r="E7977">
        <v>285369.05</v>
      </c>
    </row>
    <row r="7978" spans="1:5" x14ac:dyDescent="0.3">
      <c r="A7978">
        <v>2628</v>
      </c>
      <c r="B7978" s="2">
        <v>40207</v>
      </c>
      <c r="C7978" s="2">
        <v>40209</v>
      </c>
      <c r="D7978">
        <v>7441175000</v>
      </c>
      <c r="E7978">
        <v>257836.73</v>
      </c>
    </row>
    <row r="7979" spans="1:5" x14ac:dyDescent="0.3">
      <c r="A7979">
        <v>2628</v>
      </c>
      <c r="B7979" s="2">
        <v>40235</v>
      </c>
      <c r="C7979" s="2">
        <v>40237</v>
      </c>
      <c r="D7979">
        <v>7441175000</v>
      </c>
      <c r="E7979">
        <v>256348.48</v>
      </c>
    </row>
    <row r="7980" spans="1:5" x14ac:dyDescent="0.3">
      <c r="A7980">
        <v>2628</v>
      </c>
      <c r="B7980" s="2">
        <v>40268</v>
      </c>
      <c r="C7980" s="2">
        <v>40268</v>
      </c>
      <c r="D7980">
        <v>7441175000</v>
      </c>
      <c r="E7980">
        <v>276811.71999999997</v>
      </c>
    </row>
    <row r="7981" spans="1:5" x14ac:dyDescent="0.3">
      <c r="A7981">
        <v>2628</v>
      </c>
      <c r="B7981" s="2">
        <v>40298</v>
      </c>
      <c r="C7981" s="2">
        <v>40298</v>
      </c>
      <c r="D7981">
        <v>7441175000</v>
      </c>
      <c r="E7981">
        <v>266022.01</v>
      </c>
    </row>
    <row r="7982" spans="1:5" x14ac:dyDescent="0.3">
      <c r="A7982">
        <v>2628</v>
      </c>
      <c r="B7982" s="2">
        <v>40329</v>
      </c>
      <c r="C7982" s="2">
        <v>40329</v>
      </c>
      <c r="D7982">
        <v>7441175000</v>
      </c>
      <c r="E7982">
        <v>255232.3</v>
      </c>
    </row>
    <row r="7983" spans="1:5" x14ac:dyDescent="0.3">
      <c r="A7983">
        <v>2628</v>
      </c>
      <c r="B7983" s="2">
        <v>40359</v>
      </c>
      <c r="C7983" s="2">
        <v>40359</v>
      </c>
      <c r="D7983">
        <v>7441175000</v>
      </c>
      <c r="E7983">
        <v>257836.73</v>
      </c>
    </row>
    <row r="7984" spans="1:5" x14ac:dyDescent="0.3">
      <c r="A7984">
        <v>2628</v>
      </c>
      <c r="B7984" s="2">
        <v>40389</v>
      </c>
      <c r="C7984" s="2">
        <v>40390</v>
      </c>
      <c r="D7984">
        <v>7441175000</v>
      </c>
      <c r="E7984">
        <v>256720.54</v>
      </c>
    </row>
    <row r="7985" spans="1:5" x14ac:dyDescent="0.3">
      <c r="A7985">
        <v>2628</v>
      </c>
      <c r="B7985" s="2">
        <v>40421</v>
      </c>
      <c r="C7985" s="2">
        <v>40421</v>
      </c>
      <c r="D7985">
        <v>7441175000</v>
      </c>
      <c r="E7985">
        <v>221002.9</v>
      </c>
    </row>
    <row r="7986" spans="1:5" x14ac:dyDescent="0.3">
      <c r="A7986">
        <v>2628</v>
      </c>
      <c r="B7986" s="2">
        <v>40451</v>
      </c>
      <c r="C7986" s="2">
        <v>40451</v>
      </c>
      <c r="D7986">
        <v>7441175000</v>
      </c>
      <c r="E7986">
        <v>228072.01</v>
      </c>
    </row>
    <row r="7987" spans="1:5" x14ac:dyDescent="0.3">
      <c r="A7987">
        <v>2628</v>
      </c>
      <c r="B7987" s="2">
        <v>40480</v>
      </c>
      <c r="C7987" s="2">
        <v>40482</v>
      </c>
      <c r="D7987">
        <v>7441175000</v>
      </c>
      <c r="E7987">
        <v>252627.9</v>
      </c>
    </row>
    <row r="7988" spans="1:5" x14ac:dyDescent="0.3">
      <c r="A7988">
        <v>2628</v>
      </c>
      <c r="B7988" s="2">
        <v>40512</v>
      </c>
      <c r="C7988" s="2">
        <v>40512</v>
      </c>
      <c r="D7988">
        <v>7441175000</v>
      </c>
      <c r="E7988">
        <v>248163.17</v>
      </c>
    </row>
    <row r="7989" spans="1:5" x14ac:dyDescent="0.3">
      <c r="A7989">
        <v>2628</v>
      </c>
      <c r="B7989" s="2">
        <v>40543</v>
      </c>
      <c r="C7989" s="2">
        <v>40543</v>
      </c>
      <c r="D7989">
        <v>7441175000</v>
      </c>
      <c r="E7989">
        <v>236257.31</v>
      </c>
    </row>
    <row r="7990" spans="1:5" x14ac:dyDescent="0.3">
      <c r="A7990">
        <v>2628</v>
      </c>
      <c r="B7990" s="2">
        <v>40574</v>
      </c>
      <c r="C7990" s="2">
        <v>40574</v>
      </c>
      <c r="D7990">
        <v>7441175000</v>
      </c>
      <c r="E7990">
        <v>225467.6</v>
      </c>
    </row>
    <row r="7991" spans="1:5" x14ac:dyDescent="0.3">
      <c r="A7991">
        <v>2628</v>
      </c>
      <c r="B7991" s="2">
        <v>40602</v>
      </c>
      <c r="C7991" s="2">
        <v>40602</v>
      </c>
      <c r="D7991">
        <v>7441175000</v>
      </c>
      <c r="E7991">
        <v>220630.84</v>
      </c>
    </row>
    <row r="7992" spans="1:5" x14ac:dyDescent="0.3">
      <c r="A7992">
        <v>2628</v>
      </c>
      <c r="B7992" s="2">
        <v>40633</v>
      </c>
      <c r="C7992" s="2">
        <v>40633</v>
      </c>
      <c r="D7992">
        <v>7441175000</v>
      </c>
      <c r="E7992">
        <v>217282.32</v>
      </c>
    </row>
    <row r="7993" spans="1:5" x14ac:dyDescent="0.3">
      <c r="A7993">
        <v>2628</v>
      </c>
      <c r="B7993" s="2">
        <v>40662</v>
      </c>
      <c r="C7993" s="2">
        <v>40663</v>
      </c>
      <c r="D7993">
        <v>7441175000</v>
      </c>
      <c r="E7993">
        <v>205376.43</v>
      </c>
    </row>
    <row r="7994" spans="1:5" x14ac:dyDescent="0.3">
      <c r="A7994">
        <v>2628</v>
      </c>
      <c r="B7994" s="2">
        <v>40694</v>
      </c>
      <c r="C7994" s="2">
        <v>40694</v>
      </c>
      <c r="D7994">
        <v>7441175000</v>
      </c>
      <c r="E7994">
        <v>203888.19</v>
      </c>
    </row>
    <row r="7995" spans="1:5" x14ac:dyDescent="0.3">
      <c r="A7995">
        <v>2628</v>
      </c>
      <c r="B7995" s="2">
        <v>40724</v>
      </c>
      <c r="C7995" s="2">
        <v>40724</v>
      </c>
      <c r="D7995">
        <v>7441175000</v>
      </c>
      <c r="E7995">
        <v>197935.26</v>
      </c>
    </row>
    <row r="7996" spans="1:5" x14ac:dyDescent="0.3">
      <c r="A7996">
        <v>2628</v>
      </c>
      <c r="B7996" s="2">
        <v>40753</v>
      </c>
      <c r="C7996" s="2">
        <v>40755</v>
      </c>
      <c r="D7996">
        <v>7441175000</v>
      </c>
      <c r="E7996">
        <v>193470.55</v>
      </c>
    </row>
    <row r="7997" spans="1:5" x14ac:dyDescent="0.3">
      <c r="A7997">
        <v>2628</v>
      </c>
      <c r="B7997" s="2">
        <v>40786</v>
      </c>
      <c r="C7997" s="2">
        <v>40786</v>
      </c>
      <c r="D7997">
        <v>7441175000</v>
      </c>
      <c r="E7997">
        <v>145549.38</v>
      </c>
    </row>
    <row r="7998" spans="1:5" x14ac:dyDescent="0.3">
      <c r="A7998">
        <v>2628</v>
      </c>
      <c r="B7998" s="2">
        <v>40816</v>
      </c>
      <c r="C7998" s="2">
        <v>40816</v>
      </c>
      <c r="D7998">
        <v>7441175000</v>
      </c>
      <c r="E7998">
        <v>139894.07999999999</v>
      </c>
    </row>
    <row r="7999" spans="1:5" x14ac:dyDescent="0.3">
      <c r="A7999">
        <v>2628</v>
      </c>
      <c r="B7999" s="2">
        <v>40847</v>
      </c>
      <c r="C7999" s="2">
        <v>40847</v>
      </c>
      <c r="D7999">
        <v>7441175000</v>
      </c>
      <c r="E7999">
        <v>154404.38</v>
      </c>
    </row>
    <row r="8000" spans="1:5" x14ac:dyDescent="0.3">
      <c r="A8000">
        <v>2628</v>
      </c>
      <c r="B8000" s="2">
        <v>40877</v>
      </c>
      <c r="C8000" s="2">
        <v>40877</v>
      </c>
      <c r="D8000">
        <v>7441175000</v>
      </c>
      <c r="E8000">
        <v>143317.03</v>
      </c>
    </row>
    <row r="8001" spans="1:5" x14ac:dyDescent="0.3">
      <c r="A8001">
        <v>2628</v>
      </c>
      <c r="B8001" s="2">
        <v>40907</v>
      </c>
      <c r="C8001" s="2">
        <v>40908</v>
      </c>
      <c r="D8001">
        <v>7441175000</v>
      </c>
      <c r="E8001">
        <v>142870.57</v>
      </c>
    </row>
    <row r="8002" spans="1:5" x14ac:dyDescent="0.3">
      <c r="A8002">
        <v>2628</v>
      </c>
      <c r="B8002" s="2">
        <v>40939</v>
      </c>
      <c r="C8002" s="2">
        <v>40939</v>
      </c>
      <c r="D8002">
        <v>7441175000</v>
      </c>
      <c r="E8002">
        <v>170030.85</v>
      </c>
    </row>
    <row r="8003" spans="1:5" x14ac:dyDescent="0.3">
      <c r="A8003">
        <v>2628</v>
      </c>
      <c r="B8003" s="2">
        <v>40968</v>
      </c>
      <c r="C8003" s="2">
        <v>40968</v>
      </c>
      <c r="D8003">
        <v>7441175000</v>
      </c>
      <c r="E8003">
        <v>180076.44</v>
      </c>
    </row>
    <row r="8004" spans="1:5" x14ac:dyDescent="0.3">
      <c r="A8004">
        <v>2628</v>
      </c>
      <c r="B8004" s="2">
        <v>40998</v>
      </c>
      <c r="C8004" s="2">
        <v>40999</v>
      </c>
      <c r="D8004">
        <v>7441175000</v>
      </c>
      <c r="E8004">
        <v>149939.67000000001</v>
      </c>
    </row>
    <row r="8005" spans="1:5" x14ac:dyDescent="0.3">
      <c r="A8005">
        <v>2628</v>
      </c>
      <c r="B8005" s="2">
        <v>41029</v>
      </c>
      <c r="C8005" s="2">
        <v>41029</v>
      </c>
      <c r="D8005">
        <v>7441175000</v>
      </c>
      <c r="E8005">
        <v>156264.68</v>
      </c>
    </row>
    <row r="8006" spans="1:5" x14ac:dyDescent="0.3">
      <c r="A8006">
        <v>2628</v>
      </c>
      <c r="B8006" s="2">
        <v>41060</v>
      </c>
      <c r="C8006" s="2">
        <v>41060</v>
      </c>
      <c r="D8006">
        <v>7441175000</v>
      </c>
      <c r="E8006">
        <v>135578.20000000001</v>
      </c>
    </row>
    <row r="8007" spans="1:5" x14ac:dyDescent="0.3">
      <c r="A8007">
        <v>2628</v>
      </c>
      <c r="B8007" s="2">
        <v>41089</v>
      </c>
      <c r="C8007" s="2">
        <v>41090</v>
      </c>
      <c r="D8007">
        <v>7441175000</v>
      </c>
      <c r="E8007">
        <v>148525.85</v>
      </c>
    </row>
    <row r="8008" spans="1:5" x14ac:dyDescent="0.3">
      <c r="A8008">
        <v>2628</v>
      </c>
      <c r="B8008" s="2">
        <v>41121</v>
      </c>
      <c r="C8008" s="2">
        <v>41121</v>
      </c>
      <c r="D8008">
        <v>7441175000</v>
      </c>
      <c r="E8008">
        <v>159613.21</v>
      </c>
    </row>
    <row r="8009" spans="1:5" x14ac:dyDescent="0.3">
      <c r="A8009">
        <v>2628</v>
      </c>
      <c r="B8009" s="2">
        <v>41152</v>
      </c>
      <c r="C8009" s="2">
        <v>41152</v>
      </c>
      <c r="D8009">
        <v>7441175000</v>
      </c>
      <c r="E8009">
        <v>154404.38</v>
      </c>
    </row>
    <row r="8010" spans="1:5" x14ac:dyDescent="0.3">
      <c r="A8010">
        <v>2628</v>
      </c>
      <c r="B8010" s="2">
        <v>41180</v>
      </c>
      <c r="C8010" s="2">
        <v>41182</v>
      </c>
      <c r="D8010">
        <v>7441175000</v>
      </c>
      <c r="E8010">
        <v>166682.32</v>
      </c>
    </row>
    <row r="8011" spans="1:5" x14ac:dyDescent="0.3">
      <c r="A8011">
        <v>2628</v>
      </c>
      <c r="B8011" s="2">
        <v>41213</v>
      </c>
      <c r="C8011" s="2">
        <v>41213</v>
      </c>
      <c r="D8011">
        <v>7441175000</v>
      </c>
      <c r="E8011">
        <v>170402.9</v>
      </c>
    </row>
    <row r="8012" spans="1:5" x14ac:dyDescent="0.3">
      <c r="A8012">
        <v>2628</v>
      </c>
      <c r="B8012" s="2">
        <v>41243</v>
      </c>
      <c r="C8012" s="2">
        <v>41243</v>
      </c>
      <c r="D8012">
        <v>7441175000</v>
      </c>
      <c r="E8012">
        <v>170030.85</v>
      </c>
    </row>
    <row r="8013" spans="1:5" x14ac:dyDescent="0.3">
      <c r="A8013">
        <v>2628</v>
      </c>
      <c r="B8013" s="2">
        <v>41274</v>
      </c>
      <c r="C8013" s="2">
        <v>41274</v>
      </c>
      <c r="D8013">
        <v>7441175000</v>
      </c>
      <c r="E8013">
        <v>188261.72</v>
      </c>
    </row>
    <row r="8014" spans="1:5" x14ac:dyDescent="0.3">
      <c r="A8014">
        <v>2628</v>
      </c>
      <c r="B8014" s="2">
        <v>41305</v>
      </c>
      <c r="C8014" s="2">
        <v>41305</v>
      </c>
      <c r="D8014">
        <v>7441175000</v>
      </c>
      <c r="E8014">
        <v>193470.55</v>
      </c>
    </row>
    <row r="8015" spans="1:5" x14ac:dyDescent="0.3">
      <c r="A8015">
        <v>2628</v>
      </c>
      <c r="B8015" s="2">
        <v>41333</v>
      </c>
      <c r="C8015" s="2">
        <v>41333</v>
      </c>
      <c r="D8015">
        <v>7441175000</v>
      </c>
      <c r="E8015">
        <v>173379.37</v>
      </c>
    </row>
    <row r="8016" spans="1:5" x14ac:dyDescent="0.3">
      <c r="A8016">
        <v>2628</v>
      </c>
      <c r="B8016" s="2">
        <v>41361</v>
      </c>
      <c r="C8016" s="2">
        <v>41364</v>
      </c>
      <c r="D8016">
        <v>7441175000</v>
      </c>
      <c r="E8016">
        <v>149567.62</v>
      </c>
    </row>
    <row r="8017" spans="1:5" x14ac:dyDescent="0.3">
      <c r="A8017">
        <v>2628</v>
      </c>
      <c r="B8017" s="2">
        <v>41394</v>
      </c>
      <c r="C8017" s="2">
        <v>41394</v>
      </c>
      <c r="D8017">
        <v>7441175000</v>
      </c>
      <c r="E8017">
        <v>157752.92000000001</v>
      </c>
    </row>
    <row r="8018" spans="1:5" x14ac:dyDescent="0.3">
      <c r="A8018">
        <v>2628</v>
      </c>
      <c r="B8018" s="2">
        <v>41425</v>
      </c>
      <c r="C8018" s="2">
        <v>41425</v>
      </c>
      <c r="D8018">
        <v>7441175000</v>
      </c>
      <c r="E8018">
        <v>149195.54999999999</v>
      </c>
    </row>
    <row r="8019" spans="1:5" x14ac:dyDescent="0.3">
      <c r="A8019">
        <v>2628</v>
      </c>
      <c r="B8019" s="2">
        <v>41453</v>
      </c>
      <c r="C8019" s="2">
        <v>41455</v>
      </c>
      <c r="D8019">
        <v>7441175000</v>
      </c>
      <c r="E8019">
        <v>136917.62</v>
      </c>
    </row>
    <row r="8020" spans="1:5" x14ac:dyDescent="0.3">
      <c r="A8020">
        <v>2628</v>
      </c>
      <c r="B8020" s="2">
        <v>41486</v>
      </c>
      <c r="C8020" s="2">
        <v>41486</v>
      </c>
      <c r="D8020">
        <v>7441175000</v>
      </c>
      <c r="E8020">
        <v>138405.85999999999</v>
      </c>
    </row>
    <row r="8021" spans="1:5" x14ac:dyDescent="0.3">
      <c r="A8021">
        <v>2628</v>
      </c>
      <c r="B8021" s="2">
        <v>41516</v>
      </c>
      <c r="C8021" s="2">
        <v>41517</v>
      </c>
      <c r="D8021">
        <v>7441175000</v>
      </c>
      <c r="E8021">
        <v>141679.98000000001</v>
      </c>
    </row>
    <row r="8022" spans="1:5" x14ac:dyDescent="0.3">
      <c r="A8022">
        <v>2628</v>
      </c>
      <c r="B8022" s="2">
        <v>41547</v>
      </c>
      <c r="C8022" s="2">
        <v>41547</v>
      </c>
      <c r="D8022">
        <v>7441175000</v>
      </c>
      <c r="E8022">
        <v>149567.62</v>
      </c>
    </row>
    <row r="8023" spans="1:5" x14ac:dyDescent="0.3">
      <c r="A8023">
        <v>2628</v>
      </c>
      <c r="B8023" s="2">
        <v>41578</v>
      </c>
      <c r="C8023" s="2">
        <v>41578</v>
      </c>
      <c r="D8023">
        <v>7441175000</v>
      </c>
      <c r="E8023">
        <v>153288.21</v>
      </c>
    </row>
    <row r="8024" spans="1:5" x14ac:dyDescent="0.3">
      <c r="A8024">
        <v>2628</v>
      </c>
      <c r="B8024" s="2">
        <v>41607</v>
      </c>
      <c r="C8024" s="2">
        <v>41608</v>
      </c>
      <c r="D8024">
        <v>7441175000</v>
      </c>
      <c r="E8024">
        <v>186029.38</v>
      </c>
    </row>
    <row r="8025" spans="1:5" x14ac:dyDescent="0.3">
      <c r="A8025">
        <v>2628</v>
      </c>
      <c r="B8025" s="2">
        <v>41639</v>
      </c>
      <c r="C8025" s="2">
        <v>41639</v>
      </c>
      <c r="D8025">
        <v>7441175000</v>
      </c>
      <c r="E8025">
        <v>180448.49</v>
      </c>
    </row>
    <row r="8026" spans="1:5" x14ac:dyDescent="0.3">
      <c r="A8026">
        <v>2628</v>
      </c>
      <c r="B8026" s="2">
        <v>41669</v>
      </c>
      <c r="C8026" s="2">
        <v>41670</v>
      </c>
      <c r="D8026">
        <v>7441175000</v>
      </c>
      <c r="E8026">
        <v>157752.92000000001</v>
      </c>
    </row>
    <row r="8027" spans="1:5" x14ac:dyDescent="0.3">
      <c r="A8027">
        <v>2628</v>
      </c>
      <c r="B8027" s="2">
        <v>41698</v>
      </c>
      <c r="C8027" s="2">
        <v>41698</v>
      </c>
      <c r="D8027">
        <v>7441175000</v>
      </c>
      <c r="E8027">
        <v>168914.68</v>
      </c>
    </row>
    <row r="8028" spans="1:5" x14ac:dyDescent="0.3">
      <c r="A8028">
        <v>2628</v>
      </c>
      <c r="B8028" s="2">
        <v>41729</v>
      </c>
      <c r="C8028" s="2">
        <v>41729</v>
      </c>
      <c r="D8028">
        <v>7441175000</v>
      </c>
      <c r="E8028">
        <v>163333.79999999999</v>
      </c>
    </row>
    <row r="8029" spans="1:5" x14ac:dyDescent="0.3">
      <c r="A8029">
        <v>2628</v>
      </c>
      <c r="B8029" s="2">
        <v>41759</v>
      </c>
      <c r="C8029" s="2">
        <v>41759</v>
      </c>
      <c r="D8029">
        <v>7441175000</v>
      </c>
      <c r="E8029">
        <v>148674.67000000001</v>
      </c>
    </row>
    <row r="8030" spans="1:5" x14ac:dyDescent="0.3">
      <c r="A8030">
        <v>2628</v>
      </c>
      <c r="B8030" s="2">
        <v>41789</v>
      </c>
      <c r="C8030" s="2">
        <v>41790</v>
      </c>
      <c r="D8030">
        <v>7441175000</v>
      </c>
      <c r="E8030">
        <v>158497.01999999999</v>
      </c>
    </row>
    <row r="8031" spans="1:5" x14ac:dyDescent="0.3">
      <c r="A8031">
        <v>2628</v>
      </c>
      <c r="B8031" s="2">
        <v>41820</v>
      </c>
      <c r="C8031" s="2">
        <v>41820</v>
      </c>
      <c r="D8031">
        <v>7441175000</v>
      </c>
      <c r="E8031">
        <v>151055.85</v>
      </c>
    </row>
    <row r="8032" spans="1:5" x14ac:dyDescent="0.3">
      <c r="A8032">
        <v>2628</v>
      </c>
      <c r="B8032" s="2">
        <v>41851</v>
      </c>
      <c r="C8032" s="2">
        <v>41851</v>
      </c>
      <c r="D8032">
        <v>7441175000</v>
      </c>
      <c r="E8032">
        <v>173751.44</v>
      </c>
    </row>
    <row r="8033" spans="1:5" x14ac:dyDescent="0.3">
      <c r="A8033">
        <v>2628</v>
      </c>
      <c r="B8033" s="2">
        <v>41880</v>
      </c>
      <c r="C8033" s="2">
        <v>41882</v>
      </c>
      <c r="D8033">
        <v>7441175000</v>
      </c>
      <c r="E8033">
        <v>165566.14000000001</v>
      </c>
    </row>
    <row r="8034" spans="1:5" x14ac:dyDescent="0.3">
      <c r="A8034">
        <v>2628</v>
      </c>
      <c r="B8034" s="2">
        <v>41912</v>
      </c>
      <c r="C8034" s="2">
        <v>41912</v>
      </c>
      <c r="D8034">
        <v>7441175000</v>
      </c>
      <c r="E8034">
        <v>160357.32</v>
      </c>
    </row>
    <row r="8035" spans="1:5" x14ac:dyDescent="0.3">
      <c r="A8035">
        <v>2628</v>
      </c>
      <c r="B8035" s="2">
        <v>41943</v>
      </c>
      <c r="C8035" s="2">
        <v>41943</v>
      </c>
      <c r="D8035">
        <v>7441175000</v>
      </c>
      <c r="E8035">
        <v>172635.27</v>
      </c>
    </row>
    <row r="8036" spans="1:5" x14ac:dyDescent="0.3">
      <c r="A8036">
        <v>2628</v>
      </c>
      <c r="B8036" s="2">
        <v>41971</v>
      </c>
      <c r="C8036" s="2">
        <v>41973</v>
      </c>
      <c r="D8036">
        <v>7441175000</v>
      </c>
      <c r="E8036">
        <v>200539.67</v>
      </c>
    </row>
    <row r="8037" spans="1:5" x14ac:dyDescent="0.3">
      <c r="A8037">
        <v>2628</v>
      </c>
      <c r="B8037" s="2">
        <v>42004</v>
      </c>
      <c r="C8037" s="2">
        <v>42004</v>
      </c>
      <c r="D8037">
        <v>7441175000</v>
      </c>
      <c r="E8037">
        <v>226583.78</v>
      </c>
    </row>
    <row r="8038" spans="1:5" x14ac:dyDescent="0.3">
      <c r="A8038">
        <v>2628</v>
      </c>
      <c r="B8038" s="2">
        <v>42034</v>
      </c>
      <c r="C8038" s="2">
        <v>42035</v>
      </c>
      <c r="D8038">
        <v>7441175000</v>
      </c>
      <c r="E8038">
        <v>227699.96</v>
      </c>
    </row>
    <row r="8039" spans="1:5" x14ac:dyDescent="0.3">
      <c r="A8039">
        <v>2628</v>
      </c>
      <c r="B8039" s="2">
        <v>42062</v>
      </c>
      <c r="C8039" s="2">
        <v>42063</v>
      </c>
      <c r="D8039">
        <v>7441175000</v>
      </c>
      <c r="E8039">
        <v>247419.07</v>
      </c>
    </row>
    <row r="8040" spans="1:5" x14ac:dyDescent="0.3">
      <c r="A8040">
        <v>2628</v>
      </c>
      <c r="B8040" s="2">
        <v>42094</v>
      </c>
      <c r="C8040" s="2">
        <v>42094</v>
      </c>
      <c r="D8040">
        <v>7441175000</v>
      </c>
      <c r="E8040">
        <v>252627.9</v>
      </c>
    </row>
    <row r="8041" spans="1:5" x14ac:dyDescent="0.3">
      <c r="A8041">
        <v>2628</v>
      </c>
      <c r="B8041" s="2">
        <v>42124</v>
      </c>
      <c r="C8041" s="2">
        <v>42124</v>
      </c>
      <c r="D8041">
        <v>7441175000</v>
      </c>
      <c r="E8041">
        <v>280904.36</v>
      </c>
    </row>
    <row r="8042" spans="1:5" x14ac:dyDescent="0.3">
      <c r="A8042">
        <v>2628</v>
      </c>
      <c r="B8042" s="2">
        <v>42153</v>
      </c>
      <c r="C8042" s="2">
        <v>42155</v>
      </c>
      <c r="D8042">
        <v>7441175000</v>
      </c>
      <c r="E8042">
        <v>277183.77</v>
      </c>
    </row>
    <row r="8043" spans="1:5" x14ac:dyDescent="0.3">
      <c r="A8043">
        <v>2628</v>
      </c>
      <c r="B8043" s="2">
        <v>42185</v>
      </c>
      <c r="C8043" s="2">
        <v>42185</v>
      </c>
      <c r="D8043">
        <v>7441175000</v>
      </c>
      <c r="E8043">
        <v>251139.66</v>
      </c>
    </row>
    <row r="8044" spans="1:5" x14ac:dyDescent="0.3">
      <c r="A8044">
        <v>2628</v>
      </c>
      <c r="B8044" s="2">
        <v>42216</v>
      </c>
      <c r="C8044" s="2">
        <v>42216</v>
      </c>
      <c r="D8044">
        <v>7441175000</v>
      </c>
      <c r="E8044">
        <v>212445.54</v>
      </c>
    </row>
    <row r="8045" spans="1:5" x14ac:dyDescent="0.3">
      <c r="A8045">
        <v>2628</v>
      </c>
      <c r="B8045" s="2">
        <v>42247</v>
      </c>
      <c r="C8045" s="2">
        <v>42247</v>
      </c>
      <c r="D8045">
        <v>7441175000</v>
      </c>
      <c r="E8045">
        <v>199423.48</v>
      </c>
    </row>
    <row r="8046" spans="1:5" x14ac:dyDescent="0.3">
      <c r="A8046">
        <v>2628</v>
      </c>
      <c r="B8046" s="2">
        <v>42277</v>
      </c>
      <c r="C8046" s="2">
        <v>42277</v>
      </c>
      <c r="D8046">
        <v>7441175000</v>
      </c>
      <c r="E8046">
        <v>199423.48</v>
      </c>
    </row>
    <row r="8047" spans="1:5" x14ac:dyDescent="0.3">
      <c r="A8047">
        <v>2628</v>
      </c>
      <c r="B8047" s="2">
        <v>42307</v>
      </c>
      <c r="C8047" s="2">
        <v>42308</v>
      </c>
      <c r="D8047">
        <v>7441175000</v>
      </c>
      <c r="E8047">
        <v>208724.95</v>
      </c>
    </row>
    <row r="8048" spans="1:5" x14ac:dyDescent="0.3">
      <c r="A8048">
        <v>2628</v>
      </c>
      <c r="B8048" s="2">
        <v>42338</v>
      </c>
      <c r="C8048" s="2">
        <v>42338</v>
      </c>
      <c r="D8048">
        <v>7441175000</v>
      </c>
      <c r="E8048">
        <v>199051.43</v>
      </c>
    </row>
    <row r="8049" spans="1:5" x14ac:dyDescent="0.3">
      <c r="A8049">
        <v>2628</v>
      </c>
      <c r="B8049" s="2">
        <v>42369</v>
      </c>
      <c r="C8049" s="2">
        <v>42369</v>
      </c>
      <c r="D8049">
        <v>7441175000</v>
      </c>
      <c r="E8049">
        <v>186401.43</v>
      </c>
    </row>
    <row r="8050" spans="1:5" x14ac:dyDescent="0.3">
      <c r="A8050">
        <v>2628</v>
      </c>
      <c r="B8050" s="2">
        <v>42398</v>
      </c>
      <c r="C8050" s="2">
        <v>42400</v>
      </c>
      <c r="D8050">
        <v>7441175000</v>
      </c>
      <c r="E8050">
        <v>139745.26999999999</v>
      </c>
    </row>
    <row r="8051" spans="1:5" x14ac:dyDescent="0.3">
      <c r="A8051">
        <v>2628</v>
      </c>
      <c r="B8051" s="2">
        <v>42429</v>
      </c>
      <c r="C8051" s="2">
        <v>42429</v>
      </c>
      <c r="D8051">
        <v>7441175000</v>
      </c>
      <c r="E8051">
        <v>125904.68</v>
      </c>
    </row>
    <row r="8052" spans="1:5" x14ac:dyDescent="0.3">
      <c r="A8052">
        <v>2628</v>
      </c>
      <c r="B8052" s="2">
        <v>42460</v>
      </c>
      <c r="C8052" s="2">
        <v>42460</v>
      </c>
      <c r="D8052">
        <v>7441175000</v>
      </c>
      <c r="E8052">
        <v>142424.07999999999</v>
      </c>
    </row>
    <row r="8053" spans="1:5" x14ac:dyDescent="0.3">
      <c r="A8053">
        <v>2628</v>
      </c>
      <c r="B8053" s="2">
        <v>42489</v>
      </c>
      <c r="C8053" s="2">
        <v>42490</v>
      </c>
      <c r="D8053">
        <v>7441175000</v>
      </c>
      <c r="E8053">
        <v>134387.62</v>
      </c>
    </row>
    <row r="8054" spans="1:5" x14ac:dyDescent="0.3">
      <c r="A8054">
        <v>2628</v>
      </c>
      <c r="B8054" s="2">
        <v>42521</v>
      </c>
      <c r="C8054" s="2">
        <v>42521</v>
      </c>
      <c r="D8054">
        <v>7441175000</v>
      </c>
      <c r="E8054">
        <v>129327.62</v>
      </c>
    </row>
    <row r="8055" spans="1:5" x14ac:dyDescent="0.3">
      <c r="A8055">
        <v>2628</v>
      </c>
      <c r="B8055" s="2">
        <v>42551</v>
      </c>
      <c r="C8055" s="2">
        <v>42551</v>
      </c>
      <c r="D8055">
        <v>7441175000</v>
      </c>
      <c r="E8055">
        <v>123672.33</v>
      </c>
    </row>
    <row r="8056" spans="1:5" x14ac:dyDescent="0.3">
      <c r="A8056">
        <v>2628</v>
      </c>
      <c r="B8056" s="2">
        <v>42580</v>
      </c>
      <c r="C8056" s="2">
        <v>42582</v>
      </c>
      <c r="D8056">
        <v>7441175000</v>
      </c>
      <c r="E8056">
        <v>131559.98000000001</v>
      </c>
    </row>
    <row r="8057" spans="1:5" x14ac:dyDescent="0.3">
      <c r="A8057">
        <v>2628</v>
      </c>
      <c r="B8057" s="2">
        <v>42613</v>
      </c>
      <c r="C8057" s="2">
        <v>42613</v>
      </c>
      <c r="D8057">
        <v>7441175000</v>
      </c>
      <c r="E8057">
        <v>137959.39000000001</v>
      </c>
    </row>
    <row r="8058" spans="1:5" x14ac:dyDescent="0.3">
      <c r="A8058">
        <v>2628</v>
      </c>
      <c r="B8058" s="2">
        <v>42643</v>
      </c>
      <c r="C8058" s="2">
        <v>42643</v>
      </c>
      <c r="D8058">
        <v>7441175000</v>
      </c>
      <c r="E8058">
        <v>148823.5</v>
      </c>
    </row>
    <row r="8059" spans="1:5" x14ac:dyDescent="0.3">
      <c r="A8059">
        <v>3328</v>
      </c>
      <c r="B8059" s="2">
        <v>39080</v>
      </c>
      <c r="C8059" s="2">
        <v>39082</v>
      </c>
      <c r="D8059">
        <v>23064468136</v>
      </c>
      <c r="E8059">
        <v>217728.57</v>
      </c>
    </row>
    <row r="8060" spans="1:5" x14ac:dyDescent="0.3">
      <c r="A8060">
        <v>3328</v>
      </c>
      <c r="B8060" s="2">
        <v>39113</v>
      </c>
      <c r="C8060" s="2">
        <v>39113</v>
      </c>
      <c r="D8060">
        <v>23064468136</v>
      </c>
      <c r="E8060">
        <v>194433.47</v>
      </c>
    </row>
    <row r="8061" spans="1:5" x14ac:dyDescent="0.3">
      <c r="A8061">
        <v>3328</v>
      </c>
      <c r="B8061" s="2">
        <v>39141</v>
      </c>
      <c r="C8061" s="2">
        <v>39141</v>
      </c>
      <c r="D8061">
        <v>23064468136</v>
      </c>
      <c r="E8061">
        <v>181517.36</v>
      </c>
    </row>
    <row r="8062" spans="1:5" x14ac:dyDescent="0.3">
      <c r="A8062">
        <v>3328</v>
      </c>
      <c r="B8062" s="2">
        <v>39171</v>
      </c>
      <c r="C8062" s="2">
        <v>39172</v>
      </c>
      <c r="D8062">
        <v>23064468136</v>
      </c>
      <c r="E8062">
        <v>185207.67</v>
      </c>
    </row>
    <row r="8063" spans="1:5" x14ac:dyDescent="0.3">
      <c r="A8063">
        <v>3328</v>
      </c>
      <c r="B8063" s="2">
        <v>39202</v>
      </c>
      <c r="C8063" s="2">
        <v>39202</v>
      </c>
      <c r="D8063">
        <v>23064468136</v>
      </c>
      <c r="E8063">
        <v>190973.79</v>
      </c>
    </row>
    <row r="8064" spans="1:5" x14ac:dyDescent="0.3">
      <c r="A8064">
        <v>3328</v>
      </c>
      <c r="B8064" s="2">
        <v>39233</v>
      </c>
      <c r="C8064" s="2">
        <v>39233</v>
      </c>
      <c r="D8064">
        <v>23064468136</v>
      </c>
      <c r="E8064">
        <v>188436.71</v>
      </c>
    </row>
    <row r="8065" spans="1:5" x14ac:dyDescent="0.3">
      <c r="A8065">
        <v>3328</v>
      </c>
      <c r="B8065" s="2">
        <v>39262</v>
      </c>
      <c r="C8065" s="2">
        <v>39263</v>
      </c>
      <c r="D8065">
        <v>23064468136</v>
      </c>
      <c r="E8065">
        <v>192127.02</v>
      </c>
    </row>
    <row r="8066" spans="1:5" x14ac:dyDescent="0.3">
      <c r="A8066">
        <v>3328</v>
      </c>
      <c r="B8066" s="2">
        <v>39294</v>
      </c>
      <c r="C8066" s="2">
        <v>39294</v>
      </c>
      <c r="D8066">
        <v>23064468136</v>
      </c>
      <c r="E8066">
        <v>198815.71</v>
      </c>
    </row>
    <row r="8067" spans="1:5" x14ac:dyDescent="0.3">
      <c r="A8067">
        <v>3328</v>
      </c>
      <c r="B8067" s="2">
        <v>39325</v>
      </c>
      <c r="C8067" s="2">
        <v>39325</v>
      </c>
      <c r="D8067">
        <v>23064468136</v>
      </c>
      <c r="E8067">
        <v>202044.75</v>
      </c>
    </row>
    <row r="8068" spans="1:5" x14ac:dyDescent="0.3">
      <c r="A8068">
        <v>3328</v>
      </c>
      <c r="B8068" s="2">
        <v>39353</v>
      </c>
      <c r="C8068" s="2">
        <v>39355</v>
      </c>
      <c r="D8068">
        <v>23064468136</v>
      </c>
      <c r="E8068">
        <v>216344.71</v>
      </c>
    </row>
    <row r="8069" spans="1:5" x14ac:dyDescent="0.3">
      <c r="A8069">
        <v>3328</v>
      </c>
      <c r="B8069" s="2">
        <v>39386</v>
      </c>
      <c r="C8069" s="2">
        <v>39386</v>
      </c>
      <c r="D8069">
        <v>23064468136</v>
      </c>
      <c r="E8069">
        <v>323363.84999999998</v>
      </c>
    </row>
    <row r="8070" spans="1:5" x14ac:dyDescent="0.3">
      <c r="A8070">
        <v>3328</v>
      </c>
      <c r="B8070" s="2">
        <v>39416</v>
      </c>
      <c r="C8070" s="2">
        <v>39416</v>
      </c>
      <c r="D8070">
        <v>23064468136</v>
      </c>
      <c r="E8070">
        <v>284615.53999999998</v>
      </c>
    </row>
    <row r="8071" spans="1:5" x14ac:dyDescent="0.3">
      <c r="A8071">
        <v>3328</v>
      </c>
      <c r="B8071" s="2">
        <v>39447</v>
      </c>
      <c r="C8071" s="2">
        <v>39447</v>
      </c>
      <c r="D8071">
        <v>23064468136</v>
      </c>
      <c r="E8071">
        <v>250941.42</v>
      </c>
    </row>
    <row r="8072" spans="1:5" x14ac:dyDescent="0.3">
      <c r="A8072">
        <v>3328</v>
      </c>
      <c r="B8072" s="2">
        <v>39478</v>
      </c>
      <c r="C8072" s="2">
        <v>39478</v>
      </c>
      <c r="D8072">
        <v>23064468136</v>
      </c>
      <c r="E8072">
        <v>199507.64</v>
      </c>
    </row>
    <row r="8073" spans="1:5" x14ac:dyDescent="0.3">
      <c r="A8073">
        <v>3328</v>
      </c>
      <c r="B8073" s="2">
        <v>39507</v>
      </c>
      <c r="C8073" s="2">
        <v>39507</v>
      </c>
      <c r="D8073">
        <v>23064468136</v>
      </c>
      <c r="E8073">
        <v>220265.68</v>
      </c>
    </row>
    <row r="8074" spans="1:5" x14ac:dyDescent="0.3">
      <c r="A8074">
        <v>3328</v>
      </c>
      <c r="B8074" s="2">
        <v>39538</v>
      </c>
      <c r="C8074" s="2">
        <v>39538</v>
      </c>
      <c r="D8074">
        <v>23064468136</v>
      </c>
      <c r="E8074">
        <v>209656.02</v>
      </c>
    </row>
    <row r="8075" spans="1:5" x14ac:dyDescent="0.3">
      <c r="A8075">
        <v>3328</v>
      </c>
      <c r="B8075" s="2">
        <v>39568</v>
      </c>
      <c r="C8075" s="2">
        <v>39568</v>
      </c>
      <c r="D8075">
        <v>23064468136</v>
      </c>
      <c r="E8075">
        <v>258783.34</v>
      </c>
    </row>
    <row r="8076" spans="1:5" x14ac:dyDescent="0.3">
      <c r="A8076">
        <v>3328</v>
      </c>
      <c r="B8076" s="2">
        <v>39598</v>
      </c>
      <c r="C8076" s="2">
        <v>39599</v>
      </c>
      <c r="D8076">
        <v>23064468136</v>
      </c>
      <c r="E8076">
        <v>235718.87</v>
      </c>
    </row>
    <row r="8077" spans="1:5" x14ac:dyDescent="0.3">
      <c r="A8077">
        <v>3328</v>
      </c>
      <c r="B8077" s="2">
        <v>39629</v>
      </c>
      <c r="C8077" s="2">
        <v>39629</v>
      </c>
      <c r="D8077">
        <v>23064468136</v>
      </c>
      <c r="E8077">
        <v>210578.6</v>
      </c>
    </row>
    <row r="8078" spans="1:5" x14ac:dyDescent="0.3">
      <c r="A8078">
        <v>3328</v>
      </c>
      <c r="B8078" s="2">
        <v>39660</v>
      </c>
      <c r="C8078" s="2">
        <v>39660</v>
      </c>
      <c r="D8078">
        <v>23064468136</v>
      </c>
      <c r="E8078">
        <v>229030.18</v>
      </c>
    </row>
    <row r="8079" spans="1:5" x14ac:dyDescent="0.3">
      <c r="A8079">
        <v>3328</v>
      </c>
      <c r="B8079" s="2">
        <v>39689</v>
      </c>
      <c r="C8079" s="2">
        <v>39691</v>
      </c>
      <c r="D8079">
        <v>23064468136</v>
      </c>
      <c r="E8079">
        <v>209194.72</v>
      </c>
    </row>
    <row r="8080" spans="1:5" x14ac:dyDescent="0.3">
      <c r="A8080">
        <v>3328</v>
      </c>
      <c r="B8080" s="2">
        <v>39721</v>
      </c>
      <c r="C8080" s="2">
        <v>39721</v>
      </c>
      <c r="D8080">
        <v>23064468136</v>
      </c>
      <c r="E8080">
        <v>159836.76</v>
      </c>
    </row>
    <row r="8081" spans="1:5" x14ac:dyDescent="0.3">
      <c r="A8081">
        <v>3328</v>
      </c>
      <c r="B8081" s="2">
        <v>39752</v>
      </c>
      <c r="C8081" s="2">
        <v>39752</v>
      </c>
      <c r="D8081">
        <v>23064468136</v>
      </c>
      <c r="E8081">
        <v>101944.95</v>
      </c>
    </row>
    <row r="8082" spans="1:5" x14ac:dyDescent="0.3">
      <c r="A8082">
        <v>3328</v>
      </c>
      <c r="B8082" s="2">
        <v>39780</v>
      </c>
      <c r="C8082" s="2">
        <v>39782</v>
      </c>
      <c r="D8082">
        <v>23064468136</v>
      </c>
      <c r="E8082">
        <v>117167.5</v>
      </c>
    </row>
    <row r="8083" spans="1:5" x14ac:dyDescent="0.3">
      <c r="A8083">
        <v>3328</v>
      </c>
      <c r="B8083" s="2">
        <v>39813</v>
      </c>
      <c r="C8083" s="2">
        <v>39813</v>
      </c>
      <c r="D8083">
        <v>23064468136</v>
      </c>
      <c r="E8083">
        <v>128930.38</v>
      </c>
    </row>
    <row r="8084" spans="1:5" x14ac:dyDescent="0.3">
      <c r="A8084">
        <v>3328</v>
      </c>
      <c r="B8084" s="2">
        <v>39843</v>
      </c>
      <c r="C8084" s="2">
        <v>39844</v>
      </c>
      <c r="D8084">
        <v>23064468136</v>
      </c>
      <c r="E8084">
        <v>119473.94</v>
      </c>
    </row>
    <row r="8085" spans="1:5" x14ac:dyDescent="0.3">
      <c r="A8085">
        <v>3328</v>
      </c>
      <c r="B8085" s="2">
        <v>39871</v>
      </c>
      <c r="C8085" s="2">
        <v>39872</v>
      </c>
      <c r="D8085">
        <v>23064468136</v>
      </c>
      <c r="E8085">
        <v>108633.65</v>
      </c>
    </row>
    <row r="8086" spans="1:5" x14ac:dyDescent="0.3">
      <c r="A8086">
        <v>3328</v>
      </c>
      <c r="B8086" s="2">
        <v>39903</v>
      </c>
      <c r="C8086" s="2">
        <v>39903</v>
      </c>
      <c r="D8086">
        <v>23064468136</v>
      </c>
      <c r="E8086">
        <v>124086.84</v>
      </c>
    </row>
    <row r="8087" spans="1:5" x14ac:dyDescent="0.3">
      <c r="A8087">
        <v>3328</v>
      </c>
      <c r="B8087" s="2">
        <v>39933</v>
      </c>
      <c r="C8087" s="2">
        <v>39933</v>
      </c>
      <c r="D8087">
        <v>23064468136</v>
      </c>
      <c r="E8087">
        <v>145536.79</v>
      </c>
    </row>
    <row r="8088" spans="1:5" x14ac:dyDescent="0.3">
      <c r="A8088">
        <v>3328</v>
      </c>
      <c r="B8088" s="2">
        <v>39962</v>
      </c>
      <c r="C8088" s="2">
        <v>39964</v>
      </c>
      <c r="D8088">
        <v>23064468136</v>
      </c>
      <c r="E8088">
        <v>164680.29999999999</v>
      </c>
    </row>
    <row r="8089" spans="1:5" x14ac:dyDescent="0.3">
      <c r="A8089">
        <v>3328</v>
      </c>
      <c r="B8089" s="2">
        <v>39994</v>
      </c>
      <c r="C8089" s="2">
        <v>39994</v>
      </c>
      <c r="D8089">
        <v>23064468136</v>
      </c>
      <c r="E8089">
        <v>200430.22</v>
      </c>
    </row>
    <row r="8090" spans="1:5" x14ac:dyDescent="0.3">
      <c r="A8090">
        <v>3328</v>
      </c>
      <c r="B8090" s="2">
        <v>40025</v>
      </c>
      <c r="C8090" s="2">
        <v>40025</v>
      </c>
      <c r="D8090">
        <v>23064468136</v>
      </c>
      <c r="E8090">
        <v>220035.03</v>
      </c>
    </row>
    <row r="8091" spans="1:5" x14ac:dyDescent="0.3">
      <c r="A8091">
        <v>3328</v>
      </c>
      <c r="B8091" s="2">
        <v>40056</v>
      </c>
      <c r="C8091" s="2">
        <v>40056</v>
      </c>
      <c r="D8091">
        <v>23064468136</v>
      </c>
      <c r="E8091">
        <v>210809.25</v>
      </c>
    </row>
    <row r="8092" spans="1:5" x14ac:dyDescent="0.3">
      <c r="A8092">
        <v>3328</v>
      </c>
      <c r="B8092" s="2">
        <v>40086</v>
      </c>
      <c r="C8092" s="2">
        <v>40086</v>
      </c>
      <c r="D8092">
        <v>23064468136</v>
      </c>
      <c r="E8092">
        <v>217728.57</v>
      </c>
    </row>
    <row r="8093" spans="1:5" x14ac:dyDescent="0.3">
      <c r="A8093">
        <v>3328</v>
      </c>
      <c r="B8093" s="2">
        <v>40116</v>
      </c>
      <c r="C8093" s="2">
        <v>40117</v>
      </c>
      <c r="D8093">
        <v>23064468136</v>
      </c>
      <c r="E8093">
        <v>218881.8</v>
      </c>
    </row>
    <row r="8094" spans="1:5" x14ac:dyDescent="0.3">
      <c r="A8094">
        <v>3328</v>
      </c>
      <c r="B8094" s="2">
        <v>40147</v>
      </c>
      <c r="C8094" s="2">
        <v>40147</v>
      </c>
      <c r="D8094">
        <v>23064468136</v>
      </c>
      <c r="E8094">
        <v>213115.68</v>
      </c>
    </row>
    <row r="8095" spans="1:5" x14ac:dyDescent="0.3">
      <c r="A8095">
        <v>3328</v>
      </c>
      <c r="B8095" s="2">
        <v>40178</v>
      </c>
      <c r="C8095" s="2">
        <v>40178</v>
      </c>
      <c r="D8095">
        <v>23064468136</v>
      </c>
      <c r="E8095">
        <v>207810.86</v>
      </c>
    </row>
    <row r="8096" spans="1:5" x14ac:dyDescent="0.3">
      <c r="A8096">
        <v>3328</v>
      </c>
      <c r="B8096" s="2">
        <v>40207</v>
      </c>
      <c r="C8096" s="2">
        <v>40209</v>
      </c>
      <c r="D8096">
        <v>23064468136</v>
      </c>
      <c r="E8096">
        <v>181978.65</v>
      </c>
    </row>
    <row r="8097" spans="1:5" x14ac:dyDescent="0.3">
      <c r="A8097">
        <v>3328</v>
      </c>
      <c r="B8097" s="2">
        <v>40235</v>
      </c>
      <c r="C8097" s="2">
        <v>40237</v>
      </c>
      <c r="D8097">
        <v>23064468136</v>
      </c>
      <c r="E8097">
        <v>196970.56</v>
      </c>
    </row>
    <row r="8098" spans="1:5" x14ac:dyDescent="0.3">
      <c r="A8098">
        <v>3328</v>
      </c>
      <c r="B8098" s="2">
        <v>40268</v>
      </c>
      <c r="C8098" s="2">
        <v>40268</v>
      </c>
      <c r="D8098">
        <v>23064468136</v>
      </c>
      <c r="E8098">
        <v>213346.33</v>
      </c>
    </row>
    <row r="8099" spans="1:5" x14ac:dyDescent="0.3">
      <c r="A8099">
        <v>3328</v>
      </c>
      <c r="B8099" s="2">
        <v>40298</v>
      </c>
      <c r="C8099" s="2">
        <v>40298</v>
      </c>
      <c r="D8099">
        <v>23064468136</v>
      </c>
      <c r="E8099">
        <v>208272.14</v>
      </c>
    </row>
    <row r="8100" spans="1:5" x14ac:dyDescent="0.3">
      <c r="A8100">
        <v>3328</v>
      </c>
      <c r="B8100" s="2">
        <v>40329</v>
      </c>
      <c r="C8100" s="2">
        <v>40329</v>
      </c>
      <c r="D8100">
        <v>23064468136</v>
      </c>
      <c r="E8100">
        <v>190512.51</v>
      </c>
    </row>
    <row r="8101" spans="1:5" x14ac:dyDescent="0.3">
      <c r="A8101">
        <v>3328</v>
      </c>
      <c r="B8101" s="2">
        <v>40340</v>
      </c>
      <c r="C8101" s="2">
        <v>40340</v>
      </c>
      <c r="D8101">
        <v>26524138356</v>
      </c>
      <c r="E8101">
        <v>217763.18</v>
      </c>
    </row>
    <row r="8102" spans="1:5" x14ac:dyDescent="0.3">
      <c r="A8102">
        <v>3328</v>
      </c>
      <c r="B8102" s="2">
        <v>40359</v>
      </c>
      <c r="C8102" s="2">
        <v>40359</v>
      </c>
      <c r="D8102">
        <v>26524138356</v>
      </c>
      <c r="E8102">
        <v>219885.11</v>
      </c>
    </row>
    <row r="8103" spans="1:5" x14ac:dyDescent="0.3">
      <c r="A8103">
        <v>3328</v>
      </c>
      <c r="B8103" s="2">
        <v>40375</v>
      </c>
      <c r="C8103" s="2">
        <v>40375</v>
      </c>
      <c r="D8103">
        <v>26524138356</v>
      </c>
      <c r="E8103">
        <v>220415.6</v>
      </c>
    </row>
    <row r="8104" spans="1:5" x14ac:dyDescent="0.3">
      <c r="A8104">
        <v>3328</v>
      </c>
      <c r="B8104" s="2">
        <v>40389</v>
      </c>
      <c r="C8104" s="2">
        <v>40390</v>
      </c>
      <c r="D8104">
        <v>26524138356</v>
      </c>
      <c r="E8104">
        <v>228638.07</v>
      </c>
    </row>
    <row r="8105" spans="1:5" x14ac:dyDescent="0.3">
      <c r="A8105">
        <v>3328</v>
      </c>
      <c r="B8105" s="2">
        <v>40421</v>
      </c>
      <c r="C8105" s="2">
        <v>40421</v>
      </c>
      <c r="D8105">
        <v>26524138356</v>
      </c>
      <c r="E8105">
        <v>218824.14</v>
      </c>
    </row>
    <row r="8106" spans="1:5" x14ac:dyDescent="0.3">
      <c r="A8106">
        <v>3328</v>
      </c>
      <c r="B8106" s="2">
        <v>40451</v>
      </c>
      <c r="C8106" s="2">
        <v>40451</v>
      </c>
      <c r="D8106">
        <v>26524138356</v>
      </c>
      <c r="E8106">
        <v>222537.53</v>
      </c>
    </row>
    <row r="8107" spans="1:5" x14ac:dyDescent="0.3">
      <c r="A8107">
        <v>3328</v>
      </c>
      <c r="B8107" s="2">
        <v>40480</v>
      </c>
      <c r="C8107" s="2">
        <v>40482</v>
      </c>
      <c r="D8107">
        <v>26524138356</v>
      </c>
      <c r="E8107">
        <v>224659.46</v>
      </c>
    </row>
    <row r="8108" spans="1:5" x14ac:dyDescent="0.3">
      <c r="A8108">
        <v>3328</v>
      </c>
      <c r="B8108" s="2">
        <v>40512</v>
      </c>
      <c r="C8108" s="2">
        <v>40512</v>
      </c>
      <c r="D8108">
        <v>26524138356</v>
      </c>
      <c r="E8108">
        <v>215110.75</v>
      </c>
    </row>
    <row r="8109" spans="1:5" x14ac:dyDescent="0.3">
      <c r="A8109">
        <v>3328</v>
      </c>
      <c r="B8109" s="2">
        <v>40543</v>
      </c>
      <c r="C8109" s="2">
        <v>40543</v>
      </c>
      <c r="D8109">
        <v>26524138356</v>
      </c>
      <c r="E8109">
        <v>207684</v>
      </c>
    </row>
    <row r="8110" spans="1:5" x14ac:dyDescent="0.3">
      <c r="A8110">
        <v>3328</v>
      </c>
      <c r="B8110" s="2">
        <v>40574</v>
      </c>
      <c r="C8110" s="2">
        <v>40574</v>
      </c>
      <c r="D8110">
        <v>26524138356</v>
      </c>
      <c r="E8110">
        <v>197074.34</v>
      </c>
    </row>
    <row r="8111" spans="1:5" x14ac:dyDescent="0.3">
      <c r="A8111">
        <v>3328</v>
      </c>
      <c r="B8111" s="2">
        <v>40602</v>
      </c>
      <c r="C8111" s="2">
        <v>40602</v>
      </c>
      <c r="D8111">
        <v>26524138356</v>
      </c>
      <c r="E8111">
        <v>199196.29</v>
      </c>
    </row>
    <row r="8112" spans="1:5" x14ac:dyDescent="0.3">
      <c r="A8112">
        <v>3328</v>
      </c>
      <c r="B8112" s="2">
        <v>40633</v>
      </c>
      <c r="C8112" s="2">
        <v>40633</v>
      </c>
      <c r="D8112">
        <v>26524138356</v>
      </c>
      <c r="E8112">
        <v>227046.64</v>
      </c>
    </row>
    <row r="8113" spans="1:5" x14ac:dyDescent="0.3">
      <c r="A8113">
        <v>3328</v>
      </c>
      <c r="B8113" s="2">
        <v>40662</v>
      </c>
      <c r="C8113" s="2">
        <v>40663</v>
      </c>
      <c r="D8113">
        <v>26524138356</v>
      </c>
      <c r="E8113">
        <v>218293.65</v>
      </c>
    </row>
    <row r="8114" spans="1:5" x14ac:dyDescent="0.3">
      <c r="A8114">
        <v>3328</v>
      </c>
      <c r="B8114" s="2">
        <v>40694</v>
      </c>
      <c r="C8114" s="2">
        <v>40694</v>
      </c>
      <c r="D8114">
        <v>26524138356</v>
      </c>
      <c r="E8114">
        <v>214845.53</v>
      </c>
    </row>
    <row r="8115" spans="1:5" x14ac:dyDescent="0.3">
      <c r="A8115">
        <v>3328</v>
      </c>
      <c r="B8115" s="2">
        <v>40732</v>
      </c>
      <c r="C8115" s="2">
        <v>40732</v>
      </c>
      <c r="D8115">
        <v>29176552192</v>
      </c>
      <c r="E8115">
        <v>202485.27</v>
      </c>
    </row>
    <row r="8116" spans="1:5" x14ac:dyDescent="0.3">
      <c r="A8116">
        <v>3328</v>
      </c>
      <c r="B8116" s="2">
        <v>40759</v>
      </c>
      <c r="C8116" s="2">
        <v>40759</v>
      </c>
      <c r="D8116">
        <v>29176552192</v>
      </c>
      <c r="E8116">
        <v>189647.59</v>
      </c>
    </row>
    <row r="8117" spans="1:5" x14ac:dyDescent="0.3">
      <c r="A8117">
        <v>3328</v>
      </c>
      <c r="B8117" s="2">
        <v>40786</v>
      </c>
      <c r="C8117" s="2">
        <v>40786</v>
      </c>
      <c r="D8117">
        <v>29176552192</v>
      </c>
      <c r="E8117">
        <v>169224.01</v>
      </c>
    </row>
    <row r="8118" spans="1:5" x14ac:dyDescent="0.3">
      <c r="A8118">
        <v>3328</v>
      </c>
      <c r="B8118" s="2">
        <v>40816</v>
      </c>
      <c r="C8118" s="2">
        <v>40816</v>
      </c>
      <c r="D8118">
        <v>29176552192</v>
      </c>
      <c r="E8118">
        <v>136838.03</v>
      </c>
    </row>
    <row r="8119" spans="1:5" x14ac:dyDescent="0.3">
      <c r="A8119">
        <v>3328</v>
      </c>
      <c r="B8119" s="2">
        <v>40847</v>
      </c>
      <c r="C8119" s="2">
        <v>40847</v>
      </c>
      <c r="D8119">
        <v>29176552192</v>
      </c>
      <c r="E8119">
        <v>158720.45000000001</v>
      </c>
    </row>
    <row r="8120" spans="1:5" x14ac:dyDescent="0.3">
      <c r="A8120">
        <v>3328</v>
      </c>
      <c r="B8120" s="2">
        <v>40877</v>
      </c>
      <c r="C8120" s="2">
        <v>40877</v>
      </c>
      <c r="D8120">
        <v>29176552192</v>
      </c>
      <c r="E8120">
        <v>141798.04999999999</v>
      </c>
    </row>
    <row r="8121" spans="1:5" x14ac:dyDescent="0.3">
      <c r="A8121">
        <v>3328</v>
      </c>
      <c r="B8121" s="2">
        <v>40907</v>
      </c>
      <c r="C8121" s="2">
        <v>40908</v>
      </c>
      <c r="D8121">
        <v>29176552192</v>
      </c>
      <c r="E8121">
        <v>158428.67000000001</v>
      </c>
    </row>
    <row r="8122" spans="1:5" x14ac:dyDescent="0.3">
      <c r="A8122">
        <v>3328</v>
      </c>
      <c r="B8122" s="2">
        <v>40939</v>
      </c>
      <c r="C8122" s="2">
        <v>40939</v>
      </c>
      <c r="D8122">
        <v>29176552192</v>
      </c>
      <c r="E8122">
        <v>181478.15</v>
      </c>
    </row>
    <row r="8123" spans="1:5" x14ac:dyDescent="0.3">
      <c r="A8123">
        <v>3328</v>
      </c>
      <c r="B8123" s="2">
        <v>40968</v>
      </c>
      <c r="C8123" s="2">
        <v>40968</v>
      </c>
      <c r="D8123">
        <v>29176552192</v>
      </c>
      <c r="E8123">
        <v>187021.7</v>
      </c>
    </row>
    <row r="8124" spans="1:5" x14ac:dyDescent="0.3">
      <c r="A8124">
        <v>3328</v>
      </c>
      <c r="B8124" s="2">
        <v>40998</v>
      </c>
      <c r="C8124" s="2">
        <v>40999</v>
      </c>
      <c r="D8124">
        <v>29176552192</v>
      </c>
      <c r="E8124">
        <v>171266.36</v>
      </c>
    </row>
    <row r="8125" spans="1:5" x14ac:dyDescent="0.3">
      <c r="A8125">
        <v>3328</v>
      </c>
      <c r="B8125" s="2">
        <v>41029</v>
      </c>
      <c r="C8125" s="2">
        <v>41029</v>
      </c>
      <c r="D8125">
        <v>29176552192</v>
      </c>
      <c r="E8125">
        <v>175059.31</v>
      </c>
    </row>
    <row r="8126" spans="1:5" x14ac:dyDescent="0.3">
      <c r="A8126">
        <v>3328</v>
      </c>
      <c r="B8126" s="2">
        <v>41060</v>
      </c>
      <c r="C8126" s="2">
        <v>41060</v>
      </c>
      <c r="D8126">
        <v>29176552192</v>
      </c>
      <c r="E8126">
        <v>147049.82</v>
      </c>
    </row>
    <row r="8127" spans="1:5" x14ac:dyDescent="0.3">
      <c r="A8127">
        <v>3328</v>
      </c>
      <c r="B8127" s="2">
        <v>41089</v>
      </c>
      <c r="C8127" s="2">
        <v>41090</v>
      </c>
      <c r="D8127">
        <v>29176552192</v>
      </c>
      <c r="E8127">
        <v>151426.31</v>
      </c>
    </row>
    <row r="8128" spans="1:5" x14ac:dyDescent="0.3">
      <c r="A8128">
        <v>3328</v>
      </c>
      <c r="B8128" s="2">
        <v>41121</v>
      </c>
      <c r="C8128" s="2">
        <v>41121</v>
      </c>
      <c r="D8128">
        <v>29176552192</v>
      </c>
      <c r="E8128">
        <v>150259.25</v>
      </c>
    </row>
    <row r="8129" spans="1:5" x14ac:dyDescent="0.3">
      <c r="A8129">
        <v>3328</v>
      </c>
      <c r="B8129" s="2">
        <v>41145</v>
      </c>
      <c r="C8129" s="2">
        <v>41145</v>
      </c>
      <c r="D8129">
        <v>35011862630</v>
      </c>
      <c r="E8129">
        <v>181011.33</v>
      </c>
    </row>
    <row r="8130" spans="1:5" x14ac:dyDescent="0.3">
      <c r="A8130">
        <v>3328</v>
      </c>
      <c r="B8130" s="2">
        <v>41152</v>
      </c>
      <c r="C8130" s="2">
        <v>41152</v>
      </c>
      <c r="D8130">
        <v>35011862630</v>
      </c>
      <c r="E8130">
        <v>177510.15</v>
      </c>
    </row>
    <row r="8131" spans="1:5" x14ac:dyDescent="0.3">
      <c r="A8131">
        <v>3328</v>
      </c>
      <c r="B8131" s="2">
        <v>41180</v>
      </c>
      <c r="C8131" s="2">
        <v>41182</v>
      </c>
      <c r="D8131">
        <v>35011862630</v>
      </c>
      <c r="E8131">
        <v>184162.41</v>
      </c>
    </row>
    <row r="8132" spans="1:5" x14ac:dyDescent="0.3">
      <c r="A8132">
        <v>3328</v>
      </c>
      <c r="B8132" s="2">
        <v>41213</v>
      </c>
      <c r="C8132" s="2">
        <v>41213</v>
      </c>
      <c r="D8132">
        <v>35011862630</v>
      </c>
      <c r="E8132">
        <v>193965.72</v>
      </c>
    </row>
    <row r="8133" spans="1:5" x14ac:dyDescent="0.3">
      <c r="A8133">
        <v>3328</v>
      </c>
      <c r="B8133" s="2">
        <v>41243</v>
      </c>
      <c r="C8133" s="2">
        <v>41243</v>
      </c>
      <c r="D8133">
        <v>35011862630</v>
      </c>
      <c r="E8133">
        <v>198867.37</v>
      </c>
    </row>
    <row r="8134" spans="1:5" x14ac:dyDescent="0.3">
      <c r="A8134">
        <v>3328</v>
      </c>
      <c r="B8134" s="2">
        <v>41274</v>
      </c>
      <c r="C8134" s="2">
        <v>41274</v>
      </c>
      <c r="D8134">
        <v>35011862630</v>
      </c>
      <c r="E8134">
        <v>204469.28</v>
      </c>
    </row>
    <row r="8135" spans="1:5" x14ac:dyDescent="0.3">
      <c r="A8135">
        <v>3328</v>
      </c>
      <c r="B8135" s="2">
        <v>41305</v>
      </c>
      <c r="C8135" s="2">
        <v>41305</v>
      </c>
      <c r="D8135">
        <v>35011862630</v>
      </c>
      <c r="E8135">
        <v>230378.05</v>
      </c>
    </row>
    <row r="8136" spans="1:5" x14ac:dyDescent="0.3">
      <c r="A8136">
        <v>3328</v>
      </c>
      <c r="B8136" s="2">
        <v>41333</v>
      </c>
      <c r="C8136" s="2">
        <v>41333</v>
      </c>
      <c r="D8136">
        <v>35011862630</v>
      </c>
      <c r="E8136">
        <v>214972.83</v>
      </c>
    </row>
    <row r="8137" spans="1:5" x14ac:dyDescent="0.3">
      <c r="A8137">
        <v>3328</v>
      </c>
      <c r="B8137" s="2">
        <v>41361</v>
      </c>
      <c r="C8137" s="2">
        <v>41364</v>
      </c>
      <c r="D8137">
        <v>35011862630</v>
      </c>
      <c r="E8137">
        <v>203418.92</v>
      </c>
    </row>
    <row r="8138" spans="1:5" x14ac:dyDescent="0.3">
      <c r="A8138">
        <v>3328</v>
      </c>
      <c r="B8138" s="2">
        <v>41394</v>
      </c>
      <c r="C8138" s="2">
        <v>41394</v>
      </c>
      <c r="D8138">
        <v>35011862630</v>
      </c>
      <c r="E8138">
        <v>216023.2</v>
      </c>
    </row>
    <row r="8139" spans="1:5" x14ac:dyDescent="0.3">
      <c r="A8139">
        <v>3328</v>
      </c>
      <c r="B8139" s="2">
        <v>41425</v>
      </c>
      <c r="C8139" s="2">
        <v>41425</v>
      </c>
      <c r="D8139">
        <v>35011862630</v>
      </c>
      <c r="E8139">
        <v>208320.58</v>
      </c>
    </row>
    <row r="8140" spans="1:5" x14ac:dyDescent="0.3">
      <c r="A8140">
        <v>3328</v>
      </c>
      <c r="B8140" s="2">
        <v>41453</v>
      </c>
      <c r="C8140" s="2">
        <v>41455</v>
      </c>
      <c r="D8140">
        <v>35011862630</v>
      </c>
      <c r="E8140">
        <v>175059.31</v>
      </c>
    </row>
    <row r="8141" spans="1:5" x14ac:dyDescent="0.3">
      <c r="A8141">
        <v>3328</v>
      </c>
      <c r="B8141" s="2">
        <v>41486</v>
      </c>
      <c r="C8141" s="2">
        <v>41486</v>
      </c>
      <c r="D8141">
        <v>35011862630</v>
      </c>
      <c r="E8141">
        <v>176809.91</v>
      </c>
    </row>
    <row r="8142" spans="1:5" x14ac:dyDescent="0.3">
      <c r="A8142">
        <v>3328</v>
      </c>
      <c r="B8142" s="2">
        <v>41516</v>
      </c>
      <c r="C8142" s="2">
        <v>41517</v>
      </c>
      <c r="D8142">
        <v>35011862630</v>
      </c>
      <c r="E8142">
        <v>179260.73</v>
      </c>
    </row>
    <row r="8143" spans="1:5" x14ac:dyDescent="0.3">
      <c r="A8143">
        <v>3328</v>
      </c>
      <c r="B8143" s="2">
        <v>41547</v>
      </c>
      <c r="C8143" s="2">
        <v>41547</v>
      </c>
      <c r="D8143">
        <v>35011862630</v>
      </c>
      <c r="E8143">
        <v>199567.61</v>
      </c>
    </row>
    <row r="8144" spans="1:5" x14ac:dyDescent="0.3">
      <c r="A8144">
        <v>3328</v>
      </c>
      <c r="B8144" s="2">
        <v>41578</v>
      </c>
      <c r="C8144" s="2">
        <v>41578</v>
      </c>
      <c r="D8144">
        <v>35011862630</v>
      </c>
      <c r="E8144">
        <v>198517.26</v>
      </c>
    </row>
    <row r="8145" spans="1:5" x14ac:dyDescent="0.3">
      <c r="A8145">
        <v>3328</v>
      </c>
      <c r="B8145" s="2">
        <v>41607</v>
      </c>
      <c r="C8145" s="2">
        <v>41608</v>
      </c>
      <c r="D8145">
        <v>35011862630</v>
      </c>
      <c r="E8145">
        <v>202718.68</v>
      </c>
    </row>
    <row r="8146" spans="1:5" x14ac:dyDescent="0.3">
      <c r="A8146">
        <v>3328</v>
      </c>
      <c r="B8146" s="2">
        <v>41639</v>
      </c>
      <c r="C8146" s="2">
        <v>41639</v>
      </c>
      <c r="D8146">
        <v>35011862630</v>
      </c>
      <c r="E8146">
        <v>191514.88</v>
      </c>
    </row>
    <row r="8147" spans="1:5" x14ac:dyDescent="0.3">
      <c r="A8147">
        <v>3328</v>
      </c>
      <c r="B8147" s="2">
        <v>41669</v>
      </c>
      <c r="C8147" s="2">
        <v>41670</v>
      </c>
      <c r="D8147">
        <v>35011862630</v>
      </c>
      <c r="E8147">
        <v>176809.91</v>
      </c>
    </row>
    <row r="8148" spans="1:5" x14ac:dyDescent="0.3">
      <c r="A8148">
        <v>3328</v>
      </c>
      <c r="B8148" s="2">
        <v>41698</v>
      </c>
      <c r="C8148" s="2">
        <v>41698</v>
      </c>
      <c r="D8148">
        <v>35011862630</v>
      </c>
      <c r="E8148">
        <v>174359.08</v>
      </c>
    </row>
    <row r="8149" spans="1:5" x14ac:dyDescent="0.3">
      <c r="A8149">
        <v>3328</v>
      </c>
      <c r="B8149" s="2">
        <v>41729</v>
      </c>
      <c r="C8149" s="2">
        <v>41729</v>
      </c>
      <c r="D8149">
        <v>35011862630</v>
      </c>
      <c r="E8149">
        <v>177510.15</v>
      </c>
    </row>
    <row r="8150" spans="1:5" x14ac:dyDescent="0.3">
      <c r="A8150">
        <v>3328</v>
      </c>
      <c r="B8150" s="2">
        <v>41759</v>
      </c>
      <c r="C8150" s="2">
        <v>41759</v>
      </c>
      <c r="D8150">
        <v>35011862630</v>
      </c>
      <c r="E8150">
        <v>168757.18</v>
      </c>
    </row>
    <row r="8151" spans="1:5" x14ac:dyDescent="0.3">
      <c r="A8151">
        <v>3328</v>
      </c>
      <c r="B8151" s="2">
        <v>41789</v>
      </c>
      <c r="C8151" s="2">
        <v>41790</v>
      </c>
      <c r="D8151">
        <v>35011862630</v>
      </c>
      <c r="E8151">
        <v>181711.57</v>
      </c>
    </row>
    <row r="8152" spans="1:5" x14ac:dyDescent="0.3">
      <c r="A8152">
        <v>3328</v>
      </c>
      <c r="B8152" s="2">
        <v>41820</v>
      </c>
      <c r="C8152" s="2">
        <v>41820</v>
      </c>
      <c r="D8152">
        <v>35011862630</v>
      </c>
      <c r="E8152">
        <v>187313.46</v>
      </c>
    </row>
    <row r="8153" spans="1:5" x14ac:dyDescent="0.3">
      <c r="A8153">
        <v>3328</v>
      </c>
      <c r="B8153" s="2">
        <v>41851</v>
      </c>
      <c r="C8153" s="2">
        <v>41851</v>
      </c>
      <c r="D8153">
        <v>35011862630</v>
      </c>
      <c r="E8153">
        <v>208670.7</v>
      </c>
    </row>
    <row r="8154" spans="1:5" x14ac:dyDescent="0.3">
      <c r="A8154">
        <v>3328</v>
      </c>
      <c r="B8154" s="2">
        <v>41880</v>
      </c>
      <c r="C8154" s="2">
        <v>41882</v>
      </c>
      <c r="D8154">
        <v>35011862630</v>
      </c>
      <c r="E8154">
        <v>198167.14</v>
      </c>
    </row>
    <row r="8155" spans="1:5" x14ac:dyDescent="0.3">
      <c r="A8155">
        <v>3328</v>
      </c>
      <c r="B8155" s="2">
        <v>41912</v>
      </c>
      <c r="C8155" s="2">
        <v>41912</v>
      </c>
      <c r="D8155">
        <v>35011862630</v>
      </c>
      <c r="E8155">
        <v>189414.17</v>
      </c>
    </row>
    <row r="8156" spans="1:5" x14ac:dyDescent="0.3">
      <c r="A8156">
        <v>3328</v>
      </c>
      <c r="B8156" s="2">
        <v>41943</v>
      </c>
      <c r="C8156" s="2">
        <v>41943</v>
      </c>
      <c r="D8156">
        <v>35011862630</v>
      </c>
      <c r="E8156">
        <v>203418.92</v>
      </c>
    </row>
    <row r="8157" spans="1:5" x14ac:dyDescent="0.3">
      <c r="A8157">
        <v>3328</v>
      </c>
      <c r="B8157" s="2">
        <v>41971</v>
      </c>
      <c r="C8157" s="2">
        <v>41973</v>
      </c>
      <c r="D8157">
        <v>35011862630</v>
      </c>
      <c r="E8157">
        <v>225126.27</v>
      </c>
    </row>
    <row r="8158" spans="1:5" x14ac:dyDescent="0.3">
      <c r="A8158">
        <v>3328</v>
      </c>
      <c r="B8158" s="2">
        <v>42004</v>
      </c>
      <c r="C8158" s="2">
        <v>42004</v>
      </c>
      <c r="D8158">
        <v>35011862630</v>
      </c>
      <c r="E8158">
        <v>253485.88</v>
      </c>
    </row>
    <row r="8159" spans="1:5" x14ac:dyDescent="0.3">
      <c r="A8159">
        <v>3328</v>
      </c>
      <c r="B8159" s="2">
        <v>42034</v>
      </c>
      <c r="C8159" s="2">
        <v>42035</v>
      </c>
      <c r="D8159">
        <v>35011862630</v>
      </c>
      <c r="E8159">
        <v>228277.34</v>
      </c>
    </row>
    <row r="8160" spans="1:5" x14ac:dyDescent="0.3">
      <c r="A8160">
        <v>3328</v>
      </c>
      <c r="B8160" s="2">
        <v>42062</v>
      </c>
      <c r="C8160" s="2">
        <v>42063</v>
      </c>
      <c r="D8160">
        <v>35011862630</v>
      </c>
      <c r="E8160">
        <v>234229.36</v>
      </c>
    </row>
    <row r="8161" spans="1:5" x14ac:dyDescent="0.3">
      <c r="A8161">
        <v>3328</v>
      </c>
      <c r="B8161" s="2">
        <v>42094</v>
      </c>
      <c r="C8161" s="2">
        <v>42094</v>
      </c>
      <c r="D8161">
        <v>35011862630</v>
      </c>
      <c r="E8161">
        <v>232828.89</v>
      </c>
    </row>
    <row r="8162" spans="1:5" x14ac:dyDescent="0.3">
      <c r="A8162">
        <v>3328</v>
      </c>
      <c r="B8162" s="2">
        <v>42124</v>
      </c>
      <c r="C8162" s="2">
        <v>42124</v>
      </c>
      <c r="D8162">
        <v>35011862630</v>
      </c>
      <c r="E8162">
        <v>279044.53999999998</v>
      </c>
    </row>
    <row r="8163" spans="1:5" x14ac:dyDescent="0.3">
      <c r="A8163">
        <v>3328</v>
      </c>
      <c r="B8163" s="2">
        <v>42153</v>
      </c>
      <c r="C8163" s="2">
        <v>42155</v>
      </c>
      <c r="D8163">
        <v>35011862630</v>
      </c>
      <c r="E8163">
        <v>258387.55</v>
      </c>
    </row>
    <row r="8164" spans="1:5" x14ac:dyDescent="0.3">
      <c r="A8164">
        <v>3328</v>
      </c>
      <c r="B8164" s="2">
        <v>42185</v>
      </c>
      <c r="C8164" s="2">
        <v>42185</v>
      </c>
      <c r="D8164">
        <v>35011862630</v>
      </c>
      <c r="E8164">
        <v>282895.84999999998</v>
      </c>
    </row>
    <row r="8165" spans="1:5" x14ac:dyDescent="0.3">
      <c r="A8165">
        <v>3328</v>
      </c>
      <c r="B8165" s="2">
        <v>42216</v>
      </c>
      <c r="C8165" s="2">
        <v>42216</v>
      </c>
      <c r="D8165">
        <v>35011862630</v>
      </c>
      <c r="E8165">
        <v>238780.91</v>
      </c>
    </row>
    <row r="8166" spans="1:5" x14ac:dyDescent="0.3">
      <c r="A8166">
        <v>3328</v>
      </c>
      <c r="B8166" s="2">
        <v>42247</v>
      </c>
      <c r="C8166" s="2">
        <v>42247</v>
      </c>
      <c r="D8166">
        <v>35011862630</v>
      </c>
      <c r="E8166">
        <v>204469.28</v>
      </c>
    </row>
    <row r="8167" spans="1:5" x14ac:dyDescent="0.3">
      <c r="A8167">
        <v>3328</v>
      </c>
      <c r="B8167" s="2">
        <v>42277</v>
      </c>
      <c r="C8167" s="2">
        <v>42277</v>
      </c>
      <c r="D8167">
        <v>35011862630</v>
      </c>
      <c r="E8167">
        <v>188013.7</v>
      </c>
    </row>
    <row r="8168" spans="1:5" x14ac:dyDescent="0.3">
      <c r="A8168">
        <v>3328</v>
      </c>
      <c r="B8168" s="2">
        <v>42307</v>
      </c>
      <c r="C8168" s="2">
        <v>42308</v>
      </c>
      <c r="D8168">
        <v>35011862630</v>
      </c>
      <c r="E8168">
        <v>200968.08</v>
      </c>
    </row>
    <row r="8169" spans="1:5" x14ac:dyDescent="0.3">
      <c r="A8169">
        <v>3328</v>
      </c>
      <c r="B8169" s="2">
        <v>42338</v>
      </c>
      <c r="C8169" s="2">
        <v>42338</v>
      </c>
      <c r="D8169">
        <v>35011862630</v>
      </c>
      <c r="E8169">
        <v>189064.06</v>
      </c>
    </row>
    <row r="8170" spans="1:5" x14ac:dyDescent="0.3">
      <c r="A8170">
        <v>3328</v>
      </c>
      <c r="B8170" s="2">
        <v>42369</v>
      </c>
      <c r="C8170" s="2">
        <v>42369</v>
      </c>
      <c r="D8170">
        <v>35011862630</v>
      </c>
      <c r="E8170">
        <v>191164.77</v>
      </c>
    </row>
    <row r="8171" spans="1:5" x14ac:dyDescent="0.3">
      <c r="A8171">
        <v>3328</v>
      </c>
      <c r="B8171" s="2">
        <v>42398</v>
      </c>
      <c r="C8171" s="2">
        <v>42400</v>
      </c>
      <c r="D8171">
        <v>35011862630</v>
      </c>
      <c r="E8171">
        <v>164905.87</v>
      </c>
    </row>
    <row r="8172" spans="1:5" x14ac:dyDescent="0.3">
      <c r="A8172">
        <v>3328</v>
      </c>
      <c r="B8172" s="2">
        <v>42429</v>
      </c>
      <c r="C8172" s="2">
        <v>42429</v>
      </c>
      <c r="D8172">
        <v>35011862630</v>
      </c>
      <c r="E8172">
        <v>155452.67000000001</v>
      </c>
    </row>
    <row r="8173" spans="1:5" x14ac:dyDescent="0.3">
      <c r="A8173">
        <v>3328</v>
      </c>
      <c r="B8173" s="2">
        <v>42460</v>
      </c>
      <c r="C8173" s="2">
        <v>42460</v>
      </c>
      <c r="D8173">
        <v>35011862630</v>
      </c>
      <c r="E8173">
        <v>178560.5</v>
      </c>
    </row>
    <row r="8174" spans="1:5" x14ac:dyDescent="0.3">
      <c r="A8174">
        <v>3328</v>
      </c>
      <c r="B8174" s="2">
        <v>42489</v>
      </c>
      <c r="C8174" s="2">
        <v>42490</v>
      </c>
      <c r="D8174">
        <v>35011862630</v>
      </c>
      <c r="E8174">
        <v>171908.24</v>
      </c>
    </row>
    <row r="8175" spans="1:5" x14ac:dyDescent="0.3">
      <c r="A8175">
        <v>3328</v>
      </c>
      <c r="B8175" s="2">
        <v>42521</v>
      </c>
      <c r="C8175" s="2">
        <v>42521</v>
      </c>
      <c r="D8175">
        <v>35011862630</v>
      </c>
      <c r="E8175">
        <v>168407.06</v>
      </c>
    </row>
    <row r="8176" spans="1:5" x14ac:dyDescent="0.3">
      <c r="A8176">
        <v>3328</v>
      </c>
      <c r="B8176" s="2">
        <v>42551</v>
      </c>
      <c r="C8176" s="2">
        <v>42551</v>
      </c>
      <c r="D8176">
        <v>35011862630</v>
      </c>
      <c r="E8176">
        <v>171208</v>
      </c>
    </row>
    <row r="8177" spans="1:5" x14ac:dyDescent="0.3">
      <c r="A8177">
        <v>3328</v>
      </c>
      <c r="B8177" s="2">
        <v>42580</v>
      </c>
      <c r="C8177" s="2">
        <v>42582</v>
      </c>
      <c r="D8177">
        <v>35011862630</v>
      </c>
      <c r="E8177">
        <v>183112.04</v>
      </c>
    </row>
    <row r="8178" spans="1:5" x14ac:dyDescent="0.3">
      <c r="A8178">
        <v>3328</v>
      </c>
      <c r="B8178" s="2">
        <v>42613</v>
      </c>
      <c r="C8178" s="2">
        <v>42613</v>
      </c>
      <c r="D8178">
        <v>35011862630</v>
      </c>
      <c r="E8178">
        <v>209721.05</v>
      </c>
    </row>
    <row r="8179" spans="1:5" x14ac:dyDescent="0.3">
      <c r="A8179">
        <v>3328</v>
      </c>
      <c r="B8179" s="2">
        <v>42643</v>
      </c>
      <c r="C8179" s="2">
        <v>42643</v>
      </c>
      <c r="D8179">
        <v>35011862630</v>
      </c>
      <c r="E8179">
        <v>206920.1</v>
      </c>
    </row>
    <row r="8180" spans="1:5" x14ac:dyDescent="0.3">
      <c r="A8180">
        <v>3988</v>
      </c>
      <c r="B8180" s="2">
        <v>39080</v>
      </c>
      <c r="C8180" s="2">
        <v>39082</v>
      </c>
      <c r="D8180">
        <v>76020251269</v>
      </c>
      <c r="E8180">
        <v>324606.46999999997</v>
      </c>
    </row>
    <row r="8181" spans="1:5" x14ac:dyDescent="0.3">
      <c r="A8181">
        <v>3988</v>
      </c>
      <c r="B8181" s="2">
        <v>39113</v>
      </c>
      <c r="C8181" s="2">
        <v>39113</v>
      </c>
      <c r="D8181">
        <v>76020251269</v>
      </c>
      <c r="E8181">
        <v>293438.15999999997</v>
      </c>
    </row>
    <row r="8182" spans="1:5" x14ac:dyDescent="0.3">
      <c r="A8182">
        <v>3988</v>
      </c>
      <c r="B8182" s="2">
        <v>39141</v>
      </c>
      <c r="C8182" s="2">
        <v>39141</v>
      </c>
      <c r="D8182">
        <v>76020251269</v>
      </c>
      <c r="E8182">
        <v>284315.74</v>
      </c>
    </row>
    <row r="8183" spans="1:5" x14ac:dyDescent="0.3">
      <c r="A8183">
        <v>3988</v>
      </c>
      <c r="B8183" s="2">
        <v>39171</v>
      </c>
      <c r="C8183" s="2">
        <v>39172</v>
      </c>
      <c r="D8183">
        <v>76020251269</v>
      </c>
      <c r="E8183">
        <v>295718.78999999998</v>
      </c>
    </row>
    <row r="8184" spans="1:5" x14ac:dyDescent="0.3">
      <c r="A8184">
        <v>3988</v>
      </c>
      <c r="B8184" s="2">
        <v>39202</v>
      </c>
      <c r="C8184" s="2">
        <v>39202</v>
      </c>
      <c r="D8184">
        <v>76020251269</v>
      </c>
      <c r="E8184">
        <v>294958.58</v>
      </c>
    </row>
    <row r="8185" spans="1:5" x14ac:dyDescent="0.3">
      <c r="A8185">
        <v>3988</v>
      </c>
      <c r="B8185" s="2">
        <v>39233</v>
      </c>
      <c r="C8185" s="2">
        <v>39233</v>
      </c>
      <c r="D8185">
        <v>76020251269</v>
      </c>
      <c r="E8185">
        <v>291157.56</v>
      </c>
    </row>
    <row r="8186" spans="1:5" x14ac:dyDescent="0.3">
      <c r="A8186">
        <v>3988</v>
      </c>
      <c r="B8186" s="2">
        <v>39262</v>
      </c>
      <c r="C8186" s="2">
        <v>39263</v>
      </c>
      <c r="D8186">
        <v>76020251269</v>
      </c>
      <c r="E8186">
        <v>294958.58</v>
      </c>
    </row>
    <row r="8187" spans="1:5" x14ac:dyDescent="0.3">
      <c r="A8187">
        <v>3988</v>
      </c>
      <c r="B8187" s="2">
        <v>39294</v>
      </c>
      <c r="C8187" s="2">
        <v>39294</v>
      </c>
      <c r="D8187">
        <v>76020251269</v>
      </c>
      <c r="E8187">
        <v>316244.23</v>
      </c>
    </row>
    <row r="8188" spans="1:5" x14ac:dyDescent="0.3">
      <c r="A8188">
        <v>3988</v>
      </c>
      <c r="B8188" s="2">
        <v>39325</v>
      </c>
      <c r="C8188" s="2">
        <v>39325</v>
      </c>
      <c r="D8188">
        <v>76020251269</v>
      </c>
      <c r="E8188">
        <v>304841.21999999997</v>
      </c>
    </row>
    <row r="8189" spans="1:5" x14ac:dyDescent="0.3">
      <c r="A8189">
        <v>3988</v>
      </c>
      <c r="B8189" s="2">
        <v>39353</v>
      </c>
      <c r="C8189" s="2">
        <v>39355</v>
      </c>
      <c r="D8189">
        <v>76020251269</v>
      </c>
      <c r="E8189">
        <v>316244.23</v>
      </c>
    </row>
    <row r="8190" spans="1:5" x14ac:dyDescent="0.3">
      <c r="A8190">
        <v>3988</v>
      </c>
      <c r="B8190" s="2">
        <v>39386</v>
      </c>
      <c r="C8190" s="2">
        <v>39386</v>
      </c>
      <c r="D8190">
        <v>76020251269</v>
      </c>
      <c r="E8190">
        <v>384662.47</v>
      </c>
    </row>
    <row r="8191" spans="1:5" x14ac:dyDescent="0.3">
      <c r="A8191">
        <v>3988</v>
      </c>
      <c r="B8191" s="2">
        <v>39416</v>
      </c>
      <c r="C8191" s="2">
        <v>39416</v>
      </c>
      <c r="D8191">
        <v>76020251269</v>
      </c>
      <c r="E8191">
        <v>307882.03000000003</v>
      </c>
    </row>
    <row r="8192" spans="1:5" x14ac:dyDescent="0.3">
      <c r="A8192">
        <v>3988</v>
      </c>
      <c r="B8192" s="2">
        <v>39447</v>
      </c>
      <c r="C8192" s="2">
        <v>39447</v>
      </c>
      <c r="D8192">
        <v>76020251269</v>
      </c>
      <c r="E8192">
        <v>287356.55</v>
      </c>
    </row>
    <row r="8193" spans="1:5" x14ac:dyDescent="0.3">
      <c r="A8193">
        <v>3988</v>
      </c>
      <c r="B8193" s="2">
        <v>39478</v>
      </c>
      <c r="C8193" s="2">
        <v>39478</v>
      </c>
      <c r="D8193">
        <v>76020251269</v>
      </c>
      <c r="E8193">
        <v>240984.2</v>
      </c>
    </row>
    <row r="8194" spans="1:5" x14ac:dyDescent="0.3">
      <c r="A8194">
        <v>3988</v>
      </c>
      <c r="B8194" s="2">
        <v>39507</v>
      </c>
      <c r="C8194" s="2">
        <v>39507</v>
      </c>
      <c r="D8194">
        <v>76020251269</v>
      </c>
      <c r="E8194">
        <v>253907.63</v>
      </c>
    </row>
    <row r="8195" spans="1:5" x14ac:dyDescent="0.3">
      <c r="A8195">
        <v>3988</v>
      </c>
      <c r="B8195" s="2">
        <v>39538</v>
      </c>
      <c r="C8195" s="2">
        <v>39538</v>
      </c>
      <c r="D8195">
        <v>76020251269</v>
      </c>
      <c r="E8195">
        <v>252387.23</v>
      </c>
    </row>
    <row r="8196" spans="1:5" x14ac:dyDescent="0.3">
      <c r="A8196">
        <v>3988</v>
      </c>
      <c r="B8196" s="2">
        <v>39568</v>
      </c>
      <c r="C8196" s="2">
        <v>39568</v>
      </c>
      <c r="D8196">
        <v>76020251269</v>
      </c>
      <c r="E8196">
        <v>302560.59999999998</v>
      </c>
    </row>
    <row r="8197" spans="1:5" x14ac:dyDescent="0.3">
      <c r="A8197">
        <v>3988</v>
      </c>
      <c r="B8197" s="2">
        <v>39598</v>
      </c>
      <c r="C8197" s="2">
        <v>39599</v>
      </c>
      <c r="D8197">
        <v>76020251269</v>
      </c>
      <c r="E8197">
        <v>302560.59999999998</v>
      </c>
    </row>
    <row r="8198" spans="1:5" x14ac:dyDescent="0.3">
      <c r="A8198">
        <v>3988</v>
      </c>
      <c r="B8198" s="2">
        <v>39629</v>
      </c>
      <c r="C8198" s="2">
        <v>39629</v>
      </c>
      <c r="D8198">
        <v>76020251269</v>
      </c>
      <c r="E8198">
        <v>263790.27</v>
      </c>
    </row>
    <row r="8199" spans="1:5" x14ac:dyDescent="0.3">
      <c r="A8199">
        <v>3988</v>
      </c>
      <c r="B8199" s="2">
        <v>39660</v>
      </c>
      <c r="C8199" s="2">
        <v>39660</v>
      </c>
      <c r="D8199">
        <v>76020251269</v>
      </c>
      <c r="E8199">
        <v>272152.49</v>
      </c>
    </row>
    <row r="8200" spans="1:5" x14ac:dyDescent="0.3">
      <c r="A8200">
        <v>3988</v>
      </c>
      <c r="B8200" s="2">
        <v>39689</v>
      </c>
      <c r="C8200" s="2">
        <v>39691</v>
      </c>
      <c r="D8200">
        <v>76020251269</v>
      </c>
      <c r="E8200">
        <v>257708.66</v>
      </c>
    </row>
    <row r="8201" spans="1:5" x14ac:dyDescent="0.3">
      <c r="A8201">
        <v>3988</v>
      </c>
      <c r="B8201" s="2">
        <v>39721</v>
      </c>
      <c r="C8201" s="2">
        <v>39721</v>
      </c>
      <c r="D8201">
        <v>76020251269</v>
      </c>
      <c r="E8201">
        <v>224259.74</v>
      </c>
    </row>
    <row r="8202" spans="1:5" x14ac:dyDescent="0.3">
      <c r="A8202">
        <v>3988</v>
      </c>
      <c r="B8202" s="2">
        <v>39752</v>
      </c>
      <c r="C8202" s="2">
        <v>39752</v>
      </c>
      <c r="D8202">
        <v>76020251269</v>
      </c>
      <c r="E8202">
        <v>168004.76</v>
      </c>
    </row>
    <row r="8203" spans="1:5" x14ac:dyDescent="0.3">
      <c r="A8203">
        <v>3988</v>
      </c>
      <c r="B8203" s="2">
        <v>39780</v>
      </c>
      <c r="C8203" s="2">
        <v>39782</v>
      </c>
      <c r="D8203">
        <v>76020251269</v>
      </c>
      <c r="E8203">
        <v>186249.62</v>
      </c>
    </row>
    <row r="8204" spans="1:5" x14ac:dyDescent="0.3">
      <c r="A8204">
        <v>3988</v>
      </c>
      <c r="B8204" s="2">
        <v>39813</v>
      </c>
      <c r="C8204" s="2">
        <v>39813</v>
      </c>
      <c r="D8204">
        <v>76020251269</v>
      </c>
      <c r="E8204">
        <v>161162.92000000001</v>
      </c>
    </row>
    <row r="8205" spans="1:5" x14ac:dyDescent="0.3">
      <c r="A8205">
        <v>3988</v>
      </c>
      <c r="B8205" s="2">
        <v>39843</v>
      </c>
      <c r="C8205" s="2">
        <v>39844</v>
      </c>
      <c r="D8205">
        <v>76020251269</v>
      </c>
      <c r="E8205">
        <v>157361.92000000001</v>
      </c>
    </row>
    <row r="8206" spans="1:5" x14ac:dyDescent="0.3">
      <c r="A8206">
        <v>3988</v>
      </c>
      <c r="B8206" s="2">
        <v>39871</v>
      </c>
      <c r="C8206" s="2">
        <v>39872</v>
      </c>
      <c r="D8206">
        <v>76020251269</v>
      </c>
      <c r="E8206">
        <v>164963.95000000001</v>
      </c>
    </row>
    <row r="8207" spans="1:5" x14ac:dyDescent="0.3">
      <c r="A8207">
        <v>3988</v>
      </c>
      <c r="B8207" s="2">
        <v>39903</v>
      </c>
      <c r="C8207" s="2">
        <v>39903</v>
      </c>
      <c r="D8207">
        <v>76020251269</v>
      </c>
      <c r="E8207">
        <v>195372.04</v>
      </c>
    </row>
    <row r="8208" spans="1:5" x14ac:dyDescent="0.3">
      <c r="A8208">
        <v>3988</v>
      </c>
      <c r="B8208" s="2">
        <v>39933</v>
      </c>
      <c r="C8208" s="2">
        <v>39933</v>
      </c>
      <c r="D8208">
        <v>76020251269</v>
      </c>
      <c r="E8208">
        <v>220458.74</v>
      </c>
    </row>
    <row r="8209" spans="1:5" x14ac:dyDescent="0.3">
      <c r="A8209">
        <v>3988</v>
      </c>
      <c r="B8209" s="2">
        <v>39962</v>
      </c>
      <c r="C8209" s="2">
        <v>39964</v>
      </c>
      <c r="D8209">
        <v>76020251269</v>
      </c>
      <c r="E8209">
        <v>264550.48</v>
      </c>
    </row>
    <row r="8210" spans="1:5" x14ac:dyDescent="0.3">
      <c r="A8210">
        <v>3988</v>
      </c>
      <c r="B8210" s="2">
        <v>39994</v>
      </c>
      <c r="C8210" s="2">
        <v>39994</v>
      </c>
      <c r="D8210">
        <v>76020251269</v>
      </c>
      <c r="E8210">
        <v>280514.73</v>
      </c>
    </row>
    <row r="8211" spans="1:5" x14ac:dyDescent="0.3">
      <c r="A8211">
        <v>3988</v>
      </c>
      <c r="B8211" s="2">
        <v>40025</v>
      </c>
      <c r="C8211" s="2">
        <v>40025</v>
      </c>
      <c r="D8211">
        <v>76020251269</v>
      </c>
      <c r="E8211">
        <v>293438.15999999997</v>
      </c>
    </row>
    <row r="8212" spans="1:5" x14ac:dyDescent="0.3">
      <c r="A8212">
        <v>3988</v>
      </c>
      <c r="B8212" s="2">
        <v>40056</v>
      </c>
      <c r="C8212" s="2">
        <v>40056</v>
      </c>
      <c r="D8212">
        <v>76020251269</v>
      </c>
      <c r="E8212">
        <v>286596.34999999998</v>
      </c>
    </row>
    <row r="8213" spans="1:5" x14ac:dyDescent="0.3">
      <c r="A8213">
        <v>3988</v>
      </c>
      <c r="B8213" s="2">
        <v>40086</v>
      </c>
      <c r="C8213" s="2">
        <v>40086</v>
      </c>
      <c r="D8213">
        <v>76020251269</v>
      </c>
      <c r="E8213">
        <v>310162.62</v>
      </c>
    </row>
    <row r="8214" spans="1:5" x14ac:dyDescent="0.3">
      <c r="A8214">
        <v>3988</v>
      </c>
      <c r="B8214" s="2">
        <v>40116</v>
      </c>
      <c r="C8214" s="2">
        <v>40117</v>
      </c>
      <c r="D8214">
        <v>76020251269</v>
      </c>
      <c r="E8214">
        <v>348172.75</v>
      </c>
    </row>
    <row r="8215" spans="1:5" x14ac:dyDescent="0.3">
      <c r="A8215">
        <v>3988</v>
      </c>
      <c r="B8215" s="2">
        <v>40147</v>
      </c>
      <c r="C8215" s="2">
        <v>40147</v>
      </c>
      <c r="D8215">
        <v>76020251269</v>
      </c>
      <c r="E8215">
        <v>332208.49</v>
      </c>
    </row>
    <row r="8216" spans="1:5" x14ac:dyDescent="0.3">
      <c r="A8216">
        <v>3988</v>
      </c>
      <c r="B8216" s="2">
        <v>40178</v>
      </c>
      <c r="C8216" s="2">
        <v>40178</v>
      </c>
      <c r="D8216">
        <v>76020251269</v>
      </c>
      <c r="E8216">
        <v>319285.03999999998</v>
      </c>
    </row>
    <row r="8217" spans="1:5" x14ac:dyDescent="0.3">
      <c r="A8217">
        <v>3988</v>
      </c>
      <c r="B8217" s="2">
        <v>40207</v>
      </c>
      <c r="C8217" s="2">
        <v>40209</v>
      </c>
      <c r="D8217">
        <v>76020251269</v>
      </c>
      <c r="E8217">
        <v>285075.94</v>
      </c>
    </row>
    <row r="8218" spans="1:5" x14ac:dyDescent="0.3">
      <c r="A8218">
        <v>3988</v>
      </c>
      <c r="B8218" s="2">
        <v>40235</v>
      </c>
      <c r="C8218" s="2">
        <v>40237</v>
      </c>
      <c r="D8218">
        <v>76020251269</v>
      </c>
      <c r="E8218">
        <v>286596.34999999998</v>
      </c>
    </row>
    <row r="8219" spans="1:5" x14ac:dyDescent="0.3">
      <c r="A8219">
        <v>3988</v>
      </c>
      <c r="B8219" s="2">
        <v>40268</v>
      </c>
      <c r="C8219" s="2">
        <v>40268</v>
      </c>
      <c r="D8219">
        <v>76020251269</v>
      </c>
      <c r="E8219">
        <v>314723.83</v>
      </c>
    </row>
    <row r="8220" spans="1:5" x14ac:dyDescent="0.3">
      <c r="A8220">
        <v>3988</v>
      </c>
      <c r="B8220" s="2">
        <v>40298</v>
      </c>
      <c r="C8220" s="2">
        <v>40298</v>
      </c>
      <c r="D8220">
        <v>76020251269</v>
      </c>
      <c r="E8220">
        <v>310162.62</v>
      </c>
    </row>
    <row r="8221" spans="1:5" x14ac:dyDescent="0.3">
      <c r="A8221">
        <v>3988</v>
      </c>
      <c r="B8221" s="2">
        <v>40329</v>
      </c>
      <c r="C8221" s="2">
        <v>40329</v>
      </c>
      <c r="D8221">
        <v>76020251269</v>
      </c>
      <c r="E8221">
        <v>294958.58</v>
      </c>
    </row>
    <row r="8222" spans="1:5" x14ac:dyDescent="0.3">
      <c r="A8222">
        <v>3988</v>
      </c>
      <c r="B8222" s="2">
        <v>40359</v>
      </c>
      <c r="C8222" s="2">
        <v>40359</v>
      </c>
      <c r="D8222">
        <v>76020251269</v>
      </c>
      <c r="E8222">
        <v>301800.40000000002</v>
      </c>
    </row>
    <row r="8223" spans="1:5" x14ac:dyDescent="0.3">
      <c r="A8223">
        <v>3988</v>
      </c>
      <c r="B8223" s="2">
        <v>40389</v>
      </c>
      <c r="C8223" s="2">
        <v>40390</v>
      </c>
      <c r="D8223">
        <v>76020251269</v>
      </c>
      <c r="E8223">
        <v>311683.02</v>
      </c>
    </row>
    <row r="8224" spans="1:5" x14ac:dyDescent="0.3">
      <c r="A8224">
        <v>3988</v>
      </c>
      <c r="B8224" s="2">
        <v>40421</v>
      </c>
      <c r="C8224" s="2">
        <v>40421</v>
      </c>
      <c r="D8224">
        <v>76020251269</v>
      </c>
      <c r="E8224">
        <v>297239.19</v>
      </c>
    </row>
    <row r="8225" spans="1:5" x14ac:dyDescent="0.3">
      <c r="A8225">
        <v>3988</v>
      </c>
      <c r="B8225" s="2">
        <v>40451</v>
      </c>
      <c r="C8225" s="2">
        <v>40451</v>
      </c>
      <c r="D8225">
        <v>76020251269</v>
      </c>
      <c r="E8225">
        <v>309402.44</v>
      </c>
    </row>
    <row r="8226" spans="1:5" x14ac:dyDescent="0.3">
      <c r="A8226">
        <v>3988</v>
      </c>
      <c r="B8226" s="2">
        <v>40487</v>
      </c>
      <c r="C8226" s="2">
        <v>40487</v>
      </c>
      <c r="D8226">
        <v>83622276395</v>
      </c>
      <c r="E8226">
        <v>405568.03</v>
      </c>
    </row>
    <row r="8227" spans="1:5" x14ac:dyDescent="0.3">
      <c r="A8227">
        <v>3988</v>
      </c>
      <c r="B8227" s="2">
        <v>40525</v>
      </c>
      <c r="C8227" s="2">
        <v>40525</v>
      </c>
      <c r="D8227">
        <v>83622276395</v>
      </c>
      <c r="E8227">
        <v>347868.66</v>
      </c>
    </row>
    <row r="8228" spans="1:5" x14ac:dyDescent="0.3">
      <c r="A8228">
        <v>3988</v>
      </c>
      <c r="B8228" s="2">
        <v>40543</v>
      </c>
      <c r="C8228" s="2">
        <v>40543</v>
      </c>
      <c r="D8228">
        <v>83622276395</v>
      </c>
      <c r="E8228">
        <v>342851.33</v>
      </c>
    </row>
    <row r="8229" spans="1:5" x14ac:dyDescent="0.3">
      <c r="A8229">
        <v>3988</v>
      </c>
      <c r="B8229" s="2">
        <v>40574</v>
      </c>
      <c r="C8229" s="2">
        <v>40574</v>
      </c>
      <c r="D8229">
        <v>83622276395</v>
      </c>
      <c r="E8229">
        <v>338670.24</v>
      </c>
    </row>
    <row r="8230" spans="1:5" x14ac:dyDescent="0.3">
      <c r="A8230">
        <v>3988</v>
      </c>
      <c r="B8230" s="2">
        <v>40602</v>
      </c>
      <c r="C8230" s="2">
        <v>40602</v>
      </c>
      <c r="D8230">
        <v>83622276395</v>
      </c>
      <c r="E8230">
        <v>343687.57</v>
      </c>
    </row>
    <row r="8231" spans="1:5" x14ac:dyDescent="0.3">
      <c r="A8231">
        <v>3988</v>
      </c>
      <c r="B8231" s="2">
        <v>40633</v>
      </c>
      <c r="C8231" s="2">
        <v>40633</v>
      </c>
      <c r="D8231">
        <v>83622276395</v>
      </c>
      <c r="E8231">
        <v>362084.45</v>
      </c>
    </row>
    <row r="8232" spans="1:5" x14ac:dyDescent="0.3">
      <c r="A8232">
        <v>3988</v>
      </c>
      <c r="B8232" s="2">
        <v>40662</v>
      </c>
      <c r="C8232" s="2">
        <v>40663</v>
      </c>
      <c r="D8232">
        <v>83622276395</v>
      </c>
      <c r="E8232">
        <v>358739.56</v>
      </c>
    </row>
    <row r="8233" spans="1:5" x14ac:dyDescent="0.3">
      <c r="A8233">
        <v>3988</v>
      </c>
      <c r="B8233" s="2">
        <v>40694</v>
      </c>
      <c r="C8233" s="2">
        <v>40694</v>
      </c>
      <c r="D8233">
        <v>83622276395</v>
      </c>
      <c r="E8233">
        <v>360412.01</v>
      </c>
    </row>
    <row r="8234" spans="1:5" x14ac:dyDescent="0.3">
      <c r="A8234">
        <v>3988</v>
      </c>
      <c r="B8234" s="2">
        <v>40724</v>
      </c>
      <c r="C8234" s="2">
        <v>40724</v>
      </c>
      <c r="D8234">
        <v>83622276395</v>
      </c>
      <c r="E8234">
        <v>316928.42</v>
      </c>
    </row>
    <row r="8235" spans="1:5" x14ac:dyDescent="0.3">
      <c r="A8235">
        <v>3988</v>
      </c>
      <c r="B8235" s="2">
        <v>40753</v>
      </c>
      <c r="C8235" s="2">
        <v>40755</v>
      </c>
      <c r="D8235">
        <v>83622276395</v>
      </c>
      <c r="E8235">
        <v>300203.96999999997</v>
      </c>
    </row>
    <row r="8236" spans="1:5" x14ac:dyDescent="0.3">
      <c r="A8236">
        <v>3988</v>
      </c>
      <c r="B8236" s="2">
        <v>40786</v>
      </c>
      <c r="C8236" s="2">
        <v>40786</v>
      </c>
      <c r="D8236">
        <v>83622276395</v>
      </c>
      <c r="E8236">
        <v>269263.73</v>
      </c>
    </row>
    <row r="8237" spans="1:5" x14ac:dyDescent="0.3">
      <c r="A8237">
        <v>3988</v>
      </c>
      <c r="B8237" s="2">
        <v>40816</v>
      </c>
      <c r="C8237" s="2">
        <v>40816</v>
      </c>
      <c r="D8237">
        <v>83622276395</v>
      </c>
      <c r="E8237">
        <v>204874.58</v>
      </c>
    </row>
    <row r="8238" spans="1:5" x14ac:dyDescent="0.3">
      <c r="A8238">
        <v>3988</v>
      </c>
      <c r="B8238" s="2">
        <v>40847</v>
      </c>
      <c r="C8238" s="2">
        <v>40847</v>
      </c>
      <c r="D8238">
        <v>83622276395</v>
      </c>
      <c r="E8238">
        <v>235814.81</v>
      </c>
    </row>
    <row r="8239" spans="1:5" x14ac:dyDescent="0.3">
      <c r="A8239">
        <v>3988</v>
      </c>
      <c r="B8239" s="2">
        <v>40877</v>
      </c>
      <c r="C8239" s="2">
        <v>40877</v>
      </c>
      <c r="D8239">
        <v>83622276395</v>
      </c>
      <c r="E8239">
        <v>201529.69</v>
      </c>
    </row>
    <row r="8240" spans="1:5" x14ac:dyDescent="0.3">
      <c r="A8240">
        <v>3988</v>
      </c>
      <c r="B8240" s="2">
        <v>40907</v>
      </c>
      <c r="C8240" s="2">
        <v>40908</v>
      </c>
      <c r="D8240">
        <v>83622276395</v>
      </c>
      <c r="E8240">
        <v>239159.7</v>
      </c>
    </row>
    <row r="8241" spans="1:5" x14ac:dyDescent="0.3">
      <c r="A8241">
        <v>3988</v>
      </c>
      <c r="B8241" s="2">
        <v>40939</v>
      </c>
      <c r="C8241" s="2">
        <v>40939</v>
      </c>
      <c r="D8241">
        <v>83622276395</v>
      </c>
      <c r="E8241">
        <v>278462.17</v>
      </c>
    </row>
    <row r="8242" spans="1:5" x14ac:dyDescent="0.3">
      <c r="A8242">
        <v>3988</v>
      </c>
      <c r="B8242" s="2">
        <v>40968</v>
      </c>
      <c r="C8242" s="2">
        <v>40968</v>
      </c>
      <c r="D8242">
        <v>83622276395</v>
      </c>
      <c r="E8242">
        <v>282643.3</v>
      </c>
    </row>
    <row r="8243" spans="1:5" x14ac:dyDescent="0.3">
      <c r="A8243">
        <v>3988</v>
      </c>
      <c r="B8243" s="2">
        <v>40998</v>
      </c>
      <c r="C8243" s="2">
        <v>40999</v>
      </c>
      <c r="D8243">
        <v>83622276395</v>
      </c>
      <c r="E8243">
        <v>261737.73</v>
      </c>
    </row>
    <row r="8244" spans="1:5" x14ac:dyDescent="0.3">
      <c r="A8244">
        <v>3988</v>
      </c>
      <c r="B8244" s="2">
        <v>41029</v>
      </c>
      <c r="C8244" s="2">
        <v>41029</v>
      </c>
      <c r="D8244">
        <v>83622276395</v>
      </c>
      <c r="E8244">
        <v>271772.40000000002</v>
      </c>
    </row>
    <row r="8245" spans="1:5" x14ac:dyDescent="0.3">
      <c r="A8245">
        <v>3988</v>
      </c>
      <c r="B8245" s="2">
        <v>41060</v>
      </c>
      <c r="C8245" s="2">
        <v>41060</v>
      </c>
      <c r="D8245">
        <v>83622276395</v>
      </c>
      <c r="E8245">
        <v>250030.61</v>
      </c>
    </row>
    <row r="8246" spans="1:5" x14ac:dyDescent="0.3">
      <c r="A8246">
        <v>3988</v>
      </c>
      <c r="B8246" s="2">
        <v>41089</v>
      </c>
      <c r="C8246" s="2">
        <v>41090</v>
      </c>
      <c r="D8246">
        <v>83622276395</v>
      </c>
      <c r="E8246">
        <v>245849.5</v>
      </c>
    </row>
    <row r="8247" spans="1:5" x14ac:dyDescent="0.3">
      <c r="A8247">
        <v>3988</v>
      </c>
      <c r="B8247" s="2">
        <v>41121</v>
      </c>
      <c r="C8247" s="2">
        <v>41121</v>
      </c>
      <c r="D8247">
        <v>83622276395</v>
      </c>
      <c r="E8247">
        <v>248358.16</v>
      </c>
    </row>
    <row r="8248" spans="1:5" x14ac:dyDescent="0.3">
      <c r="A8248">
        <v>3988</v>
      </c>
      <c r="B8248" s="2">
        <v>41152</v>
      </c>
      <c r="C8248" s="2">
        <v>41152</v>
      </c>
      <c r="D8248">
        <v>83622276395</v>
      </c>
      <c r="E8248">
        <v>235814.81</v>
      </c>
    </row>
    <row r="8249" spans="1:5" x14ac:dyDescent="0.3">
      <c r="A8249">
        <v>3988</v>
      </c>
      <c r="B8249" s="2">
        <v>41180</v>
      </c>
      <c r="C8249" s="2">
        <v>41182</v>
      </c>
      <c r="D8249">
        <v>83622276395</v>
      </c>
      <c r="E8249">
        <v>246685.72</v>
      </c>
    </row>
    <row r="8250" spans="1:5" x14ac:dyDescent="0.3">
      <c r="A8250">
        <v>3988</v>
      </c>
      <c r="B8250" s="2">
        <v>41213</v>
      </c>
      <c r="C8250" s="2">
        <v>41213</v>
      </c>
      <c r="D8250">
        <v>83622276395</v>
      </c>
      <c r="E8250">
        <v>266755.07</v>
      </c>
    </row>
    <row r="8251" spans="1:5" x14ac:dyDescent="0.3">
      <c r="A8251">
        <v>3988</v>
      </c>
      <c r="B8251" s="2">
        <v>41243</v>
      </c>
      <c r="C8251" s="2">
        <v>41243</v>
      </c>
      <c r="D8251">
        <v>83622276395</v>
      </c>
      <c r="E8251">
        <v>273444.84000000003</v>
      </c>
    </row>
    <row r="8252" spans="1:5" x14ac:dyDescent="0.3">
      <c r="A8252">
        <v>3988</v>
      </c>
      <c r="B8252" s="2">
        <v>41274</v>
      </c>
      <c r="C8252" s="2">
        <v>41274</v>
      </c>
      <c r="D8252">
        <v>83622276395</v>
      </c>
      <c r="E8252">
        <v>289333.08</v>
      </c>
    </row>
    <row r="8253" spans="1:5" x14ac:dyDescent="0.3">
      <c r="A8253">
        <v>3988</v>
      </c>
      <c r="B8253" s="2">
        <v>41305</v>
      </c>
      <c r="C8253" s="2">
        <v>41305</v>
      </c>
      <c r="D8253">
        <v>83622276395</v>
      </c>
      <c r="E8253">
        <v>319437.09000000003</v>
      </c>
    </row>
    <row r="8254" spans="1:5" x14ac:dyDescent="0.3">
      <c r="A8254">
        <v>3988</v>
      </c>
      <c r="B8254" s="2">
        <v>41333</v>
      </c>
      <c r="C8254" s="2">
        <v>41333</v>
      </c>
      <c r="D8254">
        <v>83622276395</v>
      </c>
      <c r="E8254">
        <v>306057.53999999998</v>
      </c>
    </row>
    <row r="8255" spans="1:5" x14ac:dyDescent="0.3">
      <c r="A8255">
        <v>3988</v>
      </c>
      <c r="B8255" s="2">
        <v>41361</v>
      </c>
      <c r="C8255" s="2">
        <v>41364</v>
      </c>
      <c r="D8255">
        <v>83622276395</v>
      </c>
      <c r="E8255">
        <v>301040.19</v>
      </c>
    </row>
    <row r="8256" spans="1:5" x14ac:dyDescent="0.3">
      <c r="A8256">
        <v>3988</v>
      </c>
      <c r="B8256" s="2">
        <v>41394</v>
      </c>
      <c r="C8256" s="2">
        <v>41394</v>
      </c>
      <c r="D8256">
        <v>83622276395</v>
      </c>
      <c r="E8256">
        <v>303548.87</v>
      </c>
    </row>
    <row r="8257" spans="1:5" x14ac:dyDescent="0.3">
      <c r="A8257">
        <v>3988</v>
      </c>
      <c r="B8257" s="2">
        <v>41425</v>
      </c>
      <c r="C8257" s="2">
        <v>41425</v>
      </c>
      <c r="D8257">
        <v>83622276395</v>
      </c>
      <c r="E8257">
        <v>307729.98</v>
      </c>
    </row>
    <row r="8258" spans="1:5" x14ac:dyDescent="0.3">
      <c r="A8258">
        <v>3988</v>
      </c>
      <c r="B8258" s="2">
        <v>41453</v>
      </c>
      <c r="C8258" s="2">
        <v>41455</v>
      </c>
      <c r="D8258">
        <v>83622276395</v>
      </c>
      <c r="E8258">
        <v>266755.07</v>
      </c>
    </row>
    <row r="8259" spans="1:5" x14ac:dyDescent="0.3">
      <c r="A8259">
        <v>3988</v>
      </c>
      <c r="B8259" s="2">
        <v>41486</v>
      </c>
      <c r="C8259" s="2">
        <v>41486</v>
      </c>
      <c r="D8259">
        <v>83622276395</v>
      </c>
      <c r="E8259">
        <v>271772.40000000002</v>
      </c>
    </row>
    <row r="8260" spans="1:5" x14ac:dyDescent="0.3">
      <c r="A8260">
        <v>3988</v>
      </c>
      <c r="B8260" s="2">
        <v>41516</v>
      </c>
      <c r="C8260" s="2">
        <v>41517</v>
      </c>
      <c r="D8260">
        <v>83622276395</v>
      </c>
      <c r="E8260">
        <v>272608.62</v>
      </c>
    </row>
    <row r="8261" spans="1:5" x14ac:dyDescent="0.3">
      <c r="A8261">
        <v>3988</v>
      </c>
      <c r="B8261" s="2">
        <v>41547</v>
      </c>
      <c r="C8261" s="2">
        <v>41547</v>
      </c>
      <c r="D8261">
        <v>83622276395</v>
      </c>
      <c r="E8261">
        <v>296022.86</v>
      </c>
    </row>
    <row r="8262" spans="1:5" x14ac:dyDescent="0.3">
      <c r="A8262">
        <v>3988</v>
      </c>
      <c r="B8262" s="2">
        <v>41578</v>
      </c>
      <c r="C8262" s="2">
        <v>41578</v>
      </c>
      <c r="D8262">
        <v>83622276395</v>
      </c>
      <c r="E8262">
        <v>303548.87</v>
      </c>
    </row>
    <row r="8263" spans="1:5" x14ac:dyDescent="0.3">
      <c r="A8263">
        <v>3988</v>
      </c>
      <c r="B8263" s="2">
        <v>41607</v>
      </c>
      <c r="C8263" s="2">
        <v>41608</v>
      </c>
      <c r="D8263">
        <v>83622276395</v>
      </c>
      <c r="E8263">
        <v>313583.53999999998</v>
      </c>
    </row>
    <row r="8264" spans="1:5" x14ac:dyDescent="0.3">
      <c r="A8264">
        <v>3988</v>
      </c>
      <c r="B8264" s="2">
        <v>41639</v>
      </c>
      <c r="C8264" s="2">
        <v>41639</v>
      </c>
      <c r="D8264">
        <v>83622276395</v>
      </c>
      <c r="E8264">
        <v>298531.52</v>
      </c>
    </row>
    <row r="8265" spans="1:5" x14ac:dyDescent="0.3">
      <c r="A8265">
        <v>3988</v>
      </c>
      <c r="B8265" s="2">
        <v>41669</v>
      </c>
      <c r="C8265" s="2">
        <v>41670</v>
      </c>
      <c r="D8265">
        <v>83622276395</v>
      </c>
      <c r="E8265">
        <v>275117.28999999998</v>
      </c>
    </row>
    <row r="8266" spans="1:5" x14ac:dyDescent="0.3">
      <c r="A8266">
        <v>3988</v>
      </c>
      <c r="B8266" s="2">
        <v>41698</v>
      </c>
      <c r="C8266" s="2">
        <v>41698</v>
      </c>
      <c r="D8266">
        <v>83622276395</v>
      </c>
      <c r="E8266">
        <v>272608.62</v>
      </c>
    </row>
    <row r="8267" spans="1:5" x14ac:dyDescent="0.3">
      <c r="A8267">
        <v>3988</v>
      </c>
      <c r="B8267" s="2">
        <v>41729</v>
      </c>
      <c r="C8267" s="2">
        <v>41729</v>
      </c>
      <c r="D8267">
        <v>83622276395</v>
      </c>
      <c r="E8267">
        <v>287660.64</v>
      </c>
    </row>
    <row r="8268" spans="1:5" x14ac:dyDescent="0.3">
      <c r="A8268">
        <v>3988</v>
      </c>
      <c r="B8268" s="2">
        <v>41759</v>
      </c>
      <c r="C8268" s="2">
        <v>41759</v>
      </c>
      <c r="D8268">
        <v>83622276395</v>
      </c>
      <c r="E8268">
        <v>285151.96999999997</v>
      </c>
    </row>
    <row r="8269" spans="1:5" x14ac:dyDescent="0.3">
      <c r="A8269">
        <v>3988</v>
      </c>
      <c r="B8269" s="2">
        <v>41789</v>
      </c>
      <c r="C8269" s="2">
        <v>41790</v>
      </c>
      <c r="D8269">
        <v>83622276395</v>
      </c>
      <c r="E8269">
        <v>308566.2</v>
      </c>
    </row>
    <row r="8270" spans="1:5" x14ac:dyDescent="0.3">
      <c r="A8270">
        <v>3988</v>
      </c>
      <c r="B8270" s="2">
        <v>41820</v>
      </c>
      <c r="C8270" s="2">
        <v>41820</v>
      </c>
      <c r="D8270">
        <v>83622276395</v>
      </c>
      <c r="E8270">
        <v>290169.3</v>
      </c>
    </row>
    <row r="8271" spans="1:5" x14ac:dyDescent="0.3">
      <c r="A8271">
        <v>3988</v>
      </c>
      <c r="B8271" s="2">
        <v>41851</v>
      </c>
      <c r="C8271" s="2">
        <v>41851</v>
      </c>
      <c r="D8271">
        <v>83622276395</v>
      </c>
      <c r="E8271">
        <v>311074.87</v>
      </c>
    </row>
    <row r="8272" spans="1:5" x14ac:dyDescent="0.3">
      <c r="A8272">
        <v>3988</v>
      </c>
      <c r="B8272" s="2">
        <v>41880</v>
      </c>
      <c r="C8272" s="2">
        <v>41882</v>
      </c>
      <c r="D8272">
        <v>83622276395</v>
      </c>
      <c r="E8272">
        <v>301040.19</v>
      </c>
    </row>
    <row r="8273" spans="1:5" x14ac:dyDescent="0.3">
      <c r="A8273">
        <v>3988</v>
      </c>
      <c r="B8273" s="2">
        <v>41912</v>
      </c>
      <c r="C8273" s="2">
        <v>41912</v>
      </c>
      <c r="D8273">
        <v>83622276395</v>
      </c>
      <c r="E8273">
        <v>291005.52</v>
      </c>
    </row>
    <row r="8274" spans="1:5" x14ac:dyDescent="0.3">
      <c r="A8274">
        <v>3988</v>
      </c>
      <c r="B8274" s="2">
        <v>41943</v>
      </c>
      <c r="C8274" s="2">
        <v>41943</v>
      </c>
      <c r="D8274">
        <v>83622276395</v>
      </c>
      <c r="E8274">
        <v>310238.65000000002</v>
      </c>
    </row>
    <row r="8275" spans="1:5" x14ac:dyDescent="0.3">
      <c r="A8275">
        <v>3988</v>
      </c>
      <c r="B8275" s="2">
        <v>41971</v>
      </c>
      <c r="C8275" s="2">
        <v>41973</v>
      </c>
      <c r="D8275">
        <v>83622276395</v>
      </c>
      <c r="E8275">
        <v>334489.11</v>
      </c>
    </row>
    <row r="8276" spans="1:5" x14ac:dyDescent="0.3">
      <c r="A8276">
        <v>3988</v>
      </c>
      <c r="B8276" s="2">
        <v>42004</v>
      </c>
      <c r="C8276" s="2">
        <v>42004</v>
      </c>
      <c r="D8276">
        <v>83622276395</v>
      </c>
      <c r="E8276">
        <v>365429.34</v>
      </c>
    </row>
    <row r="8277" spans="1:5" x14ac:dyDescent="0.3">
      <c r="A8277">
        <v>3988</v>
      </c>
      <c r="B8277" s="2">
        <v>42034</v>
      </c>
      <c r="C8277" s="2">
        <v>42035</v>
      </c>
      <c r="D8277">
        <v>83622276395</v>
      </c>
      <c r="E8277">
        <v>362920.69</v>
      </c>
    </row>
    <row r="8278" spans="1:5" x14ac:dyDescent="0.3">
      <c r="A8278">
        <v>3988</v>
      </c>
      <c r="B8278" s="2">
        <v>42062</v>
      </c>
      <c r="C8278" s="2">
        <v>42063</v>
      </c>
      <c r="D8278">
        <v>83622276395</v>
      </c>
      <c r="E8278">
        <v>372955.36</v>
      </c>
    </row>
    <row r="8279" spans="1:5" x14ac:dyDescent="0.3">
      <c r="A8279">
        <v>3988</v>
      </c>
      <c r="B8279" s="2">
        <v>42094</v>
      </c>
      <c r="C8279" s="2">
        <v>42094</v>
      </c>
      <c r="D8279">
        <v>83622276395</v>
      </c>
      <c r="E8279">
        <v>374627.8</v>
      </c>
    </row>
    <row r="8280" spans="1:5" x14ac:dyDescent="0.3">
      <c r="A8280">
        <v>3988</v>
      </c>
      <c r="B8280" s="2">
        <v>42124</v>
      </c>
      <c r="C8280" s="2">
        <v>42124</v>
      </c>
      <c r="D8280">
        <v>83622276395</v>
      </c>
      <c r="E8280">
        <v>445706.73</v>
      </c>
    </row>
    <row r="8281" spans="1:5" x14ac:dyDescent="0.3">
      <c r="A8281">
        <v>3988</v>
      </c>
      <c r="B8281" s="2">
        <v>42153</v>
      </c>
      <c r="C8281" s="2">
        <v>42155</v>
      </c>
      <c r="D8281">
        <v>83622276395</v>
      </c>
      <c r="E8281">
        <v>430654.73</v>
      </c>
    </row>
    <row r="8282" spans="1:5" x14ac:dyDescent="0.3">
      <c r="A8282">
        <v>3988</v>
      </c>
      <c r="B8282" s="2">
        <v>42185</v>
      </c>
      <c r="C8282" s="2">
        <v>42185</v>
      </c>
      <c r="D8282">
        <v>83622276395</v>
      </c>
      <c r="E8282">
        <v>421456.27</v>
      </c>
    </row>
    <row r="8283" spans="1:5" x14ac:dyDescent="0.3">
      <c r="A8283">
        <v>3988</v>
      </c>
      <c r="B8283" s="2">
        <v>42216</v>
      </c>
      <c r="C8283" s="2">
        <v>42216</v>
      </c>
      <c r="D8283">
        <v>83622276395</v>
      </c>
      <c r="E8283">
        <v>354558.43</v>
      </c>
    </row>
    <row r="8284" spans="1:5" x14ac:dyDescent="0.3">
      <c r="A8284">
        <v>3988</v>
      </c>
      <c r="B8284" s="2">
        <v>42247</v>
      </c>
      <c r="C8284" s="2">
        <v>42247</v>
      </c>
      <c r="D8284">
        <v>83622276395</v>
      </c>
      <c r="E8284">
        <v>296022.86</v>
      </c>
    </row>
    <row r="8285" spans="1:5" x14ac:dyDescent="0.3">
      <c r="A8285">
        <v>3988</v>
      </c>
      <c r="B8285" s="2">
        <v>42277</v>
      </c>
      <c r="C8285" s="2">
        <v>42277</v>
      </c>
      <c r="D8285">
        <v>83622276395</v>
      </c>
      <c r="E8285">
        <v>278462.17</v>
      </c>
    </row>
    <row r="8286" spans="1:5" x14ac:dyDescent="0.3">
      <c r="A8286">
        <v>3988</v>
      </c>
      <c r="B8286" s="2">
        <v>42307</v>
      </c>
      <c r="C8286" s="2">
        <v>42308</v>
      </c>
      <c r="D8286">
        <v>83622276395</v>
      </c>
      <c r="E8286">
        <v>306893.76</v>
      </c>
    </row>
    <row r="8287" spans="1:5" x14ac:dyDescent="0.3">
      <c r="A8287">
        <v>3988</v>
      </c>
      <c r="B8287" s="2">
        <v>42338</v>
      </c>
      <c r="C8287" s="2">
        <v>42338</v>
      </c>
      <c r="D8287">
        <v>83622276395</v>
      </c>
      <c r="E8287">
        <v>287660.64</v>
      </c>
    </row>
    <row r="8288" spans="1:5" x14ac:dyDescent="0.3">
      <c r="A8288">
        <v>3988</v>
      </c>
      <c r="B8288" s="2">
        <v>42369</v>
      </c>
      <c r="C8288" s="2">
        <v>42369</v>
      </c>
      <c r="D8288">
        <v>83622276395</v>
      </c>
      <c r="E8288">
        <v>289333.08</v>
      </c>
    </row>
    <row r="8289" spans="1:5" x14ac:dyDescent="0.3">
      <c r="A8289">
        <v>3988</v>
      </c>
      <c r="B8289" s="2">
        <v>42398</v>
      </c>
      <c r="C8289" s="2">
        <v>42400</v>
      </c>
      <c r="D8289">
        <v>83622276395</v>
      </c>
      <c r="E8289">
        <v>254211.72</v>
      </c>
    </row>
    <row r="8290" spans="1:5" x14ac:dyDescent="0.3">
      <c r="A8290">
        <v>3988</v>
      </c>
      <c r="B8290" s="2">
        <v>42429</v>
      </c>
      <c r="C8290" s="2">
        <v>42429</v>
      </c>
      <c r="D8290">
        <v>83622276395</v>
      </c>
      <c r="E8290">
        <v>243340.83</v>
      </c>
    </row>
    <row r="8291" spans="1:5" x14ac:dyDescent="0.3">
      <c r="A8291">
        <v>3988</v>
      </c>
      <c r="B8291" s="2">
        <v>42460</v>
      </c>
      <c r="C8291" s="2">
        <v>42460</v>
      </c>
      <c r="D8291">
        <v>83622276395</v>
      </c>
      <c r="E8291">
        <v>269263.73</v>
      </c>
    </row>
    <row r="8292" spans="1:5" x14ac:dyDescent="0.3">
      <c r="A8292">
        <v>3988</v>
      </c>
      <c r="B8292" s="2">
        <v>42489</v>
      </c>
      <c r="C8292" s="2">
        <v>42490</v>
      </c>
      <c r="D8292">
        <v>83622276395</v>
      </c>
      <c r="E8292">
        <v>265082.62</v>
      </c>
    </row>
    <row r="8293" spans="1:5" x14ac:dyDescent="0.3">
      <c r="A8293">
        <v>3988</v>
      </c>
      <c r="B8293" s="2">
        <v>42521</v>
      </c>
      <c r="C8293" s="2">
        <v>42521</v>
      </c>
      <c r="D8293">
        <v>83622276395</v>
      </c>
      <c r="E8293">
        <v>264246.40000000002</v>
      </c>
    </row>
    <row r="8294" spans="1:5" x14ac:dyDescent="0.3">
      <c r="A8294">
        <v>3988</v>
      </c>
      <c r="B8294" s="2">
        <v>42551</v>
      </c>
      <c r="C8294" s="2">
        <v>42551</v>
      </c>
      <c r="D8294">
        <v>83622276395</v>
      </c>
      <c r="E8294">
        <v>258392.83</v>
      </c>
    </row>
    <row r="8295" spans="1:5" x14ac:dyDescent="0.3">
      <c r="A8295">
        <v>3988</v>
      </c>
      <c r="B8295" s="2">
        <v>42580</v>
      </c>
      <c r="C8295" s="2">
        <v>42582</v>
      </c>
      <c r="D8295">
        <v>83622276395</v>
      </c>
      <c r="E8295">
        <v>266755.07</v>
      </c>
    </row>
    <row r="8296" spans="1:5" x14ac:dyDescent="0.3">
      <c r="A8296">
        <v>3988</v>
      </c>
      <c r="B8296" s="2">
        <v>42613</v>
      </c>
      <c r="C8296" s="2">
        <v>42613</v>
      </c>
      <c r="D8296">
        <v>83622276395</v>
      </c>
      <c r="E8296">
        <v>291841.75</v>
      </c>
    </row>
    <row r="8297" spans="1:5" x14ac:dyDescent="0.3">
      <c r="A8297">
        <v>3988</v>
      </c>
      <c r="B8297" s="2">
        <v>42643</v>
      </c>
      <c r="C8297" s="2">
        <v>42643</v>
      </c>
      <c r="D8297">
        <v>83622276395</v>
      </c>
      <c r="E8297">
        <v>296022.86</v>
      </c>
    </row>
  </sheetData>
  <sortState ref="A2:E8297">
    <sortCondition ref="A2:A8297"/>
    <sortCondition ref="B2:B829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218"/>
  <sheetViews>
    <sheetView workbookViewId="0">
      <pane ySplit="1" topLeftCell="A801" activePane="bottomLeft" state="frozen"/>
      <selection pane="bottomLeft" activeCell="G707" sqref="G707"/>
    </sheetView>
  </sheetViews>
  <sheetFormatPr defaultRowHeight="14.4" x14ac:dyDescent="0.3"/>
  <cols>
    <col min="1" max="3" width="8.88671875" style="3"/>
    <col min="4" max="4" width="18.33203125" style="2" bestFit="1" customWidth="1"/>
    <col min="5" max="5" width="13.21875" style="2" bestFit="1" customWidth="1"/>
    <col min="9" max="9" width="10" bestFit="1" customWidth="1"/>
    <col min="10" max="10" width="12" bestFit="1" customWidth="1"/>
    <col min="18" max="20" width="10" customWidth="1"/>
  </cols>
  <sheetData>
    <row r="1" spans="1:64" x14ac:dyDescent="0.3">
      <c r="A1" s="4" t="s">
        <v>22</v>
      </c>
      <c r="B1" s="4" t="s">
        <v>23</v>
      </c>
      <c r="C1" s="4" t="s">
        <v>33</v>
      </c>
      <c r="D1" s="5" t="s">
        <v>24</v>
      </c>
      <c r="E1" s="5" t="s">
        <v>25</v>
      </c>
      <c r="F1" s="1" t="s">
        <v>0</v>
      </c>
      <c r="G1" s="1" t="s">
        <v>64</v>
      </c>
      <c r="H1" s="1" t="s">
        <v>43</v>
      </c>
      <c r="I1" s="1" t="s">
        <v>42</v>
      </c>
      <c r="J1" s="1" t="s">
        <v>38</v>
      </c>
      <c r="K1" s="1" t="s">
        <v>28</v>
      </c>
      <c r="L1" s="1" t="s">
        <v>27</v>
      </c>
      <c r="M1" s="1" t="s">
        <v>39</v>
      </c>
      <c r="N1" s="1" t="s">
        <v>35</v>
      </c>
      <c r="O1" s="1" t="s">
        <v>36</v>
      </c>
      <c r="P1" s="1" t="s">
        <v>40</v>
      </c>
      <c r="Q1" s="1" t="s">
        <v>41</v>
      </c>
      <c r="R1" s="1" t="s">
        <v>34</v>
      </c>
      <c r="S1" s="1" t="s">
        <v>60</v>
      </c>
      <c r="T1" s="1" t="s">
        <v>59</v>
      </c>
      <c r="U1" s="1" t="s">
        <v>26</v>
      </c>
      <c r="V1" t="s">
        <v>37</v>
      </c>
      <c r="W1" t="s">
        <v>1</v>
      </c>
      <c r="X1" t="s">
        <v>2</v>
      </c>
      <c r="Y1" t="s">
        <v>44</v>
      </c>
      <c r="Z1" t="s">
        <v>3</v>
      </c>
      <c r="AA1" t="s">
        <v>45</v>
      </c>
      <c r="AB1" t="s">
        <v>4</v>
      </c>
      <c r="AC1" t="s">
        <v>5</v>
      </c>
      <c r="AD1" t="s">
        <v>6</v>
      </c>
      <c r="AE1" t="s">
        <v>7</v>
      </c>
      <c r="AF1" t="s">
        <v>46</v>
      </c>
      <c r="AG1" t="s">
        <v>47</v>
      </c>
      <c r="AH1" t="s">
        <v>48</v>
      </c>
      <c r="AI1" t="s">
        <v>50</v>
      </c>
      <c r="AJ1" t="s">
        <v>49</v>
      </c>
      <c r="AK1" t="s">
        <v>8</v>
      </c>
      <c r="AL1" t="s">
        <v>51</v>
      </c>
      <c r="AM1" t="s">
        <v>52</v>
      </c>
      <c r="AN1" t="s">
        <v>53</v>
      </c>
      <c r="AO1" t="s">
        <v>9</v>
      </c>
      <c r="AP1" t="s">
        <v>54</v>
      </c>
      <c r="AQ1" t="s">
        <v>55</v>
      </c>
      <c r="AR1" t="s">
        <v>56</v>
      </c>
      <c r="AS1" t="s">
        <v>57</v>
      </c>
      <c r="AT1" t="s">
        <v>10</v>
      </c>
      <c r="AU1" t="s">
        <v>11</v>
      </c>
      <c r="AV1" t="s">
        <v>58</v>
      </c>
      <c r="AW1" t="s">
        <v>61</v>
      </c>
      <c r="AX1" t="s">
        <v>62</v>
      </c>
      <c r="AY1" t="s">
        <v>63</v>
      </c>
      <c r="AZ1" t="s">
        <v>12</v>
      </c>
      <c r="BA1" t="s">
        <v>65</v>
      </c>
      <c r="BB1" t="s">
        <v>13</v>
      </c>
      <c r="BC1" t="s">
        <v>66</v>
      </c>
      <c r="BD1" t="s">
        <v>14</v>
      </c>
      <c r="BE1" t="s">
        <v>15</v>
      </c>
      <c r="BF1" t="s">
        <v>67</v>
      </c>
      <c r="BG1" t="s">
        <v>16</v>
      </c>
      <c r="BH1" t="s">
        <v>68</v>
      </c>
      <c r="BI1" t="s">
        <v>69</v>
      </c>
      <c r="BJ1" t="s">
        <v>17</v>
      </c>
      <c r="BK1" t="s">
        <v>70</v>
      </c>
      <c r="BL1" t="s">
        <v>71</v>
      </c>
    </row>
    <row r="2" spans="1:64" x14ac:dyDescent="0.3">
      <c r="A2" s="3">
        <v>1</v>
      </c>
      <c r="B2" s="3">
        <v>2007</v>
      </c>
      <c r="C2" s="3" t="s">
        <v>29</v>
      </c>
      <c r="D2" s="2">
        <v>39447</v>
      </c>
      <c r="E2" s="2">
        <v>39819</v>
      </c>
      <c r="F2" t="s">
        <v>18</v>
      </c>
      <c r="G2">
        <v>13487000000</v>
      </c>
      <c r="H2">
        <v>27678000000</v>
      </c>
      <c r="I2">
        <f t="shared" ref="I2:I65" si="0">BI2+BJ2</f>
        <v>214000000</v>
      </c>
      <c r="J2">
        <f t="shared" ref="J2:J33" si="1">(AA2-X2)+IFERROR(AC2+AD2,AC2)-(AI2-AH2)</f>
        <v>79388000000</v>
      </c>
      <c r="K2">
        <v>276622000000</v>
      </c>
      <c r="L2">
        <v>227203000000</v>
      </c>
      <c r="M2">
        <f t="shared" ref="M2:M33" si="2">G2*(1-BE2/BD2)/J2</f>
        <v>0.16291552623792313</v>
      </c>
      <c r="N2">
        <f t="shared" ref="N2:N65" si="3">H2/K2</f>
        <v>0.1000571176551395</v>
      </c>
      <c r="O2">
        <f t="shared" ref="O2:O65" si="4">H2/L2</f>
        <v>0.12182057455227263</v>
      </c>
      <c r="P2">
        <f t="shared" ref="P2:P33" si="5">I2/J2</f>
        <v>2.6956215045094976E-3</v>
      </c>
      <c r="Q2">
        <f t="shared" ref="Q2:Q65" si="6">I2/K2</f>
        <v>7.7361887340847803E-4</v>
      </c>
      <c r="R2">
        <f t="shared" ref="R2:R65" si="7">I2/L2</f>
        <v>9.4188897153646737E-4</v>
      </c>
      <c r="S2">
        <f>G2/AT2</f>
        <v>0.87339722833829814</v>
      </c>
      <c r="T2">
        <f>H2/AT2</f>
        <v>1.7923844061650045</v>
      </c>
      <c r="U2">
        <f t="shared" ref="U2:U65" si="8">BG2/H2</f>
        <v>0.20503649107594479</v>
      </c>
      <c r="V2">
        <v>11.95</v>
      </c>
      <c r="W2">
        <v>2.4500000000000002</v>
      </c>
      <c r="X2">
        <v>5609000000</v>
      </c>
      <c r="Y2">
        <v>1429000000</v>
      </c>
      <c r="Z2">
        <v>58418000000</v>
      </c>
      <c r="AA2">
        <v>69826000000</v>
      </c>
      <c r="AB2" t="s">
        <v>19</v>
      </c>
      <c r="AC2">
        <v>26057000000</v>
      </c>
      <c r="AD2" t="s">
        <v>19</v>
      </c>
      <c r="AE2">
        <v>169723000000</v>
      </c>
      <c r="AF2">
        <v>206796000000</v>
      </c>
      <c r="AG2">
        <v>3239000000</v>
      </c>
      <c r="AH2">
        <v>6172000000</v>
      </c>
      <c r="AI2">
        <v>17058000000</v>
      </c>
      <c r="AJ2">
        <v>28955000000</v>
      </c>
      <c r="AK2" t="s">
        <v>19</v>
      </c>
      <c r="AL2">
        <v>46013000000</v>
      </c>
      <c r="AM2">
        <v>3406000000</v>
      </c>
      <c r="AN2">
        <v>1158000000</v>
      </c>
      <c r="AO2">
        <v>226045000000</v>
      </c>
      <c r="AP2" t="s">
        <v>19</v>
      </c>
      <c r="AQ2" t="s">
        <v>19</v>
      </c>
      <c r="AR2" t="s">
        <v>19</v>
      </c>
      <c r="AS2" t="s">
        <v>19</v>
      </c>
      <c r="AT2">
        <v>15442000000</v>
      </c>
      <c r="AU2">
        <v>6521000000</v>
      </c>
      <c r="AV2">
        <v>6756000000</v>
      </c>
      <c r="AW2" t="s">
        <v>19</v>
      </c>
      <c r="AX2">
        <v>0</v>
      </c>
      <c r="AY2" t="s">
        <v>19</v>
      </c>
      <c r="AZ2">
        <v>257000000</v>
      </c>
      <c r="BA2">
        <v>17379000000</v>
      </c>
      <c r="BB2">
        <v>30153000000</v>
      </c>
      <c r="BC2">
        <v>984000000</v>
      </c>
      <c r="BD2">
        <v>29169000000</v>
      </c>
      <c r="BE2">
        <v>1197000000</v>
      </c>
      <c r="BF2">
        <v>294000000</v>
      </c>
      <c r="BG2">
        <v>5675000000</v>
      </c>
      <c r="BH2">
        <v>22003000000</v>
      </c>
      <c r="BI2">
        <v>723000000</v>
      </c>
      <c r="BJ2">
        <v>-509000000</v>
      </c>
      <c r="BK2">
        <v>6174000000</v>
      </c>
      <c r="BL2">
        <v>-5070000000</v>
      </c>
    </row>
    <row r="3" spans="1:64" x14ac:dyDescent="0.3">
      <c r="A3" s="3">
        <v>1</v>
      </c>
      <c r="B3" s="3">
        <v>2008</v>
      </c>
      <c r="C3" s="3" t="s">
        <v>29</v>
      </c>
      <c r="D3" s="2">
        <v>39813</v>
      </c>
      <c r="E3" s="2">
        <v>39898</v>
      </c>
      <c r="F3" t="s">
        <v>18</v>
      </c>
      <c r="G3">
        <v>7880000000</v>
      </c>
      <c r="H3">
        <v>13029000000</v>
      </c>
      <c r="I3">
        <f t="shared" si="0"/>
        <v>-4514000000</v>
      </c>
      <c r="J3">
        <f t="shared" si="1"/>
        <v>84393000000</v>
      </c>
      <c r="K3">
        <v>283663000000</v>
      </c>
      <c r="L3">
        <v>225133000000</v>
      </c>
      <c r="M3">
        <f t="shared" si="2"/>
        <v>8.7679783161861993E-2</v>
      </c>
      <c r="N3">
        <f t="shared" si="3"/>
        <v>4.5931263506343793E-2</v>
      </c>
      <c r="O3">
        <f t="shared" si="4"/>
        <v>5.7872457613943759E-2</v>
      </c>
      <c r="P3">
        <f t="shared" si="5"/>
        <v>-5.3487848518242037E-2</v>
      </c>
      <c r="Q3">
        <f t="shared" si="6"/>
        <v>-1.5913249172433485E-2</v>
      </c>
      <c r="R3">
        <f t="shared" si="7"/>
        <v>-2.0050370225599978E-2</v>
      </c>
      <c r="S3">
        <f t="shared" ref="S3:S66" si="9">G3/AT3</f>
        <v>0.47943538573862254</v>
      </c>
      <c r="T3">
        <f t="shared" ref="T3:T66" si="10">H3/AT3</f>
        <v>0.79271112192747628</v>
      </c>
      <c r="U3">
        <f t="shared" si="8"/>
        <v>0.43556681249520302</v>
      </c>
      <c r="V3">
        <v>5.63</v>
      </c>
      <c r="W3">
        <v>2.4500000000000002</v>
      </c>
      <c r="X3">
        <v>7173000000</v>
      </c>
      <c r="Y3">
        <v>1207000000</v>
      </c>
      <c r="Z3">
        <v>64273000000</v>
      </c>
      <c r="AA3">
        <v>76230000000</v>
      </c>
      <c r="AB3" t="s">
        <v>19</v>
      </c>
      <c r="AC3">
        <v>27294000000</v>
      </c>
      <c r="AD3" t="s">
        <v>19</v>
      </c>
      <c r="AE3">
        <v>174368000000</v>
      </c>
      <c r="AF3">
        <v>207433000000</v>
      </c>
      <c r="AG3">
        <v>388000000</v>
      </c>
      <c r="AH3">
        <v>7613000000</v>
      </c>
      <c r="AI3">
        <v>19571000000</v>
      </c>
      <c r="AJ3">
        <v>34617000000</v>
      </c>
      <c r="AK3" t="s">
        <v>19</v>
      </c>
      <c r="AL3">
        <v>54188000000</v>
      </c>
      <c r="AM3">
        <v>4342000000</v>
      </c>
      <c r="AN3">
        <v>1158000000</v>
      </c>
      <c r="AO3">
        <v>223975000000</v>
      </c>
      <c r="AP3" t="s">
        <v>19</v>
      </c>
      <c r="AQ3" t="s">
        <v>19</v>
      </c>
      <c r="AR3" t="s">
        <v>19</v>
      </c>
      <c r="AS3" t="s">
        <v>19</v>
      </c>
      <c r="AT3">
        <v>16436000000</v>
      </c>
      <c r="AU3">
        <v>6035000000</v>
      </c>
      <c r="AV3">
        <v>10401000000</v>
      </c>
      <c r="AW3" t="s">
        <v>19</v>
      </c>
      <c r="AX3">
        <v>0</v>
      </c>
      <c r="AY3" t="s">
        <v>19</v>
      </c>
      <c r="AZ3">
        <v>284000000</v>
      </c>
      <c r="BA3">
        <v>8564000000</v>
      </c>
      <c r="BB3">
        <v>14543000000</v>
      </c>
      <c r="BC3">
        <v>454000000</v>
      </c>
      <c r="BD3">
        <v>14089000000</v>
      </c>
      <c r="BE3">
        <v>859000000</v>
      </c>
      <c r="BF3">
        <v>201000000</v>
      </c>
      <c r="BG3">
        <v>5675000000</v>
      </c>
      <c r="BH3">
        <v>7354000000</v>
      </c>
      <c r="BI3">
        <v>-3591000000</v>
      </c>
      <c r="BJ3">
        <v>-923000000</v>
      </c>
      <c r="BK3">
        <v>-2417000000</v>
      </c>
      <c r="BL3">
        <v>7572000000</v>
      </c>
    </row>
    <row r="4" spans="1:64" x14ac:dyDescent="0.3">
      <c r="A4" s="3">
        <v>1</v>
      </c>
      <c r="B4" s="3">
        <v>2009</v>
      </c>
      <c r="C4" s="3" t="s">
        <v>29</v>
      </c>
      <c r="D4" s="2">
        <v>40178</v>
      </c>
      <c r="E4" s="2">
        <v>40267</v>
      </c>
      <c r="F4" t="s">
        <v>18</v>
      </c>
      <c r="G4">
        <v>14656000000</v>
      </c>
      <c r="H4">
        <v>19618000000</v>
      </c>
      <c r="I4">
        <f t="shared" si="0"/>
        <v>12806000000</v>
      </c>
      <c r="J4">
        <f t="shared" si="1"/>
        <v>79582000000</v>
      </c>
      <c r="K4">
        <v>296963000000</v>
      </c>
      <c r="L4">
        <v>243092000000</v>
      </c>
      <c r="M4">
        <f t="shared" si="2"/>
        <v>0.17019975303445281</v>
      </c>
      <c r="N4">
        <f t="shared" si="3"/>
        <v>6.6062102012708651E-2</v>
      </c>
      <c r="O4">
        <f t="shared" si="4"/>
        <v>8.070195646092837E-2</v>
      </c>
      <c r="P4">
        <f t="shared" si="5"/>
        <v>0.16091578497650222</v>
      </c>
      <c r="Q4">
        <f t="shared" si="6"/>
        <v>4.3123217370514173E-2</v>
      </c>
      <c r="R4">
        <f t="shared" si="7"/>
        <v>5.2679643920820099E-2</v>
      </c>
      <c r="S4">
        <f t="shared" si="9"/>
        <v>0.60330136253241673</v>
      </c>
      <c r="T4">
        <f t="shared" si="10"/>
        <v>0.80755773268019593</v>
      </c>
      <c r="U4">
        <f t="shared" si="8"/>
        <v>0.31878886736670403</v>
      </c>
      <c r="V4">
        <v>8.4700000000000006</v>
      </c>
      <c r="W4">
        <v>2.7</v>
      </c>
      <c r="X4">
        <v>11423000000</v>
      </c>
      <c r="Y4">
        <v>526000000</v>
      </c>
      <c r="Z4">
        <v>62999000000</v>
      </c>
      <c r="AA4">
        <v>79231000000</v>
      </c>
      <c r="AB4" t="s">
        <v>19</v>
      </c>
      <c r="AC4">
        <v>30129000000</v>
      </c>
      <c r="AD4" t="s">
        <v>19</v>
      </c>
      <c r="AE4">
        <v>180133000000</v>
      </c>
      <c r="AF4">
        <v>217732000000</v>
      </c>
      <c r="AG4">
        <v>444000000</v>
      </c>
      <c r="AH4">
        <v>4421000000</v>
      </c>
      <c r="AI4">
        <v>22776000000</v>
      </c>
      <c r="AJ4">
        <v>27290000000</v>
      </c>
      <c r="AK4" t="s">
        <v>19</v>
      </c>
      <c r="AL4">
        <v>50066000000</v>
      </c>
      <c r="AM4">
        <v>3805000000</v>
      </c>
      <c r="AN4">
        <v>1158000000</v>
      </c>
      <c r="AO4">
        <v>241934000000</v>
      </c>
      <c r="AP4" t="s">
        <v>19</v>
      </c>
      <c r="AQ4" t="s">
        <v>19</v>
      </c>
      <c r="AR4" t="s">
        <v>19</v>
      </c>
      <c r="AS4" t="s">
        <v>19</v>
      </c>
      <c r="AT4">
        <v>24293000000</v>
      </c>
      <c r="AU4">
        <v>10314000000</v>
      </c>
      <c r="AV4">
        <v>13979000000</v>
      </c>
      <c r="AW4" t="s">
        <v>19</v>
      </c>
      <c r="AX4">
        <v>0</v>
      </c>
      <c r="AY4" t="s">
        <v>19</v>
      </c>
      <c r="AZ4">
        <v>349000000</v>
      </c>
      <c r="BA4">
        <v>9762000000</v>
      </c>
      <c r="BB4">
        <v>21917000000</v>
      </c>
      <c r="BC4">
        <v>233000000</v>
      </c>
      <c r="BD4">
        <v>21684000000</v>
      </c>
      <c r="BE4">
        <v>1644000000</v>
      </c>
      <c r="BF4">
        <v>422000000</v>
      </c>
      <c r="BG4">
        <v>6254000000</v>
      </c>
      <c r="BH4">
        <v>13364000000</v>
      </c>
      <c r="BI4">
        <v>13759000000</v>
      </c>
      <c r="BJ4">
        <v>-953000000</v>
      </c>
      <c r="BK4">
        <v>1675000000</v>
      </c>
      <c r="BL4">
        <v>-11184000000</v>
      </c>
    </row>
    <row r="5" spans="1:64" x14ac:dyDescent="0.3">
      <c r="A5" s="3">
        <v>1</v>
      </c>
      <c r="B5" s="3">
        <v>2010</v>
      </c>
      <c r="C5" s="3" t="s">
        <v>30</v>
      </c>
      <c r="D5" s="2">
        <v>40359</v>
      </c>
      <c r="E5" s="2">
        <v>40395</v>
      </c>
      <c r="F5" t="s">
        <v>18</v>
      </c>
      <c r="G5">
        <v>14531000000</v>
      </c>
      <c r="H5">
        <v>20444000000</v>
      </c>
      <c r="I5">
        <f t="shared" si="0"/>
        <v>16672000000</v>
      </c>
      <c r="J5">
        <f t="shared" si="1"/>
        <v>79386000000</v>
      </c>
      <c r="K5">
        <v>306558000000</v>
      </c>
      <c r="L5">
        <v>250296000000</v>
      </c>
      <c r="M5">
        <f t="shared" si="2"/>
        <v>0.17508105977747024</v>
      </c>
      <c r="N5">
        <f t="shared" si="3"/>
        <v>6.6688848439773227E-2</v>
      </c>
      <c r="O5">
        <f t="shared" si="4"/>
        <v>8.1679291718605176E-2</v>
      </c>
      <c r="P5">
        <f t="shared" si="5"/>
        <v>0.21001184087874436</v>
      </c>
      <c r="Q5">
        <f t="shared" si="6"/>
        <v>5.4384488416547604E-2</v>
      </c>
      <c r="R5">
        <f t="shared" si="7"/>
        <v>6.6609134784415255E-2</v>
      </c>
      <c r="S5">
        <f t="shared" si="9"/>
        <v>0.49979363004746508</v>
      </c>
      <c r="T5">
        <f t="shared" si="10"/>
        <v>0.70317121827061979</v>
      </c>
      <c r="U5">
        <f t="shared" si="8"/>
        <v>0.30590882410487186</v>
      </c>
      <c r="V5">
        <v>8.83</v>
      </c>
      <c r="W5">
        <v>0.5</v>
      </c>
      <c r="X5">
        <v>18413000000</v>
      </c>
      <c r="Y5">
        <v>5052000000</v>
      </c>
      <c r="Z5">
        <v>56462000000</v>
      </c>
      <c r="AA5">
        <v>83478000000</v>
      </c>
      <c r="AB5" t="s">
        <v>19</v>
      </c>
      <c r="AC5">
        <v>31473000000</v>
      </c>
      <c r="AD5" t="s">
        <v>19</v>
      </c>
      <c r="AE5">
        <v>184289000000</v>
      </c>
      <c r="AF5">
        <v>223080000000</v>
      </c>
      <c r="AG5">
        <v>753000000</v>
      </c>
      <c r="AH5">
        <v>11894000000</v>
      </c>
      <c r="AI5">
        <v>29046000000</v>
      </c>
      <c r="AJ5">
        <v>23803000000</v>
      </c>
      <c r="AK5" t="s">
        <v>19</v>
      </c>
      <c r="AL5">
        <v>52849000000</v>
      </c>
      <c r="AM5">
        <v>3413000000</v>
      </c>
      <c r="AN5">
        <v>1158000000</v>
      </c>
      <c r="AO5">
        <v>249138000000</v>
      </c>
      <c r="AP5" t="s">
        <v>19</v>
      </c>
      <c r="AQ5" t="s">
        <v>19</v>
      </c>
      <c r="AR5" t="s">
        <v>19</v>
      </c>
      <c r="AS5" t="s">
        <v>19</v>
      </c>
      <c r="AT5">
        <v>29074000000</v>
      </c>
      <c r="AU5">
        <v>15149000000</v>
      </c>
      <c r="AV5">
        <v>13925000000</v>
      </c>
      <c r="AW5" t="s">
        <v>19</v>
      </c>
      <c r="AX5">
        <v>0</v>
      </c>
      <c r="AY5" t="s">
        <v>19</v>
      </c>
      <c r="AZ5">
        <v>395000000</v>
      </c>
      <c r="BA5">
        <v>11789000000</v>
      </c>
      <c r="BB5">
        <v>21919000000</v>
      </c>
      <c r="BC5">
        <v>169000000</v>
      </c>
      <c r="BD5">
        <v>21750000000</v>
      </c>
      <c r="BE5">
        <v>946000000</v>
      </c>
      <c r="BF5">
        <v>360000000</v>
      </c>
      <c r="BG5">
        <v>6254000000</v>
      </c>
      <c r="BH5">
        <v>14190000000</v>
      </c>
      <c r="BI5">
        <v>17625000000</v>
      </c>
      <c r="BJ5">
        <v>-953000000</v>
      </c>
      <c r="BK5">
        <v>2167000000</v>
      </c>
      <c r="BL5">
        <v>-8998000000</v>
      </c>
    </row>
    <row r="6" spans="1:64" x14ac:dyDescent="0.3">
      <c r="A6" s="3">
        <v>1</v>
      </c>
      <c r="B6" s="3">
        <v>2010</v>
      </c>
      <c r="C6" s="3" t="s">
        <v>29</v>
      </c>
      <c r="D6" s="2">
        <v>40543</v>
      </c>
      <c r="E6" s="2">
        <v>40631</v>
      </c>
      <c r="F6" t="s">
        <v>18</v>
      </c>
      <c r="G6">
        <v>17893000000</v>
      </c>
      <c r="H6">
        <v>26836000000</v>
      </c>
      <c r="I6">
        <f t="shared" si="0"/>
        <v>8495000000</v>
      </c>
      <c r="J6">
        <f t="shared" si="1"/>
        <v>74819000000</v>
      </c>
      <c r="K6">
        <v>330951000000</v>
      </c>
      <c r="L6">
        <v>269637000000</v>
      </c>
      <c r="M6">
        <f t="shared" si="2"/>
        <v>0.23031410135479236</v>
      </c>
      <c r="N6">
        <f t="shared" si="3"/>
        <v>8.1087532595459755E-2</v>
      </c>
      <c r="O6">
        <f t="shared" si="4"/>
        <v>9.9526400308562996E-2</v>
      </c>
      <c r="P6">
        <f t="shared" si="5"/>
        <v>0.11354067816998356</v>
      </c>
      <c r="Q6">
        <f t="shared" si="6"/>
        <v>2.5668452429513735E-2</v>
      </c>
      <c r="R6">
        <f t="shared" si="7"/>
        <v>3.1505320115562778E-2</v>
      </c>
      <c r="S6">
        <f t="shared" si="9"/>
        <v>0.54447250707482575</v>
      </c>
      <c r="T6">
        <f t="shared" si="10"/>
        <v>0.81660225785838181</v>
      </c>
      <c r="U6">
        <f t="shared" si="8"/>
        <v>0.25462065881651513</v>
      </c>
      <c r="V6">
        <v>11.59</v>
      </c>
      <c r="W6">
        <v>2.95</v>
      </c>
      <c r="X6">
        <v>25147000000</v>
      </c>
      <c r="Y6">
        <v>847000000</v>
      </c>
      <c r="Z6">
        <v>65679000000</v>
      </c>
      <c r="AA6">
        <v>93877000000</v>
      </c>
      <c r="AB6" t="s">
        <v>19</v>
      </c>
      <c r="AC6">
        <v>31569000000</v>
      </c>
      <c r="AD6" t="s">
        <v>19</v>
      </c>
      <c r="AE6">
        <v>195866000000</v>
      </c>
      <c r="AF6">
        <v>237074000000</v>
      </c>
      <c r="AG6">
        <v>557000000</v>
      </c>
      <c r="AH6">
        <v>9225000000</v>
      </c>
      <c r="AI6">
        <v>34705000000</v>
      </c>
      <c r="AJ6">
        <v>22788000000</v>
      </c>
      <c r="AK6" t="s">
        <v>19</v>
      </c>
      <c r="AL6">
        <v>57493000000</v>
      </c>
      <c r="AM6">
        <v>3821000000</v>
      </c>
      <c r="AN6">
        <v>1158000000</v>
      </c>
      <c r="AO6">
        <v>268479000000</v>
      </c>
      <c r="AP6" t="s">
        <v>19</v>
      </c>
      <c r="AQ6" t="s">
        <v>19</v>
      </c>
      <c r="AR6" t="s">
        <v>19</v>
      </c>
      <c r="AS6" t="s">
        <v>19</v>
      </c>
      <c r="AT6">
        <v>32863000000</v>
      </c>
      <c r="AU6">
        <v>15113000000</v>
      </c>
      <c r="AV6">
        <v>17750000000</v>
      </c>
      <c r="AW6" t="s">
        <v>19</v>
      </c>
      <c r="AX6">
        <v>0</v>
      </c>
      <c r="AY6" t="s">
        <v>19</v>
      </c>
      <c r="AZ6">
        <v>398000000</v>
      </c>
      <c r="BA6">
        <v>18496000000</v>
      </c>
      <c r="BB6">
        <v>28423000000</v>
      </c>
      <c r="BC6">
        <v>222000000</v>
      </c>
      <c r="BD6">
        <v>28201000000</v>
      </c>
      <c r="BE6">
        <v>1042000000</v>
      </c>
      <c r="BF6">
        <v>323000000</v>
      </c>
      <c r="BG6">
        <v>6833000000</v>
      </c>
      <c r="BH6">
        <v>20003000000</v>
      </c>
      <c r="BI6">
        <v>8668000000</v>
      </c>
      <c r="BJ6">
        <v>-173000000</v>
      </c>
      <c r="BK6">
        <v>3078000000</v>
      </c>
      <c r="BL6">
        <v>1978000000</v>
      </c>
    </row>
    <row r="7" spans="1:64" x14ac:dyDescent="0.3">
      <c r="A7" s="3">
        <v>1</v>
      </c>
      <c r="B7" s="3">
        <v>2011</v>
      </c>
      <c r="C7" s="3" t="s">
        <v>30</v>
      </c>
      <c r="D7" s="2">
        <v>40724</v>
      </c>
      <c r="E7" s="2">
        <v>40759</v>
      </c>
      <c r="F7" t="s">
        <v>18</v>
      </c>
      <c r="G7">
        <v>19337000000</v>
      </c>
      <c r="H7">
        <v>47752000000</v>
      </c>
      <c r="I7">
        <f t="shared" si="0"/>
        <v>4021000000</v>
      </c>
      <c r="J7">
        <f t="shared" si="1"/>
        <v>81740000000</v>
      </c>
      <c r="K7">
        <v>357139000000</v>
      </c>
      <c r="L7">
        <v>297288000000</v>
      </c>
      <c r="M7">
        <f t="shared" si="2"/>
        <v>0.2280596774634405</v>
      </c>
      <c r="N7">
        <f t="shared" si="3"/>
        <v>0.13370704403607558</v>
      </c>
      <c r="O7">
        <f t="shared" si="4"/>
        <v>0.16062538683027905</v>
      </c>
      <c r="P7">
        <f t="shared" si="5"/>
        <v>4.9192561781257645E-2</v>
      </c>
      <c r="Q7">
        <f t="shared" si="6"/>
        <v>1.1258921596353241E-2</v>
      </c>
      <c r="R7">
        <f t="shared" si="7"/>
        <v>1.352560480073195E-2</v>
      </c>
      <c r="S7">
        <f t="shared" si="9"/>
        <v>0.5003363692817222</v>
      </c>
      <c r="T7">
        <f t="shared" si="10"/>
        <v>1.2355619954460775</v>
      </c>
      <c r="U7">
        <f t="shared" si="8"/>
        <v>0.14455939018261016</v>
      </c>
      <c r="V7">
        <v>20.619999999999902</v>
      </c>
      <c r="W7">
        <v>0.53</v>
      </c>
      <c r="X7">
        <v>21847000000</v>
      </c>
      <c r="Y7">
        <v>2758000000</v>
      </c>
      <c r="Z7">
        <v>68620000000</v>
      </c>
      <c r="AA7">
        <v>93656000000</v>
      </c>
      <c r="AB7" t="s">
        <v>19</v>
      </c>
      <c r="AC7">
        <v>32785000000</v>
      </c>
      <c r="AD7" t="s">
        <v>19</v>
      </c>
      <c r="AE7">
        <v>219133000000</v>
      </c>
      <c r="AF7">
        <v>263483000000</v>
      </c>
      <c r="AG7">
        <v>20495000000</v>
      </c>
      <c r="AH7">
        <v>15337000000</v>
      </c>
      <c r="AI7">
        <v>38191000000</v>
      </c>
      <c r="AJ7">
        <v>17961000000</v>
      </c>
      <c r="AK7" t="s">
        <v>19</v>
      </c>
      <c r="AL7">
        <v>56152000000</v>
      </c>
      <c r="AM7">
        <v>3699000000</v>
      </c>
      <c r="AN7">
        <v>1158000000</v>
      </c>
      <c r="AO7">
        <v>296130000000</v>
      </c>
      <c r="AP7" t="s">
        <v>19</v>
      </c>
      <c r="AQ7" t="s">
        <v>19</v>
      </c>
      <c r="AR7" t="s">
        <v>19</v>
      </c>
      <c r="AS7" t="s">
        <v>19</v>
      </c>
      <c r="AT7">
        <v>38648000000</v>
      </c>
      <c r="AU7">
        <v>18206000000</v>
      </c>
      <c r="AV7">
        <v>20442000000</v>
      </c>
      <c r="AW7" t="s">
        <v>19</v>
      </c>
      <c r="AX7">
        <v>0</v>
      </c>
      <c r="AY7" t="s">
        <v>19</v>
      </c>
      <c r="AZ7">
        <v>397000000</v>
      </c>
      <c r="BA7">
        <v>38108000000</v>
      </c>
      <c r="BB7">
        <v>49942000000</v>
      </c>
      <c r="BC7">
        <v>251000000</v>
      </c>
      <c r="BD7">
        <v>49691000000</v>
      </c>
      <c r="BE7">
        <v>1787000000</v>
      </c>
      <c r="BF7">
        <v>152000000</v>
      </c>
      <c r="BG7">
        <v>6903000000</v>
      </c>
      <c r="BH7">
        <v>40849000000</v>
      </c>
      <c r="BI7">
        <v>4194000000</v>
      </c>
      <c r="BJ7">
        <v>-173000000</v>
      </c>
      <c r="BK7">
        <v>2590000000</v>
      </c>
      <c r="BL7">
        <v>-3350000000</v>
      </c>
    </row>
    <row r="8" spans="1:64" x14ac:dyDescent="0.3">
      <c r="A8" s="3">
        <v>1</v>
      </c>
      <c r="B8" s="3">
        <v>2011</v>
      </c>
      <c r="C8" s="3" t="s">
        <v>29</v>
      </c>
      <c r="D8" s="2">
        <v>40908</v>
      </c>
      <c r="E8" s="2">
        <v>40997</v>
      </c>
      <c r="F8" t="s">
        <v>18</v>
      </c>
      <c r="G8">
        <v>19854000000</v>
      </c>
      <c r="H8">
        <v>46055000000</v>
      </c>
      <c r="I8">
        <f t="shared" si="0"/>
        <v>-7249000000</v>
      </c>
      <c r="J8">
        <f t="shared" si="1"/>
        <v>96391000000</v>
      </c>
      <c r="K8">
        <v>373186000000</v>
      </c>
      <c r="L8">
        <v>311073000000</v>
      </c>
      <c r="M8">
        <f t="shared" si="2"/>
        <v>0.19812301732652099</v>
      </c>
      <c r="N8">
        <f t="shared" si="3"/>
        <v>0.12341031014025178</v>
      </c>
      <c r="O8">
        <f t="shared" si="4"/>
        <v>0.14805206494938486</v>
      </c>
      <c r="P8">
        <f t="shared" si="5"/>
        <v>-7.5204116566899404E-2</v>
      </c>
      <c r="Q8">
        <f t="shared" si="6"/>
        <v>-1.9424630077226907E-2</v>
      </c>
      <c r="R8">
        <f t="shared" si="7"/>
        <v>-2.3303211786300966E-2</v>
      </c>
      <c r="S8">
        <f t="shared" si="9"/>
        <v>0.46870794872400201</v>
      </c>
      <c r="T8">
        <f t="shared" si="10"/>
        <v>1.0872541844708326</v>
      </c>
      <c r="U8">
        <f t="shared" si="8"/>
        <v>0.15891868418195634</v>
      </c>
      <c r="V8">
        <v>19.88</v>
      </c>
      <c r="W8">
        <v>3.16</v>
      </c>
      <c r="X8">
        <v>19894000000</v>
      </c>
      <c r="Y8">
        <v>525000000</v>
      </c>
      <c r="Z8">
        <v>68932000000</v>
      </c>
      <c r="AA8">
        <v>92006000000</v>
      </c>
      <c r="AB8" t="s">
        <v>19</v>
      </c>
      <c r="AC8">
        <v>36413000000</v>
      </c>
      <c r="AD8" t="s">
        <v>19</v>
      </c>
      <c r="AE8">
        <v>236260000000</v>
      </c>
      <c r="AF8">
        <v>281180000000</v>
      </c>
      <c r="AG8">
        <v>2225000000</v>
      </c>
      <c r="AH8">
        <v>22897000000</v>
      </c>
      <c r="AI8">
        <v>35031000000</v>
      </c>
      <c r="AJ8">
        <v>23870000000</v>
      </c>
      <c r="AK8" t="s">
        <v>19</v>
      </c>
      <c r="AL8">
        <v>58901000000</v>
      </c>
      <c r="AM8">
        <v>3212000000</v>
      </c>
      <c r="AN8">
        <v>1158000000</v>
      </c>
      <c r="AO8">
        <v>309915000000</v>
      </c>
      <c r="AP8" t="s">
        <v>19</v>
      </c>
      <c r="AQ8" t="s">
        <v>19</v>
      </c>
      <c r="AR8" t="s">
        <v>19</v>
      </c>
      <c r="AS8" t="s">
        <v>19</v>
      </c>
      <c r="AT8">
        <v>42359000000</v>
      </c>
      <c r="AU8">
        <v>21160000000</v>
      </c>
      <c r="AV8">
        <v>21199000000</v>
      </c>
      <c r="AW8" t="s">
        <v>19</v>
      </c>
      <c r="AX8">
        <v>0</v>
      </c>
      <c r="AY8" t="s">
        <v>19</v>
      </c>
      <c r="AZ8">
        <v>400000000</v>
      </c>
      <c r="BA8">
        <v>33449000000</v>
      </c>
      <c r="BB8">
        <v>48464000000</v>
      </c>
      <c r="BC8">
        <v>372000000</v>
      </c>
      <c r="BD8">
        <v>48092000000</v>
      </c>
      <c r="BE8">
        <v>1833000000</v>
      </c>
      <c r="BF8">
        <v>204000000</v>
      </c>
      <c r="BG8">
        <v>7319000000</v>
      </c>
      <c r="BH8">
        <v>38736000000</v>
      </c>
      <c r="BI8">
        <v>-5976000000</v>
      </c>
      <c r="BJ8">
        <v>-1273000000</v>
      </c>
      <c r="BK8">
        <v>-12010000000</v>
      </c>
      <c r="BL8">
        <v>12733000000</v>
      </c>
    </row>
    <row r="9" spans="1:64" x14ac:dyDescent="0.3">
      <c r="A9" s="3">
        <v>1</v>
      </c>
      <c r="B9" s="3">
        <v>2012</v>
      </c>
      <c r="C9" s="3" t="s">
        <v>30</v>
      </c>
      <c r="D9" s="2">
        <v>41090</v>
      </c>
      <c r="E9" s="2">
        <v>41123</v>
      </c>
      <c r="F9" t="s">
        <v>18</v>
      </c>
      <c r="G9">
        <v>19389000000</v>
      </c>
      <c r="H9">
        <v>28194000000</v>
      </c>
      <c r="I9">
        <f t="shared" si="0"/>
        <v>-5324000000</v>
      </c>
      <c r="J9">
        <f t="shared" si="1"/>
        <v>94483000000</v>
      </c>
      <c r="K9">
        <v>383398000000</v>
      </c>
      <c r="L9">
        <v>320919000000</v>
      </c>
      <c r="M9">
        <f t="shared" si="2"/>
        <v>0.19646283249751095</v>
      </c>
      <c r="N9">
        <f t="shared" si="3"/>
        <v>7.3537159818256745E-2</v>
      </c>
      <c r="O9">
        <f t="shared" si="4"/>
        <v>8.7853944453273256E-2</v>
      </c>
      <c r="P9">
        <f t="shared" si="5"/>
        <v>-5.6348761152799971E-2</v>
      </c>
      <c r="Q9">
        <f t="shared" si="6"/>
        <v>-1.3886353084783958E-2</v>
      </c>
      <c r="R9">
        <f t="shared" si="7"/>
        <v>-1.6589856007279094E-2</v>
      </c>
      <c r="S9">
        <f t="shared" si="9"/>
        <v>0.5707179230565449</v>
      </c>
      <c r="T9">
        <f t="shared" si="10"/>
        <v>0.82989432784858563</v>
      </c>
      <c r="U9">
        <f t="shared" si="8"/>
        <v>0.25959423990920055</v>
      </c>
      <c r="V9">
        <v>12.17</v>
      </c>
      <c r="W9">
        <v>0.53</v>
      </c>
      <c r="X9">
        <v>23971000000</v>
      </c>
      <c r="Y9">
        <v>2885000000</v>
      </c>
      <c r="Z9">
        <v>65628000000</v>
      </c>
      <c r="AA9">
        <v>94147000000</v>
      </c>
      <c r="AB9" t="s">
        <v>19</v>
      </c>
      <c r="AC9">
        <v>37769000000</v>
      </c>
      <c r="AD9" t="s">
        <v>19</v>
      </c>
      <c r="AE9">
        <v>241322000000</v>
      </c>
      <c r="AF9">
        <v>289251000000</v>
      </c>
      <c r="AG9">
        <v>1986000000</v>
      </c>
      <c r="AH9">
        <v>13910000000</v>
      </c>
      <c r="AI9">
        <v>27372000000</v>
      </c>
      <c r="AJ9">
        <v>32073000000</v>
      </c>
      <c r="AK9" t="s">
        <v>19</v>
      </c>
      <c r="AL9">
        <v>59445000000</v>
      </c>
      <c r="AM9">
        <v>3034000000</v>
      </c>
      <c r="AN9">
        <v>1158000000</v>
      </c>
      <c r="AO9">
        <v>319761000000</v>
      </c>
      <c r="AP9" t="s">
        <v>19</v>
      </c>
      <c r="AQ9" t="s">
        <v>19</v>
      </c>
      <c r="AR9" t="s">
        <v>19</v>
      </c>
      <c r="AS9" t="s">
        <v>19</v>
      </c>
      <c r="AT9">
        <v>33973000000</v>
      </c>
      <c r="AU9">
        <v>13462000000</v>
      </c>
      <c r="AV9">
        <v>20511000000</v>
      </c>
      <c r="AW9" t="s">
        <v>19</v>
      </c>
      <c r="AX9">
        <v>0</v>
      </c>
      <c r="AY9" t="s">
        <v>19</v>
      </c>
      <c r="AZ9">
        <v>376000000</v>
      </c>
      <c r="BA9">
        <v>14976000000</v>
      </c>
      <c r="BB9">
        <v>30184000000</v>
      </c>
      <c r="BC9">
        <v>418000000</v>
      </c>
      <c r="BD9">
        <v>29766000000</v>
      </c>
      <c r="BE9">
        <v>1269000000</v>
      </c>
      <c r="BF9">
        <v>303000000</v>
      </c>
      <c r="BG9">
        <v>7319000000</v>
      </c>
      <c r="BH9">
        <v>20875000000</v>
      </c>
      <c r="BI9">
        <v>-4051000000</v>
      </c>
      <c r="BJ9">
        <v>-1273000000</v>
      </c>
      <c r="BK9">
        <v>-9995000000</v>
      </c>
      <c r="BL9">
        <v>16170000000</v>
      </c>
    </row>
    <row r="10" spans="1:64" x14ac:dyDescent="0.3">
      <c r="A10" s="3">
        <v>1</v>
      </c>
      <c r="B10" s="3">
        <v>2012</v>
      </c>
      <c r="C10" s="3" t="s">
        <v>29</v>
      </c>
      <c r="D10" s="2">
        <v>41274</v>
      </c>
      <c r="E10" s="2">
        <v>41359</v>
      </c>
      <c r="F10" t="s">
        <v>18</v>
      </c>
      <c r="G10">
        <v>20624000000</v>
      </c>
      <c r="H10">
        <v>32036000000</v>
      </c>
      <c r="I10">
        <f t="shared" si="0"/>
        <v>-3345000000</v>
      </c>
      <c r="J10">
        <f t="shared" si="1"/>
        <v>106288000000</v>
      </c>
      <c r="K10">
        <v>406725000000</v>
      </c>
      <c r="L10">
        <v>339495000000</v>
      </c>
      <c r="M10">
        <f t="shared" si="2"/>
        <v>0.18692142731809394</v>
      </c>
      <c r="N10">
        <f t="shared" si="3"/>
        <v>7.876575081443235E-2</v>
      </c>
      <c r="O10">
        <f t="shared" si="4"/>
        <v>9.4363687241343766E-2</v>
      </c>
      <c r="P10">
        <f t="shared" si="5"/>
        <v>-3.1471097395754932E-2</v>
      </c>
      <c r="Q10">
        <f t="shared" si="6"/>
        <v>-8.2242301309238437E-3</v>
      </c>
      <c r="R10">
        <f t="shared" si="7"/>
        <v>-9.852869703530243E-3</v>
      </c>
      <c r="S10">
        <f t="shared" si="9"/>
        <v>0.66302321095608563</v>
      </c>
      <c r="T10">
        <f t="shared" si="10"/>
        <v>1.0298977689191795</v>
      </c>
      <c r="U10">
        <f t="shared" si="8"/>
        <v>0.22846173055312774</v>
      </c>
      <c r="V10">
        <v>13.83</v>
      </c>
      <c r="W10">
        <v>3.16</v>
      </c>
      <c r="X10">
        <v>21167000000</v>
      </c>
      <c r="Y10">
        <v>1308000000</v>
      </c>
      <c r="Z10">
        <v>80088000000</v>
      </c>
      <c r="AA10">
        <v>104345000000</v>
      </c>
      <c r="AB10" t="s">
        <v>19</v>
      </c>
      <c r="AC10">
        <v>39801000000</v>
      </c>
      <c r="AD10" t="s">
        <v>19</v>
      </c>
      <c r="AE10">
        <v>250651000000</v>
      </c>
      <c r="AF10">
        <v>302380000000</v>
      </c>
      <c r="AG10">
        <v>2677000000</v>
      </c>
      <c r="AH10">
        <v>3498000000</v>
      </c>
      <c r="AI10">
        <v>20189000000</v>
      </c>
      <c r="AJ10">
        <v>43884000000</v>
      </c>
      <c r="AK10" t="s">
        <v>19</v>
      </c>
      <c r="AL10">
        <v>64073000000</v>
      </c>
      <c r="AM10">
        <v>3157000000</v>
      </c>
      <c r="AN10">
        <v>1158000000</v>
      </c>
      <c r="AO10">
        <v>338337000000</v>
      </c>
      <c r="AP10" t="s">
        <v>19</v>
      </c>
      <c r="AQ10" t="s">
        <v>19</v>
      </c>
      <c r="AR10" t="s">
        <v>19</v>
      </c>
      <c r="AS10" t="s">
        <v>19</v>
      </c>
      <c r="AT10">
        <v>31106000000</v>
      </c>
      <c r="AU10">
        <v>9810000000</v>
      </c>
      <c r="AV10">
        <v>21296000000</v>
      </c>
      <c r="AW10" t="s">
        <v>19</v>
      </c>
      <c r="AX10">
        <v>0</v>
      </c>
      <c r="AY10" t="s">
        <v>19</v>
      </c>
      <c r="AZ10">
        <v>340000000</v>
      </c>
      <c r="BA10">
        <v>19015000000</v>
      </c>
      <c r="BB10">
        <v>34138000000</v>
      </c>
      <c r="BC10">
        <v>496000000</v>
      </c>
      <c r="BD10">
        <v>33642000000</v>
      </c>
      <c r="BE10">
        <v>1234000000</v>
      </c>
      <c r="BF10">
        <v>372000000</v>
      </c>
      <c r="BG10">
        <v>7319000000</v>
      </c>
      <c r="BH10">
        <v>24717000000</v>
      </c>
      <c r="BI10">
        <v>-3219000000</v>
      </c>
      <c r="BJ10">
        <v>-126000000</v>
      </c>
      <c r="BK10">
        <v>2838000000</v>
      </c>
      <c r="BL10">
        <v>1654000000</v>
      </c>
    </row>
    <row r="11" spans="1:64" x14ac:dyDescent="0.3">
      <c r="A11" s="3">
        <v>1</v>
      </c>
      <c r="B11" s="3">
        <v>2013</v>
      </c>
      <c r="C11" s="3" t="s">
        <v>30</v>
      </c>
      <c r="D11" s="2">
        <v>41455</v>
      </c>
      <c r="E11" s="2">
        <v>41487</v>
      </c>
      <c r="F11" t="s">
        <v>18</v>
      </c>
      <c r="G11">
        <v>17797000000</v>
      </c>
      <c r="H11">
        <v>30050000000</v>
      </c>
      <c r="I11">
        <f t="shared" si="0"/>
        <v>-6295000000</v>
      </c>
      <c r="J11">
        <f t="shared" si="1"/>
        <v>110820000000</v>
      </c>
      <c r="K11">
        <v>410612000000</v>
      </c>
      <c r="L11">
        <v>344306000000</v>
      </c>
      <c r="M11">
        <f t="shared" si="2"/>
        <v>0.15547387509250665</v>
      </c>
      <c r="N11">
        <f t="shared" si="3"/>
        <v>7.3183443250562571E-2</v>
      </c>
      <c r="O11">
        <f t="shared" si="4"/>
        <v>8.7277015213211503E-2</v>
      </c>
      <c r="P11">
        <f t="shared" si="5"/>
        <v>-5.6803826024183358E-2</v>
      </c>
      <c r="Q11">
        <f t="shared" si="6"/>
        <v>-1.5330774551157784E-2</v>
      </c>
      <c r="R11">
        <f t="shared" si="7"/>
        <v>-1.8283155100404871E-2</v>
      </c>
      <c r="S11">
        <f t="shared" si="9"/>
        <v>0.63467779323133977</v>
      </c>
      <c r="T11">
        <f t="shared" si="10"/>
        <v>1.0716450911165794</v>
      </c>
      <c r="U11">
        <f t="shared" si="8"/>
        <v>0.24738768718801996</v>
      </c>
      <c r="V11">
        <v>12.969999999999899</v>
      </c>
      <c r="W11">
        <v>0.57999999999999996</v>
      </c>
      <c r="X11">
        <v>25008000000</v>
      </c>
      <c r="Y11">
        <v>1284000000</v>
      </c>
      <c r="Z11">
        <v>79578000000</v>
      </c>
      <c r="AA11">
        <v>110685000000</v>
      </c>
      <c r="AB11" t="s">
        <v>19</v>
      </c>
      <c r="AC11">
        <v>41467000000</v>
      </c>
      <c r="AD11" t="s">
        <v>19</v>
      </c>
      <c r="AE11">
        <v>247149000000</v>
      </c>
      <c r="AF11">
        <v>299927000000</v>
      </c>
      <c r="AG11">
        <v>1386000000</v>
      </c>
      <c r="AH11">
        <v>4300000000</v>
      </c>
      <c r="AI11">
        <v>20624000000</v>
      </c>
      <c r="AJ11">
        <v>42398000000</v>
      </c>
      <c r="AK11" t="s">
        <v>19</v>
      </c>
      <c r="AL11">
        <v>63022000000</v>
      </c>
      <c r="AM11">
        <v>3284000000</v>
      </c>
      <c r="AN11">
        <v>1158000000</v>
      </c>
      <c r="AO11">
        <v>343148000000</v>
      </c>
      <c r="AP11" t="s">
        <v>19</v>
      </c>
      <c r="AQ11" t="s">
        <v>19</v>
      </c>
      <c r="AR11" t="s">
        <v>19</v>
      </c>
      <c r="AS11" t="s">
        <v>19</v>
      </c>
      <c r="AT11">
        <v>28041000000</v>
      </c>
      <c r="AU11">
        <v>7225000000</v>
      </c>
      <c r="AV11">
        <v>20816000000</v>
      </c>
      <c r="AW11" t="s">
        <v>19</v>
      </c>
      <c r="AX11">
        <v>0</v>
      </c>
      <c r="AY11" t="s">
        <v>19</v>
      </c>
      <c r="AZ11">
        <v>329000000</v>
      </c>
      <c r="BA11">
        <v>20059000000</v>
      </c>
      <c r="BB11">
        <v>32103000000</v>
      </c>
      <c r="BC11">
        <v>454000000</v>
      </c>
      <c r="BD11">
        <v>31649000000</v>
      </c>
      <c r="BE11">
        <v>1009000000</v>
      </c>
      <c r="BF11">
        <v>590000000</v>
      </c>
      <c r="BG11">
        <v>7434000000</v>
      </c>
      <c r="BH11">
        <v>22616000000</v>
      </c>
      <c r="BI11">
        <v>-6169000000</v>
      </c>
      <c r="BJ11">
        <v>-126000000</v>
      </c>
      <c r="BK11">
        <v>2695000000</v>
      </c>
      <c r="BL11">
        <v>4511000000</v>
      </c>
    </row>
    <row r="12" spans="1:64" x14ac:dyDescent="0.3">
      <c r="A12" s="3">
        <v>1</v>
      </c>
      <c r="B12" s="3">
        <v>2013</v>
      </c>
      <c r="C12" s="3" t="s">
        <v>29</v>
      </c>
      <c r="D12" s="2">
        <v>41639</v>
      </c>
      <c r="E12" s="2">
        <v>41698</v>
      </c>
      <c r="F12" t="s">
        <v>18</v>
      </c>
      <c r="G12">
        <v>21845000000</v>
      </c>
      <c r="H12">
        <v>35260000000</v>
      </c>
      <c r="I12">
        <f t="shared" si="0"/>
        <v>6928000000</v>
      </c>
      <c r="J12">
        <f t="shared" si="1"/>
        <v>109734000000</v>
      </c>
      <c r="K12">
        <v>428837000000</v>
      </c>
      <c r="L12">
        <v>369729000000</v>
      </c>
      <c r="M12">
        <f t="shared" si="2"/>
        <v>0.1909913279881198</v>
      </c>
      <c r="N12">
        <f t="shared" si="3"/>
        <v>8.2222382863418972E-2</v>
      </c>
      <c r="O12">
        <f t="shared" si="4"/>
        <v>9.5367147288960299E-2</v>
      </c>
      <c r="P12">
        <f t="shared" si="5"/>
        <v>6.3134488854867221E-2</v>
      </c>
      <c r="Q12">
        <f t="shared" si="6"/>
        <v>1.6155322418541309E-2</v>
      </c>
      <c r="R12">
        <f t="shared" si="7"/>
        <v>1.8738048678897248E-2</v>
      </c>
      <c r="S12">
        <f t="shared" si="9"/>
        <v>0.67602277650553944</v>
      </c>
      <c r="T12">
        <f t="shared" si="10"/>
        <v>1.091167914835675</v>
      </c>
      <c r="U12">
        <f t="shared" si="8"/>
        <v>0.22858763471355645</v>
      </c>
      <c r="V12">
        <v>15.22</v>
      </c>
      <c r="W12">
        <v>3.48</v>
      </c>
      <c r="X12">
        <v>33197000000</v>
      </c>
      <c r="Y12">
        <v>1600000000</v>
      </c>
      <c r="Z12">
        <v>79784000000</v>
      </c>
      <c r="AA12">
        <v>117205000000</v>
      </c>
      <c r="AB12" t="s">
        <v>19</v>
      </c>
      <c r="AC12">
        <v>38754000000</v>
      </c>
      <c r="AD12" t="s">
        <v>19</v>
      </c>
      <c r="AE12">
        <v>262471000000</v>
      </c>
      <c r="AF12">
        <v>311632000000</v>
      </c>
      <c r="AG12">
        <v>1232000000</v>
      </c>
      <c r="AH12">
        <v>2438000000</v>
      </c>
      <c r="AI12">
        <v>15466000000</v>
      </c>
      <c r="AJ12">
        <v>40550000000</v>
      </c>
      <c r="AK12" t="s">
        <v>19</v>
      </c>
      <c r="AL12">
        <v>56016000000</v>
      </c>
      <c r="AM12">
        <v>3092000000</v>
      </c>
      <c r="AN12">
        <v>1158000000</v>
      </c>
      <c r="AO12">
        <v>368571000000</v>
      </c>
      <c r="AP12" t="s">
        <v>19</v>
      </c>
      <c r="AQ12" t="s">
        <v>19</v>
      </c>
      <c r="AR12" t="s">
        <v>19</v>
      </c>
      <c r="AS12" t="s">
        <v>19</v>
      </c>
      <c r="AT12">
        <v>32314000000</v>
      </c>
      <c r="AU12">
        <v>7983000000</v>
      </c>
      <c r="AV12">
        <v>24331000000</v>
      </c>
      <c r="AW12" t="s">
        <v>19</v>
      </c>
      <c r="AX12">
        <v>0</v>
      </c>
      <c r="AY12" t="s">
        <v>19</v>
      </c>
      <c r="AZ12">
        <v>325000000</v>
      </c>
      <c r="BA12">
        <v>21420000000</v>
      </c>
      <c r="BB12">
        <v>37850000000</v>
      </c>
      <c r="BC12">
        <v>356000000</v>
      </c>
      <c r="BD12">
        <v>37494000000</v>
      </c>
      <c r="BE12">
        <v>1522000000</v>
      </c>
      <c r="BF12">
        <v>712000000</v>
      </c>
      <c r="BG12">
        <v>8060000000</v>
      </c>
      <c r="BH12">
        <v>27200000000</v>
      </c>
      <c r="BI12">
        <v>7096000000</v>
      </c>
      <c r="BJ12">
        <v>-168000000</v>
      </c>
      <c r="BK12">
        <v>6892000000</v>
      </c>
      <c r="BL12">
        <v>-3878000000</v>
      </c>
    </row>
    <row r="13" spans="1:64" x14ac:dyDescent="0.3">
      <c r="A13" s="3">
        <v>1</v>
      </c>
      <c r="B13" s="3">
        <v>2014</v>
      </c>
      <c r="C13" s="3" t="s">
        <v>30</v>
      </c>
      <c r="D13" s="2">
        <v>41820</v>
      </c>
      <c r="E13" s="2">
        <v>41851</v>
      </c>
      <c r="F13" t="s">
        <v>18</v>
      </c>
      <c r="G13">
        <v>21921000000</v>
      </c>
      <c r="H13">
        <v>43193000000</v>
      </c>
      <c r="I13">
        <f t="shared" si="0"/>
        <v>3846000000</v>
      </c>
      <c r="J13">
        <f t="shared" si="1"/>
        <v>109411000000</v>
      </c>
      <c r="K13">
        <v>444528000000</v>
      </c>
      <c r="L13">
        <v>387623000000</v>
      </c>
      <c r="M13">
        <f t="shared" si="2"/>
        <v>0.19238685019770471</v>
      </c>
      <c r="N13">
        <f t="shared" si="3"/>
        <v>9.7165982795234501E-2</v>
      </c>
      <c r="O13">
        <f t="shared" si="4"/>
        <v>0.11143043627442129</v>
      </c>
      <c r="P13">
        <f t="shared" si="5"/>
        <v>3.515185858825895E-2</v>
      </c>
      <c r="Q13">
        <f t="shared" si="6"/>
        <v>8.6518734477918149E-3</v>
      </c>
      <c r="R13">
        <f t="shared" si="7"/>
        <v>9.9220118517219045E-3</v>
      </c>
      <c r="S13">
        <f t="shared" si="9"/>
        <v>0.67638618902156811</v>
      </c>
      <c r="T13">
        <f t="shared" si="10"/>
        <v>1.3327470764293869</v>
      </c>
      <c r="U13">
        <f t="shared" si="8"/>
        <v>0.56509156576297082</v>
      </c>
      <c r="V13">
        <v>18.649999999999999</v>
      </c>
      <c r="W13">
        <v>7.6379999999999999</v>
      </c>
      <c r="X13">
        <v>33065000000</v>
      </c>
      <c r="Y13">
        <v>2759000000</v>
      </c>
      <c r="Z13">
        <v>78215000000</v>
      </c>
      <c r="AA13">
        <v>115903000000</v>
      </c>
      <c r="AB13" t="s">
        <v>19</v>
      </c>
      <c r="AC13">
        <v>39249000000</v>
      </c>
      <c r="AD13" t="s">
        <v>19</v>
      </c>
      <c r="AE13">
        <v>279248000000</v>
      </c>
      <c r="AF13">
        <v>328625000000</v>
      </c>
      <c r="AG13">
        <v>10670000000</v>
      </c>
      <c r="AH13">
        <v>8955000000</v>
      </c>
      <c r="AI13">
        <v>21631000000</v>
      </c>
      <c r="AJ13">
        <v>32064000000</v>
      </c>
      <c r="AK13" t="s">
        <v>19</v>
      </c>
      <c r="AL13">
        <v>53695000000</v>
      </c>
      <c r="AM13">
        <v>3210000000</v>
      </c>
      <c r="AN13">
        <v>10489000000</v>
      </c>
      <c r="AO13">
        <v>377134000000</v>
      </c>
      <c r="AP13" t="s">
        <v>19</v>
      </c>
      <c r="AQ13" t="s">
        <v>19</v>
      </c>
      <c r="AR13" t="s">
        <v>19</v>
      </c>
      <c r="AS13" t="s">
        <v>19</v>
      </c>
      <c r="AT13">
        <v>32409000000</v>
      </c>
      <c r="AU13">
        <v>9352000000</v>
      </c>
      <c r="AV13">
        <v>23057000000</v>
      </c>
      <c r="AW13" t="s">
        <v>19</v>
      </c>
      <c r="AX13">
        <v>0</v>
      </c>
      <c r="AY13" t="s">
        <v>19</v>
      </c>
      <c r="AZ13">
        <v>315000000</v>
      </c>
      <c r="BA13">
        <v>28792000000</v>
      </c>
      <c r="BB13">
        <v>46001000000</v>
      </c>
      <c r="BC13">
        <v>412000000</v>
      </c>
      <c r="BD13">
        <v>45589000000</v>
      </c>
      <c r="BE13">
        <v>1813000000</v>
      </c>
      <c r="BF13">
        <v>583000000</v>
      </c>
      <c r="BG13">
        <v>24408000000</v>
      </c>
      <c r="BH13">
        <v>18785000000</v>
      </c>
      <c r="BI13">
        <v>4014000000</v>
      </c>
      <c r="BJ13">
        <v>-168000000</v>
      </c>
      <c r="BK13">
        <v>5491000000</v>
      </c>
      <c r="BL13">
        <v>-7721000000</v>
      </c>
    </row>
    <row r="14" spans="1:64" x14ac:dyDescent="0.3">
      <c r="A14" s="3">
        <v>1</v>
      </c>
      <c r="B14" s="3">
        <v>2014</v>
      </c>
      <c r="C14" s="3" t="s">
        <v>29</v>
      </c>
      <c r="D14" s="2">
        <v>42004</v>
      </c>
      <c r="E14" s="2">
        <v>42061</v>
      </c>
      <c r="F14" t="s">
        <v>18</v>
      </c>
      <c r="G14">
        <v>22257000000</v>
      </c>
      <c r="H14">
        <v>53869000000</v>
      </c>
      <c r="I14">
        <f t="shared" si="0"/>
        <v>2297000000</v>
      </c>
      <c r="J14">
        <f t="shared" si="1"/>
        <v>108744000000</v>
      </c>
      <c r="K14">
        <v>457941000000</v>
      </c>
      <c r="L14">
        <v>394145000000</v>
      </c>
      <c r="M14">
        <f t="shared" si="2"/>
        <v>0.199846280209276</v>
      </c>
      <c r="N14">
        <f t="shared" si="3"/>
        <v>0.1176330575336124</v>
      </c>
      <c r="O14">
        <f t="shared" si="4"/>
        <v>0.13667305179565895</v>
      </c>
      <c r="P14">
        <f t="shared" si="5"/>
        <v>2.1123004487603913E-2</v>
      </c>
      <c r="Q14">
        <f t="shared" si="6"/>
        <v>5.0159299997161204E-3</v>
      </c>
      <c r="R14">
        <f t="shared" si="7"/>
        <v>5.8278044881959687E-3</v>
      </c>
      <c r="S14">
        <f t="shared" si="9"/>
        <v>0.71295406496252167</v>
      </c>
      <c r="T14">
        <f t="shared" si="10"/>
        <v>1.7255749887885194</v>
      </c>
      <c r="U14">
        <f t="shared" si="8"/>
        <v>0.45807421708218082</v>
      </c>
      <c r="V14">
        <v>23.26</v>
      </c>
      <c r="W14">
        <v>10.654</v>
      </c>
      <c r="X14">
        <v>33179000000</v>
      </c>
      <c r="Y14">
        <v>1781000000</v>
      </c>
      <c r="Z14">
        <v>73199000000</v>
      </c>
      <c r="AA14">
        <v>110125000000</v>
      </c>
      <c r="AB14" t="s">
        <v>19</v>
      </c>
      <c r="AC14">
        <v>50739000000</v>
      </c>
      <c r="AD14" t="s">
        <v>19</v>
      </c>
      <c r="AE14">
        <v>285595000000</v>
      </c>
      <c r="AF14">
        <v>347816000000</v>
      </c>
      <c r="AG14">
        <v>1663000000</v>
      </c>
      <c r="AH14">
        <v>12409000000</v>
      </c>
      <c r="AI14">
        <v>31350000000</v>
      </c>
      <c r="AJ14">
        <v>20544000000</v>
      </c>
      <c r="AK14" t="s">
        <v>19</v>
      </c>
      <c r="AL14">
        <v>51894000000</v>
      </c>
      <c r="AM14">
        <v>11902000000</v>
      </c>
      <c r="AN14">
        <v>10489000000</v>
      </c>
      <c r="AO14">
        <v>383656000000</v>
      </c>
      <c r="AP14" t="s">
        <v>19</v>
      </c>
      <c r="AQ14" t="s">
        <v>19</v>
      </c>
      <c r="AR14" t="s">
        <v>19</v>
      </c>
      <c r="AS14" t="s">
        <v>19</v>
      </c>
      <c r="AT14">
        <v>31218000000</v>
      </c>
      <c r="AU14">
        <v>12980000000</v>
      </c>
      <c r="AV14">
        <v>18238000000</v>
      </c>
      <c r="AW14" t="s">
        <v>19</v>
      </c>
      <c r="AX14">
        <v>0</v>
      </c>
      <c r="AY14" t="s">
        <v>19</v>
      </c>
      <c r="AZ14">
        <v>393000000</v>
      </c>
      <c r="BA14">
        <v>38336000000</v>
      </c>
      <c r="BB14">
        <v>56255000000</v>
      </c>
      <c r="BC14">
        <v>328000000</v>
      </c>
      <c r="BD14">
        <v>55927000000</v>
      </c>
      <c r="BE14">
        <v>1319000000</v>
      </c>
      <c r="BF14">
        <v>739000000</v>
      </c>
      <c r="BG14">
        <v>24676000000</v>
      </c>
      <c r="BH14">
        <v>29193000000</v>
      </c>
      <c r="BI14">
        <v>10164000000</v>
      </c>
      <c r="BJ14">
        <v>-7867000000</v>
      </c>
      <c r="BK14">
        <v>-7723000000</v>
      </c>
      <c r="BL14">
        <v>-4281000000</v>
      </c>
    </row>
    <row r="15" spans="1:64" x14ac:dyDescent="0.3">
      <c r="A15" s="3">
        <v>1</v>
      </c>
      <c r="B15" s="3">
        <v>2015</v>
      </c>
      <c r="C15" s="3" t="s">
        <v>30</v>
      </c>
      <c r="D15" s="2">
        <v>42185</v>
      </c>
      <c r="E15" s="2">
        <v>42241</v>
      </c>
      <c r="F15" t="s">
        <v>18</v>
      </c>
      <c r="G15">
        <v>118843000000</v>
      </c>
      <c r="H15">
        <v>134382000000</v>
      </c>
      <c r="I15">
        <f t="shared" si="0"/>
        <v>-8883000000</v>
      </c>
      <c r="J15">
        <f t="shared" si="1"/>
        <v>524296000000</v>
      </c>
      <c r="K15">
        <v>1079536000000</v>
      </c>
      <c r="L15">
        <v>440389000000</v>
      </c>
      <c r="M15">
        <f t="shared" si="2"/>
        <v>0.22321174119551374</v>
      </c>
      <c r="N15">
        <f t="shared" si="3"/>
        <v>0.1244812586148123</v>
      </c>
      <c r="O15">
        <f t="shared" si="4"/>
        <v>0.30514386144976374</v>
      </c>
      <c r="P15">
        <f t="shared" si="5"/>
        <v>-1.6942719379892276E-2</v>
      </c>
      <c r="Q15">
        <f t="shared" si="6"/>
        <v>-8.2285352225400545E-3</v>
      </c>
      <c r="R15">
        <f t="shared" si="7"/>
        <v>-2.0170803539597947E-2</v>
      </c>
      <c r="S15">
        <f t="shared" si="9"/>
        <v>2.2070086168474226</v>
      </c>
      <c r="T15">
        <f t="shared" si="10"/>
        <v>2.4955801515376614</v>
      </c>
      <c r="U15">
        <f t="shared" si="8"/>
        <v>7.2085547171496178E-2</v>
      </c>
      <c r="V15">
        <v>53.91</v>
      </c>
      <c r="W15">
        <v>0.7</v>
      </c>
      <c r="X15">
        <v>162062000000</v>
      </c>
      <c r="Y15">
        <v>16531000000</v>
      </c>
      <c r="Z15">
        <v>19729000000</v>
      </c>
      <c r="AA15">
        <v>232448000000</v>
      </c>
      <c r="AB15" t="s">
        <v>19</v>
      </c>
      <c r="AC15">
        <v>179180000000</v>
      </c>
      <c r="AD15">
        <v>395937000000</v>
      </c>
      <c r="AE15">
        <v>224818000000</v>
      </c>
      <c r="AF15">
        <v>847088000000</v>
      </c>
      <c r="AG15">
        <v>21059000000</v>
      </c>
      <c r="AH15">
        <v>20887000000</v>
      </c>
      <c r="AI15">
        <v>142094000000</v>
      </c>
      <c r="AJ15">
        <v>380344000000</v>
      </c>
      <c r="AK15" t="s">
        <v>19</v>
      </c>
      <c r="AL15">
        <v>522438000000</v>
      </c>
      <c r="AM15">
        <v>116709000000</v>
      </c>
      <c r="AN15">
        <v>3860000000</v>
      </c>
      <c r="AO15">
        <v>436529000000</v>
      </c>
      <c r="AP15" t="s">
        <v>19</v>
      </c>
      <c r="AQ15" t="s">
        <v>19</v>
      </c>
      <c r="AR15" t="s">
        <v>19</v>
      </c>
      <c r="AS15" t="s">
        <v>19</v>
      </c>
      <c r="AT15">
        <v>53848000000</v>
      </c>
      <c r="AU15" t="s">
        <v>19</v>
      </c>
      <c r="AV15">
        <v>29801000000</v>
      </c>
      <c r="AW15" t="s">
        <v>19</v>
      </c>
      <c r="AX15">
        <v>0</v>
      </c>
      <c r="AY15" t="s">
        <v>19</v>
      </c>
      <c r="AZ15">
        <v>1901000000</v>
      </c>
      <c r="BA15">
        <v>30687000000</v>
      </c>
      <c r="BB15">
        <v>139146000000</v>
      </c>
      <c r="BC15">
        <v>909000000</v>
      </c>
      <c r="BD15">
        <v>138237000000</v>
      </c>
      <c r="BE15">
        <v>2110000000</v>
      </c>
      <c r="BF15">
        <v>1745000000</v>
      </c>
      <c r="BG15">
        <v>9687000000</v>
      </c>
      <c r="BH15">
        <v>124695000000</v>
      </c>
      <c r="BI15">
        <v>6510000000</v>
      </c>
      <c r="BJ15">
        <v>-15393000000</v>
      </c>
      <c r="BK15">
        <v>86320000000</v>
      </c>
      <c r="BL15">
        <v>42440000000</v>
      </c>
    </row>
    <row r="16" spans="1:64" x14ac:dyDescent="0.3">
      <c r="A16" s="3">
        <v>1</v>
      </c>
      <c r="B16" s="3">
        <v>2015</v>
      </c>
      <c r="C16" s="3" t="s">
        <v>29</v>
      </c>
      <c r="D16" s="2">
        <v>42369</v>
      </c>
      <c r="E16" s="2">
        <v>42446</v>
      </c>
      <c r="F16" t="s">
        <v>18</v>
      </c>
      <c r="G16">
        <v>128520000000</v>
      </c>
      <c r="H16">
        <v>118570000000</v>
      </c>
      <c r="I16">
        <f t="shared" si="0"/>
        <v>22055000000</v>
      </c>
      <c r="J16">
        <f t="shared" si="1"/>
        <v>475034000000</v>
      </c>
      <c r="K16">
        <v>1032944000000</v>
      </c>
      <c r="L16">
        <v>428588000000</v>
      </c>
      <c r="M16">
        <f t="shared" si="2"/>
        <v>0.26288644602281097</v>
      </c>
      <c r="N16">
        <f t="shared" si="3"/>
        <v>0.11478841060115554</v>
      </c>
      <c r="O16">
        <f t="shared" si="4"/>
        <v>0.27665263609807089</v>
      </c>
      <c r="P16">
        <f t="shared" si="5"/>
        <v>4.6428255661700002E-2</v>
      </c>
      <c r="Q16">
        <f t="shared" si="6"/>
        <v>2.1351593116374169E-2</v>
      </c>
      <c r="R16">
        <f t="shared" si="7"/>
        <v>5.1459676892493492E-2</v>
      </c>
      <c r="S16">
        <f t="shared" si="9"/>
        <v>0.72983747316773995</v>
      </c>
      <c r="T16">
        <f t="shared" si="10"/>
        <v>0.67333356048474113</v>
      </c>
      <c r="U16">
        <f t="shared" si="8"/>
        <v>8.3005819347221052E-2</v>
      </c>
      <c r="V16">
        <v>36.909999999999997</v>
      </c>
      <c r="W16">
        <v>2.5499999999999998</v>
      </c>
      <c r="X16">
        <v>121171000000</v>
      </c>
      <c r="Y16">
        <v>19165000000</v>
      </c>
      <c r="Z16">
        <v>19761000000</v>
      </c>
      <c r="AA16">
        <v>192974000000</v>
      </c>
      <c r="AB16" t="s">
        <v>19</v>
      </c>
      <c r="AC16">
        <v>180189000000</v>
      </c>
      <c r="AD16">
        <v>343682000000</v>
      </c>
      <c r="AE16">
        <v>240797000000</v>
      </c>
      <c r="AF16">
        <v>839970000000</v>
      </c>
      <c r="AG16">
        <v>20393000000</v>
      </c>
      <c r="AH16">
        <v>9663000000</v>
      </c>
      <c r="AI16">
        <v>130303000000</v>
      </c>
      <c r="AJ16">
        <v>353530000000</v>
      </c>
      <c r="AK16" t="s">
        <v>19</v>
      </c>
      <c r="AL16">
        <v>483833000000</v>
      </c>
      <c r="AM16">
        <v>120523000000</v>
      </c>
      <c r="AN16">
        <v>3860000000</v>
      </c>
      <c r="AO16">
        <v>424728000000</v>
      </c>
      <c r="AP16" t="s">
        <v>19</v>
      </c>
      <c r="AQ16" t="s">
        <v>19</v>
      </c>
      <c r="AR16" t="s">
        <v>19</v>
      </c>
      <c r="AS16" t="s">
        <v>19</v>
      </c>
      <c r="AT16">
        <v>176094000000</v>
      </c>
      <c r="AU16">
        <v>68243000000</v>
      </c>
      <c r="AV16">
        <v>107851000000</v>
      </c>
      <c r="AW16" t="s">
        <v>19</v>
      </c>
      <c r="AX16">
        <v>0</v>
      </c>
      <c r="AY16" t="s">
        <v>19</v>
      </c>
      <c r="AZ16">
        <v>9618000000</v>
      </c>
      <c r="BA16">
        <v>16444000000</v>
      </c>
      <c r="BB16">
        <v>132990000000</v>
      </c>
      <c r="BC16">
        <v>4470000000</v>
      </c>
      <c r="BD16">
        <v>128520000000</v>
      </c>
      <c r="BE16">
        <v>3640000000</v>
      </c>
      <c r="BF16">
        <v>6310000000</v>
      </c>
      <c r="BG16">
        <v>9842000000</v>
      </c>
      <c r="BH16">
        <v>108728000000</v>
      </c>
      <c r="BI16">
        <v>44549000000</v>
      </c>
      <c r="BJ16">
        <v>-22494000000</v>
      </c>
      <c r="BK16">
        <v>72568000000</v>
      </c>
      <c r="BL16">
        <v>-25383000000</v>
      </c>
    </row>
    <row r="17" spans="1:64" x14ac:dyDescent="0.3">
      <c r="A17" s="3">
        <v>1</v>
      </c>
      <c r="B17" s="3">
        <v>2016</v>
      </c>
      <c r="C17" s="3" t="s">
        <v>30</v>
      </c>
      <c r="D17" s="2">
        <v>42551</v>
      </c>
      <c r="E17" s="2">
        <v>42593</v>
      </c>
      <c r="F17" t="s">
        <v>18</v>
      </c>
      <c r="G17">
        <v>44618000000</v>
      </c>
      <c r="H17">
        <v>31633000000</v>
      </c>
      <c r="I17">
        <f t="shared" si="0"/>
        <v>21482000000</v>
      </c>
      <c r="J17">
        <f t="shared" si="1"/>
        <v>452399000000</v>
      </c>
      <c r="K17">
        <v>1062717000000</v>
      </c>
      <c r="L17">
        <v>430462000000</v>
      </c>
      <c r="M17">
        <f t="shared" si="2"/>
        <v>9.0950687335736816E-2</v>
      </c>
      <c r="N17">
        <f t="shared" si="3"/>
        <v>2.9766155994493362E-2</v>
      </c>
      <c r="O17">
        <f t="shared" si="4"/>
        <v>7.3486161380098586E-2</v>
      </c>
      <c r="P17">
        <f t="shared" si="5"/>
        <v>4.7484631928894627E-2</v>
      </c>
      <c r="Q17">
        <f t="shared" si="6"/>
        <v>2.0214224483093807E-2</v>
      </c>
      <c r="R17">
        <f t="shared" si="7"/>
        <v>4.9904521188862197E-2</v>
      </c>
      <c r="S17">
        <f t="shared" si="9"/>
        <v>0.16572693573429015</v>
      </c>
      <c r="T17">
        <f t="shared" si="10"/>
        <v>0.1174960813591555</v>
      </c>
      <c r="U17">
        <f t="shared" si="8"/>
        <v>11.806910504852528</v>
      </c>
      <c r="V17">
        <v>0.91000000000000603</v>
      </c>
      <c r="W17">
        <v>0.73499999999999999</v>
      </c>
      <c r="X17">
        <v>154407000000</v>
      </c>
      <c r="Y17">
        <v>19033000000</v>
      </c>
      <c r="Z17">
        <v>19888000000</v>
      </c>
      <c r="AA17">
        <v>227982000000</v>
      </c>
      <c r="AB17" t="s">
        <v>19</v>
      </c>
      <c r="AC17">
        <v>177424000000</v>
      </c>
      <c r="AD17">
        <v>340151000000</v>
      </c>
      <c r="AE17">
        <v>239255000000</v>
      </c>
      <c r="AF17">
        <v>834735000000</v>
      </c>
      <c r="AG17">
        <v>21623000000</v>
      </c>
      <c r="AH17">
        <v>22418000000</v>
      </c>
      <c r="AI17">
        <v>161169000000</v>
      </c>
      <c r="AJ17">
        <v>348382000000</v>
      </c>
      <c r="AK17" t="s">
        <v>19</v>
      </c>
      <c r="AL17">
        <v>509551000000</v>
      </c>
      <c r="AM17">
        <v>122704000000</v>
      </c>
      <c r="AN17">
        <v>3860000000</v>
      </c>
      <c r="AO17">
        <v>426602000000</v>
      </c>
      <c r="AP17" t="s">
        <v>19</v>
      </c>
      <c r="AQ17" t="s">
        <v>19</v>
      </c>
      <c r="AR17" t="s">
        <v>19</v>
      </c>
      <c r="AS17" t="s">
        <v>19</v>
      </c>
      <c r="AT17">
        <v>269226000000</v>
      </c>
      <c r="AU17">
        <v>106220000000</v>
      </c>
      <c r="AV17">
        <v>163006000000</v>
      </c>
      <c r="AW17" t="s">
        <v>19</v>
      </c>
      <c r="AX17">
        <v>0</v>
      </c>
      <c r="AY17" t="s">
        <v>19</v>
      </c>
      <c r="AZ17">
        <v>16279000000</v>
      </c>
      <c r="BA17">
        <v>14227000000</v>
      </c>
      <c r="BB17">
        <v>51825000000</v>
      </c>
      <c r="BC17">
        <v>7207000000</v>
      </c>
      <c r="BD17">
        <v>44618000000</v>
      </c>
      <c r="BE17">
        <v>3472000000</v>
      </c>
      <c r="BF17">
        <v>9513000000</v>
      </c>
      <c r="BG17">
        <v>373488000000</v>
      </c>
      <c r="BH17">
        <v>-341855000000</v>
      </c>
      <c r="BI17">
        <v>45771000000</v>
      </c>
      <c r="BJ17">
        <v>-24289000000</v>
      </c>
      <c r="BK17">
        <v>-29863000000</v>
      </c>
      <c r="BL17">
        <v>-23563000000</v>
      </c>
    </row>
    <row r="18" spans="1:64" x14ac:dyDescent="0.3">
      <c r="A18" s="3">
        <v>2</v>
      </c>
      <c r="B18" s="3">
        <v>2007</v>
      </c>
      <c r="C18" s="3" t="s">
        <v>29</v>
      </c>
      <c r="D18" s="2">
        <v>39447</v>
      </c>
      <c r="E18" s="2">
        <v>39819</v>
      </c>
      <c r="F18" t="s">
        <v>18</v>
      </c>
      <c r="G18">
        <v>13304000000</v>
      </c>
      <c r="H18">
        <v>10608000000</v>
      </c>
      <c r="I18">
        <f t="shared" si="0"/>
        <v>8191000000</v>
      </c>
      <c r="J18">
        <f t="shared" si="1"/>
        <v>89778000000</v>
      </c>
      <c r="K18">
        <v>136277000000</v>
      </c>
      <c r="L18">
        <v>63901000000</v>
      </c>
      <c r="M18">
        <f t="shared" si="2"/>
        <v>0.13735327014182153</v>
      </c>
      <c r="N18">
        <f t="shared" si="3"/>
        <v>7.7841455271248999E-2</v>
      </c>
      <c r="O18">
        <f t="shared" si="4"/>
        <v>0.16600679175599756</v>
      </c>
      <c r="P18">
        <f t="shared" si="5"/>
        <v>9.1236160306533892E-2</v>
      </c>
      <c r="Q18">
        <f t="shared" si="6"/>
        <v>6.0105520373944246E-2</v>
      </c>
      <c r="R18">
        <f t="shared" si="7"/>
        <v>0.12818265754839517</v>
      </c>
      <c r="S18">
        <f t="shared" si="9"/>
        <v>0.26194648447498475</v>
      </c>
      <c r="T18">
        <f t="shared" si="10"/>
        <v>0.20886412412136487</v>
      </c>
      <c r="U18">
        <f t="shared" si="8"/>
        <v>0.5630656108597285</v>
      </c>
      <c r="V18">
        <v>4.4000000000000004</v>
      </c>
      <c r="W18">
        <v>2.48</v>
      </c>
      <c r="X18">
        <v>2779000000</v>
      </c>
      <c r="Y18">
        <v>5473000000</v>
      </c>
      <c r="Z18">
        <v>667000000</v>
      </c>
      <c r="AA18">
        <v>13278000000</v>
      </c>
      <c r="AB18" t="s">
        <v>19</v>
      </c>
      <c r="AC18">
        <v>86413000000</v>
      </c>
      <c r="AD18">
        <v>8135000000</v>
      </c>
      <c r="AE18">
        <v>17983000000</v>
      </c>
      <c r="AF18">
        <v>122999000000</v>
      </c>
      <c r="AG18">
        <v>2772000000</v>
      </c>
      <c r="AH18">
        <v>2868000000</v>
      </c>
      <c r="AI18">
        <v>18137000000</v>
      </c>
      <c r="AJ18">
        <v>54144000000</v>
      </c>
      <c r="AK18" t="s">
        <v>19</v>
      </c>
      <c r="AL18">
        <v>72281000000</v>
      </c>
      <c r="AM18">
        <v>95000000</v>
      </c>
      <c r="AN18">
        <v>12041000000</v>
      </c>
      <c r="AO18">
        <v>51860000000</v>
      </c>
      <c r="AP18" t="s">
        <v>19</v>
      </c>
      <c r="AQ18" t="s">
        <v>19</v>
      </c>
      <c r="AR18" t="s">
        <v>19</v>
      </c>
      <c r="AS18" t="s">
        <v>19</v>
      </c>
      <c r="AT18">
        <v>50789000000</v>
      </c>
      <c r="AU18" t="s">
        <v>19</v>
      </c>
      <c r="AV18">
        <v>50789000000</v>
      </c>
      <c r="AW18">
        <v>17973000000</v>
      </c>
      <c r="AX18">
        <v>0</v>
      </c>
      <c r="AY18" t="s">
        <v>19</v>
      </c>
      <c r="AZ18">
        <v>4650000000</v>
      </c>
      <c r="BA18">
        <v>3025000000</v>
      </c>
      <c r="BB18">
        <v>16489000000</v>
      </c>
      <c r="BC18">
        <v>5041000000</v>
      </c>
      <c r="BD18">
        <v>11448000000</v>
      </c>
      <c r="BE18">
        <v>837000000</v>
      </c>
      <c r="BF18">
        <v>3000000</v>
      </c>
      <c r="BG18">
        <v>5973000000</v>
      </c>
      <c r="BH18">
        <v>4635000000</v>
      </c>
      <c r="BI18">
        <v>14823000000</v>
      </c>
      <c r="BJ18">
        <v>-6632000000</v>
      </c>
      <c r="BK18">
        <v>1549000000</v>
      </c>
      <c r="BL18">
        <v>-15394000000</v>
      </c>
    </row>
    <row r="19" spans="1:64" x14ac:dyDescent="0.3">
      <c r="A19" s="3">
        <v>2</v>
      </c>
      <c r="B19" s="3">
        <v>2008</v>
      </c>
      <c r="C19" s="3" t="s">
        <v>29</v>
      </c>
      <c r="D19" s="2">
        <v>39813</v>
      </c>
      <c r="E19" s="2">
        <v>39870</v>
      </c>
      <c r="F19" t="s">
        <v>18</v>
      </c>
      <c r="G19">
        <v>13307000000</v>
      </c>
      <c r="H19">
        <v>10423000000</v>
      </c>
      <c r="I19">
        <f t="shared" si="0"/>
        <v>8669000000</v>
      </c>
      <c r="J19">
        <f t="shared" si="1"/>
        <v>91535000000</v>
      </c>
      <c r="K19">
        <v>132831000000</v>
      </c>
      <c r="L19">
        <v>63017000000</v>
      </c>
      <c r="M19">
        <f t="shared" si="2"/>
        <v>0.1287324176928801</v>
      </c>
      <c r="N19">
        <f t="shared" si="3"/>
        <v>7.8468128674782242E-2</v>
      </c>
      <c r="O19">
        <f t="shared" si="4"/>
        <v>0.16539981274894075</v>
      </c>
      <c r="P19">
        <f t="shared" si="5"/>
        <v>9.4706942699513852E-2</v>
      </c>
      <c r="Q19">
        <f t="shared" si="6"/>
        <v>6.5263379783333714E-2</v>
      </c>
      <c r="R19">
        <f t="shared" si="7"/>
        <v>0.13756605360458288</v>
      </c>
      <c r="S19">
        <f t="shared" si="9"/>
        <v>0.24507799694274085</v>
      </c>
      <c r="T19">
        <f t="shared" si="10"/>
        <v>0.19196272353905372</v>
      </c>
      <c r="U19">
        <f t="shared" si="8"/>
        <v>0.57286769644056412</v>
      </c>
      <c r="V19">
        <v>4.33</v>
      </c>
      <c r="W19">
        <v>2.48</v>
      </c>
      <c r="X19">
        <v>782000000</v>
      </c>
      <c r="Y19">
        <v>5655000000</v>
      </c>
      <c r="Z19">
        <v>662000000</v>
      </c>
      <c r="AA19">
        <v>11185000000</v>
      </c>
      <c r="AB19" t="s">
        <v>19</v>
      </c>
      <c r="AC19">
        <v>87416000000</v>
      </c>
      <c r="AD19">
        <v>6324000000</v>
      </c>
      <c r="AE19">
        <v>18033000000</v>
      </c>
      <c r="AF19">
        <v>121646000000</v>
      </c>
      <c r="AG19">
        <v>2113000000</v>
      </c>
      <c r="AH19">
        <v>3313000000</v>
      </c>
      <c r="AI19">
        <v>15921000000</v>
      </c>
      <c r="AJ19">
        <v>53788000000</v>
      </c>
      <c r="AK19" t="s">
        <v>19</v>
      </c>
      <c r="AL19">
        <v>69709000000</v>
      </c>
      <c r="AM19">
        <v>105000000</v>
      </c>
      <c r="AN19">
        <v>12031000000</v>
      </c>
      <c r="AO19">
        <v>50986000000</v>
      </c>
      <c r="AP19" t="s">
        <v>19</v>
      </c>
      <c r="AQ19" t="s">
        <v>19</v>
      </c>
      <c r="AR19" t="s">
        <v>19</v>
      </c>
      <c r="AS19" t="s">
        <v>19</v>
      </c>
      <c r="AT19">
        <v>54297000000</v>
      </c>
      <c r="AU19" t="s">
        <v>19</v>
      </c>
      <c r="AV19">
        <v>54297000000</v>
      </c>
      <c r="AW19">
        <v>18235000000</v>
      </c>
      <c r="AX19">
        <v>0</v>
      </c>
      <c r="AY19" t="s">
        <v>19</v>
      </c>
      <c r="AZ19">
        <v>4055000000</v>
      </c>
      <c r="BA19">
        <v>2597000000</v>
      </c>
      <c r="BB19">
        <v>16028000000</v>
      </c>
      <c r="BC19">
        <v>4245000000</v>
      </c>
      <c r="BD19">
        <v>11783000000</v>
      </c>
      <c r="BE19">
        <v>1349000000</v>
      </c>
      <c r="BF19">
        <v>11000000</v>
      </c>
      <c r="BG19">
        <v>5971000000</v>
      </c>
      <c r="BH19">
        <v>4452000000</v>
      </c>
      <c r="BI19">
        <v>15238000000</v>
      </c>
      <c r="BJ19">
        <v>-6569000000</v>
      </c>
      <c r="BK19">
        <v>-5153000000</v>
      </c>
      <c r="BL19">
        <v>-11326000000</v>
      </c>
    </row>
    <row r="20" spans="1:64" x14ac:dyDescent="0.3">
      <c r="A20" s="3">
        <v>2</v>
      </c>
      <c r="B20" s="3">
        <v>2009</v>
      </c>
      <c r="C20" s="3" t="s">
        <v>29</v>
      </c>
      <c r="D20" s="2">
        <v>40178</v>
      </c>
      <c r="E20" s="2">
        <v>40234</v>
      </c>
      <c r="F20" t="s">
        <v>18</v>
      </c>
      <c r="G20">
        <v>10847000000</v>
      </c>
      <c r="H20">
        <v>8196000000</v>
      </c>
      <c r="I20">
        <f t="shared" si="0"/>
        <v>7080000000</v>
      </c>
      <c r="J20">
        <f t="shared" si="1"/>
        <v>100992000000</v>
      </c>
      <c r="K20">
        <v>156531000000</v>
      </c>
      <c r="L20">
        <v>70761000000</v>
      </c>
      <c r="M20">
        <f t="shared" si="2"/>
        <v>8.9256731735492825E-2</v>
      </c>
      <c r="N20">
        <f t="shared" si="3"/>
        <v>5.2360235352741633E-2</v>
      </c>
      <c r="O20">
        <f t="shared" si="4"/>
        <v>0.11582651460550303</v>
      </c>
      <c r="P20">
        <f t="shared" si="5"/>
        <v>7.0104562737642581E-2</v>
      </c>
      <c r="Q20">
        <f t="shared" si="6"/>
        <v>4.5230657186116491E-2</v>
      </c>
      <c r="R20">
        <f t="shared" si="7"/>
        <v>0.10005511510577861</v>
      </c>
      <c r="S20">
        <f t="shared" si="9"/>
        <v>0.21407989263440436</v>
      </c>
      <c r="T20">
        <f t="shared" si="10"/>
        <v>0.1617589010815505</v>
      </c>
      <c r="U20">
        <f t="shared" si="8"/>
        <v>0.72803806734992682</v>
      </c>
      <c r="V20">
        <v>3.41</v>
      </c>
      <c r="W20">
        <v>2.48</v>
      </c>
      <c r="X20">
        <v>7994000000</v>
      </c>
      <c r="Y20">
        <v>6150000000</v>
      </c>
      <c r="Z20">
        <v>715000000</v>
      </c>
      <c r="AA20">
        <v>19329000000</v>
      </c>
      <c r="AB20" t="s">
        <v>19</v>
      </c>
      <c r="AC20">
        <v>97098000000</v>
      </c>
      <c r="AD20">
        <v>8105000000</v>
      </c>
      <c r="AE20">
        <v>20651000000</v>
      </c>
      <c r="AF20">
        <v>137202000000</v>
      </c>
      <c r="AG20">
        <v>3243000000</v>
      </c>
      <c r="AH20">
        <v>6892000000</v>
      </c>
      <c r="AI20">
        <v>22438000000</v>
      </c>
      <c r="AJ20">
        <v>63225000000</v>
      </c>
      <c r="AK20" t="s">
        <v>19</v>
      </c>
      <c r="AL20">
        <v>85663000000</v>
      </c>
      <c r="AM20">
        <v>107000000</v>
      </c>
      <c r="AN20">
        <v>12031000000</v>
      </c>
      <c r="AO20">
        <v>58730000000</v>
      </c>
      <c r="AP20" t="s">
        <v>19</v>
      </c>
      <c r="AQ20" t="s">
        <v>19</v>
      </c>
      <c r="AR20" t="s">
        <v>19</v>
      </c>
      <c r="AS20" t="s">
        <v>19</v>
      </c>
      <c r="AT20">
        <v>50668000000</v>
      </c>
      <c r="AU20" t="s">
        <v>19</v>
      </c>
      <c r="AV20">
        <v>50668000000</v>
      </c>
      <c r="AW20">
        <v>18306000000</v>
      </c>
      <c r="AX20">
        <v>0</v>
      </c>
      <c r="AY20" t="s">
        <v>19</v>
      </c>
      <c r="AZ20">
        <v>4332000000</v>
      </c>
      <c r="BA20">
        <v>2415000000</v>
      </c>
      <c r="BB20">
        <v>13331000000</v>
      </c>
      <c r="BC20">
        <v>3477000000</v>
      </c>
      <c r="BD20">
        <v>9854000000</v>
      </c>
      <c r="BE20">
        <v>1665000000</v>
      </c>
      <c r="BF20">
        <v>-7000000</v>
      </c>
      <c r="BG20">
        <v>5967000000</v>
      </c>
      <c r="BH20">
        <v>2229000000</v>
      </c>
      <c r="BI20">
        <v>14529000000</v>
      </c>
      <c r="BJ20">
        <v>-7449000000</v>
      </c>
      <c r="BK20">
        <v>-7356000000</v>
      </c>
      <c r="BL20">
        <v>-961000000</v>
      </c>
    </row>
    <row r="21" spans="1:64" x14ac:dyDescent="0.3">
      <c r="A21" s="3">
        <v>2</v>
      </c>
      <c r="B21" s="3">
        <v>2010</v>
      </c>
      <c r="C21" s="3" t="s">
        <v>30</v>
      </c>
      <c r="D21" s="2">
        <v>40359</v>
      </c>
      <c r="E21" s="2">
        <v>40406</v>
      </c>
      <c r="F21" t="s">
        <v>18</v>
      </c>
      <c r="G21">
        <v>12155000000</v>
      </c>
      <c r="H21">
        <v>10882000000</v>
      </c>
      <c r="I21">
        <f t="shared" si="0"/>
        <v>5817000000</v>
      </c>
      <c r="J21">
        <f t="shared" si="1"/>
        <v>110101000000</v>
      </c>
      <c r="K21">
        <v>160302000000</v>
      </c>
      <c r="L21">
        <v>71987000000</v>
      </c>
      <c r="M21">
        <f t="shared" si="2"/>
        <v>0.10309681131705349</v>
      </c>
      <c r="N21">
        <f t="shared" si="3"/>
        <v>6.7884368254918837E-2</v>
      </c>
      <c r="O21">
        <f t="shared" si="4"/>
        <v>0.15116618278300248</v>
      </c>
      <c r="P21">
        <f t="shared" si="5"/>
        <v>5.2833307599386016E-2</v>
      </c>
      <c r="Q21">
        <f t="shared" si="6"/>
        <v>3.6287756858928773E-2</v>
      </c>
      <c r="R21">
        <f t="shared" si="7"/>
        <v>8.0806256685234834E-2</v>
      </c>
      <c r="S21">
        <f t="shared" si="9"/>
        <v>0.22187539930270339</v>
      </c>
      <c r="T21">
        <f t="shared" si="10"/>
        <v>0.19863826369494186</v>
      </c>
      <c r="U21">
        <f t="shared" si="8"/>
        <v>0.5483367028119831</v>
      </c>
      <c r="V21">
        <v>4.53</v>
      </c>
      <c r="W21">
        <v>1.04</v>
      </c>
      <c r="X21">
        <v>2045000000</v>
      </c>
      <c r="Y21">
        <v>8130000000</v>
      </c>
      <c r="Z21">
        <v>689000000</v>
      </c>
      <c r="AA21">
        <v>16190000000</v>
      </c>
      <c r="AB21" t="s">
        <v>19</v>
      </c>
      <c r="AC21">
        <v>103278000000</v>
      </c>
      <c r="AD21">
        <v>7645000000</v>
      </c>
      <c r="AE21">
        <v>21133000000</v>
      </c>
      <c r="AF21">
        <v>144112000000</v>
      </c>
      <c r="AG21">
        <v>3457000000</v>
      </c>
      <c r="AH21">
        <v>3736000000</v>
      </c>
      <c r="AI21">
        <v>18703000000</v>
      </c>
      <c r="AJ21">
        <v>69516000000</v>
      </c>
      <c r="AK21" t="s">
        <v>19</v>
      </c>
      <c r="AL21">
        <v>88219000000</v>
      </c>
      <c r="AM21">
        <v>96000000</v>
      </c>
      <c r="AN21">
        <v>12031000000</v>
      </c>
      <c r="AO21">
        <v>59956000000</v>
      </c>
      <c r="AP21" t="s">
        <v>19</v>
      </c>
      <c r="AQ21" t="s">
        <v>19</v>
      </c>
      <c r="AR21" t="s">
        <v>19</v>
      </c>
      <c r="AS21" t="s">
        <v>19</v>
      </c>
      <c r="AT21">
        <v>54783000000</v>
      </c>
      <c r="AU21" t="s">
        <v>19</v>
      </c>
      <c r="AV21">
        <v>54783000000</v>
      </c>
      <c r="AW21">
        <v>20462000000</v>
      </c>
      <c r="AX21">
        <v>0</v>
      </c>
      <c r="AY21" t="s">
        <v>19</v>
      </c>
      <c r="AZ21">
        <v>4616000000</v>
      </c>
      <c r="BA21">
        <v>3199000000</v>
      </c>
      <c r="BB21">
        <v>15424000000</v>
      </c>
      <c r="BC21">
        <v>3767000000</v>
      </c>
      <c r="BD21">
        <v>11657000000</v>
      </c>
      <c r="BE21">
        <v>771000000</v>
      </c>
      <c r="BF21">
        <v>4000000</v>
      </c>
      <c r="BG21">
        <v>5967000000</v>
      </c>
      <c r="BH21">
        <v>4915000000</v>
      </c>
      <c r="BI21">
        <v>14996000000</v>
      </c>
      <c r="BJ21">
        <v>-9179000000</v>
      </c>
      <c r="BK21">
        <v>-8704000000</v>
      </c>
      <c r="BL21">
        <v>-6838000000</v>
      </c>
    </row>
    <row r="22" spans="1:64" x14ac:dyDescent="0.3">
      <c r="A22" s="3">
        <v>2</v>
      </c>
      <c r="B22" s="3">
        <v>2010</v>
      </c>
      <c r="C22" s="3" t="s">
        <v>29</v>
      </c>
      <c r="D22" s="2">
        <v>40543</v>
      </c>
      <c r="E22" s="2">
        <v>40598</v>
      </c>
      <c r="F22" t="s">
        <v>18</v>
      </c>
      <c r="G22">
        <v>12397000000</v>
      </c>
      <c r="H22">
        <v>10332000000</v>
      </c>
      <c r="I22">
        <f t="shared" si="0"/>
        <v>5948000000</v>
      </c>
      <c r="J22">
        <f t="shared" si="1"/>
        <v>120424000000</v>
      </c>
      <c r="K22">
        <v>179355000000</v>
      </c>
      <c r="L22">
        <v>79661000000</v>
      </c>
      <c r="M22">
        <f t="shared" si="2"/>
        <v>9.5172412308486637E-2</v>
      </c>
      <c r="N22">
        <f t="shared" si="3"/>
        <v>5.7606423015806638E-2</v>
      </c>
      <c r="O22">
        <f t="shared" si="4"/>
        <v>0.12969960206374512</v>
      </c>
      <c r="P22">
        <f t="shared" si="5"/>
        <v>4.9392147744635621E-2</v>
      </c>
      <c r="Q22">
        <f t="shared" si="6"/>
        <v>3.3163279529424883E-2</v>
      </c>
      <c r="R22">
        <f t="shared" si="7"/>
        <v>7.4666398865191247E-2</v>
      </c>
      <c r="S22">
        <f t="shared" si="9"/>
        <v>0.21224105461393597</v>
      </c>
      <c r="T22">
        <f t="shared" si="10"/>
        <v>0.17688751926040061</v>
      </c>
      <c r="U22">
        <f t="shared" si="8"/>
        <v>0.57752613240418116</v>
      </c>
      <c r="V22">
        <v>4.29</v>
      </c>
      <c r="W22">
        <v>2.48</v>
      </c>
      <c r="X22">
        <v>4756000000</v>
      </c>
      <c r="Y22">
        <v>7425000000</v>
      </c>
      <c r="Z22">
        <v>751000000</v>
      </c>
      <c r="AA22">
        <v>18714000000</v>
      </c>
      <c r="AB22" t="s">
        <v>19</v>
      </c>
      <c r="AC22">
        <v>115731000000</v>
      </c>
      <c r="AD22">
        <v>9150000000</v>
      </c>
      <c r="AE22">
        <v>22854000000</v>
      </c>
      <c r="AF22">
        <v>160641000000</v>
      </c>
      <c r="AG22">
        <v>5026000000</v>
      </c>
      <c r="AH22">
        <v>7816000000</v>
      </c>
      <c r="AI22">
        <v>26231000000</v>
      </c>
      <c r="AJ22">
        <v>73366000000</v>
      </c>
      <c r="AK22" t="s">
        <v>19</v>
      </c>
      <c r="AL22">
        <v>99597000000</v>
      </c>
      <c r="AM22">
        <v>97000000</v>
      </c>
      <c r="AN22">
        <v>12031000000</v>
      </c>
      <c r="AO22">
        <v>67630000000</v>
      </c>
      <c r="AP22" t="s">
        <v>19</v>
      </c>
      <c r="AQ22" t="s">
        <v>19</v>
      </c>
      <c r="AR22" t="s">
        <v>19</v>
      </c>
      <c r="AS22" t="s">
        <v>19</v>
      </c>
      <c r="AT22">
        <v>58410000000</v>
      </c>
      <c r="AU22" t="s">
        <v>19</v>
      </c>
      <c r="AV22">
        <v>58410000000</v>
      </c>
      <c r="AW22">
        <v>21740000000</v>
      </c>
      <c r="AX22">
        <v>0</v>
      </c>
      <c r="AY22" t="s">
        <v>19</v>
      </c>
      <c r="AZ22">
        <v>5065000000</v>
      </c>
      <c r="BA22">
        <v>2893000000</v>
      </c>
      <c r="BB22">
        <v>15391000000</v>
      </c>
      <c r="BC22">
        <v>4212000000</v>
      </c>
      <c r="BD22">
        <v>11179000000</v>
      </c>
      <c r="BE22">
        <v>844000000</v>
      </c>
      <c r="BF22">
        <v>3000000</v>
      </c>
      <c r="BG22">
        <v>5967000000</v>
      </c>
      <c r="BH22">
        <v>4365000000</v>
      </c>
      <c r="BI22">
        <v>16085000000</v>
      </c>
      <c r="BJ22">
        <v>-10137000000</v>
      </c>
      <c r="BK22">
        <v>-10263000000</v>
      </c>
      <c r="BL22">
        <v>-9114000000</v>
      </c>
    </row>
    <row r="23" spans="1:64" x14ac:dyDescent="0.3">
      <c r="A23" s="3">
        <v>2</v>
      </c>
      <c r="B23" s="3">
        <v>2011</v>
      </c>
      <c r="C23" s="3" t="s">
        <v>30</v>
      </c>
      <c r="D23" s="2">
        <v>40724</v>
      </c>
      <c r="E23" s="2">
        <v>40771</v>
      </c>
      <c r="F23" t="s">
        <v>18</v>
      </c>
      <c r="G23">
        <v>13519000000</v>
      </c>
      <c r="H23">
        <v>10211000000</v>
      </c>
      <c r="I23">
        <f t="shared" si="0"/>
        <v>3976000000</v>
      </c>
      <c r="J23">
        <f t="shared" si="1"/>
        <v>153330000000</v>
      </c>
      <c r="K23">
        <v>214879000000</v>
      </c>
      <c r="L23">
        <v>82771000000</v>
      </c>
      <c r="M23">
        <f t="shared" si="2"/>
        <v>7.365714770831007E-2</v>
      </c>
      <c r="N23">
        <f t="shared" si="3"/>
        <v>4.7519766938602659E-2</v>
      </c>
      <c r="O23">
        <f t="shared" si="4"/>
        <v>0.12336446339901656</v>
      </c>
      <c r="P23">
        <f t="shared" si="5"/>
        <v>2.5930998499967391E-2</v>
      </c>
      <c r="Q23">
        <f t="shared" si="6"/>
        <v>1.850343681793009E-2</v>
      </c>
      <c r="R23">
        <f t="shared" si="7"/>
        <v>4.8036147926206037E-2</v>
      </c>
      <c r="S23">
        <f t="shared" si="9"/>
        <v>0.18915628935217574</v>
      </c>
      <c r="T23">
        <f t="shared" si="10"/>
        <v>0.14287113474184973</v>
      </c>
      <c r="U23">
        <f t="shared" si="8"/>
        <v>0.58436979727744587</v>
      </c>
      <c r="V23">
        <v>4.24</v>
      </c>
      <c r="W23">
        <v>1.04</v>
      </c>
      <c r="X23">
        <v>3799000000</v>
      </c>
      <c r="Y23">
        <v>14340000000</v>
      </c>
      <c r="Z23">
        <v>1591000000</v>
      </c>
      <c r="AA23">
        <v>27547000000</v>
      </c>
      <c r="AB23" t="s">
        <v>19</v>
      </c>
      <c r="AC23">
        <v>131061000000</v>
      </c>
      <c r="AD23">
        <v>26386000000</v>
      </c>
      <c r="AE23">
        <v>19502000000</v>
      </c>
      <c r="AF23">
        <v>187332000000</v>
      </c>
      <c r="AG23">
        <v>8143000000</v>
      </c>
      <c r="AH23">
        <v>6043000000</v>
      </c>
      <c r="AI23">
        <v>33908000000</v>
      </c>
      <c r="AJ23">
        <v>98108000000</v>
      </c>
      <c r="AK23" t="s">
        <v>19</v>
      </c>
      <c r="AL23">
        <v>132016000000</v>
      </c>
      <c r="AM23">
        <v>92000000</v>
      </c>
      <c r="AN23">
        <v>12031000000</v>
      </c>
      <c r="AO23">
        <v>70740000000</v>
      </c>
      <c r="AP23" t="s">
        <v>19</v>
      </c>
      <c r="AQ23" t="s">
        <v>19</v>
      </c>
      <c r="AR23" t="s">
        <v>19</v>
      </c>
      <c r="AS23" t="s">
        <v>19</v>
      </c>
      <c r="AT23">
        <v>71470000000</v>
      </c>
      <c r="AU23" t="s">
        <v>19</v>
      </c>
      <c r="AV23">
        <v>71470000000</v>
      </c>
      <c r="AW23">
        <v>30138000000</v>
      </c>
      <c r="AX23">
        <v>0</v>
      </c>
      <c r="AY23" t="s">
        <v>19</v>
      </c>
      <c r="AZ23">
        <v>5732000000</v>
      </c>
      <c r="BA23">
        <v>3687000000</v>
      </c>
      <c r="BB23">
        <v>17336000000</v>
      </c>
      <c r="BC23">
        <v>5112000000</v>
      </c>
      <c r="BD23">
        <v>12224000000</v>
      </c>
      <c r="BE23">
        <v>2012000000</v>
      </c>
      <c r="BF23">
        <v>1000000</v>
      </c>
      <c r="BG23">
        <v>5967000000</v>
      </c>
      <c r="BH23">
        <v>4244000000</v>
      </c>
      <c r="BI23">
        <v>16998000000</v>
      </c>
      <c r="BJ23">
        <v>-13022000000</v>
      </c>
      <c r="BK23">
        <v>-24266000000</v>
      </c>
      <c r="BL23">
        <v>8720000000</v>
      </c>
    </row>
    <row r="24" spans="1:64" x14ac:dyDescent="0.3">
      <c r="A24" s="3">
        <v>2</v>
      </c>
      <c r="B24" s="3">
        <v>2011</v>
      </c>
      <c r="C24" s="3" t="s">
        <v>29</v>
      </c>
      <c r="D24" s="2">
        <v>40908</v>
      </c>
      <c r="E24" s="2">
        <v>40966</v>
      </c>
      <c r="F24" t="s">
        <v>18</v>
      </c>
      <c r="G24">
        <v>13188000000</v>
      </c>
      <c r="H24">
        <v>9288000000</v>
      </c>
      <c r="I24">
        <f t="shared" si="0"/>
        <v>5953000000</v>
      </c>
      <c r="J24">
        <f t="shared" si="1"/>
        <v>144794000000</v>
      </c>
      <c r="K24">
        <v>214288000000</v>
      </c>
      <c r="L24">
        <v>81259000000</v>
      </c>
      <c r="M24">
        <f t="shared" si="2"/>
        <v>7.7342768407869605E-2</v>
      </c>
      <c r="N24">
        <f t="shared" si="3"/>
        <v>4.334353766893153E-2</v>
      </c>
      <c r="O24">
        <f t="shared" si="4"/>
        <v>0.11430118509949667</v>
      </c>
      <c r="P24">
        <f t="shared" si="5"/>
        <v>4.1113582054505021E-2</v>
      </c>
      <c r="Q24">
        <f t="shared" si="6"/>
        <v>2.7780370342716344E-2</v>
      </c>
      <c r="R24">
        <f t="shared" si="7"/>
        <v>7.3259577400657153E-2</v>
      </c>
      <c r="S24">
        <f t="shared" si="9"/>
        <v>0.14392037889866208</v>
      </c>
      <c r="T24">
        <f t="shared" si="10"/>
        <v>0.10135975729532706</v>
      </c>
      <c r="U24">
        <f t="shared" si="8"/>
        <v>0.65277777777777779</v>
      </c>
      <c r="V24">
        <v>3.86</v>
      </c>
      <c r="W24">
        <v>2.52</v>
      </c>
      <c r="X24">
        <v>3866000000</v>
      </c>
      <c r="Y24">
        <v>12702000000</v>
      </c>
      <c r="Z24">
        <v>1470000000</v>
      </c>
      <c r="AA24">
        <v>27055000000</v>
      </c>
      <c r="AB24" t="s">
        <v>19</v>
      </c>
      <c r="AC24">
        <v>128571000000</v>
      </c>
      <c r="AD24">
        <v>27369000000</v>
      </c>
      <c r="AE24">
        <v>19691000000</v>
      </c>
      <c r="AF24">
        <v>187233000000</v>
      </c>
      <c r="AG24">
        <v>8824000000</v>
      </c>
      <c r="AH24">
        <v>4103000000</v>
      </c>
      <c r="AI24">
        <v>38438000000</v>
      </c>
      <c r="AJ24">
        <v>94498000000</v>
      </c>
      <c r="AK24" t="s">
        <v>19</v>
      </c>
      <c r="AL24">
        <v>132936000000</v>
      </c>
      <c r="AM24">
        <v>93000000</v>
      </c>
      <c r="AN24">
        <v>12031000000</v>
      </c>
      <c r="AO24">
        <v>69228000000</v>
      </c>
      <c r="AP24" t="s">
        <v>19</v>
      </c>
      <c r="AQ24" t="s">
        <v>19</v>
      </c>
      <c r="AR24" t="s">
        <v>19</v>
      </c>
      <c r="AS24" t="s">
        <v>19</v>
      </c>
      <c r="AT24">
        <v>91634000000</v>
      </c>
      <c r="AU24" t="s">
        <v>19</v>
      </c>
      <c r="AV24">
        <v>91634000000</v>
      </c>
      <c r="AW24">
        <v>43029000000</v>
      </c>
      <c r="AX24">
        <v>0</v>
      </c>
      <c r="AY24" t="s">
        <v>19</v>
      </c>
      <c r="AZ24">
        <v>6411000000</v>
      </c>
      <c r="BA24">
        <v>3610000000</v>
      </c>
      <c r="BB24">
        <v>16944000000</v>
      </c>
      <c r="BC24">
        <v>6005000000</v>
      </c>
      <c r="BD24">
        <v>10939000000</v>
      </c>
      <c r="BE24">
        <v>1650000000</v>
      </c>
      <c r="BF24">
        <v>1000000</v>
      </c>
      <c r="BG24">
        <v>6063000000</v>
      </c>
      <c r="BH24">
        <v>3225000000</v>
      </c>
      <c r="BI24">
        <v>18062000000</v>
      </c>
      <c r="BJ24">
        <v>-12109000000</v>
      </c>
      <c r="BK24">
        <v>-25259000000</v>
      </c>
      <c r="BL24">
        <v>6371000000</v>
      </c>
    </row>
    <row r="25" spans="1:64" x14ac:dyDescent="0.3">
      <c r="A25" s="3">
        <v>2</v>
      </c>
      <c r="B25" s="3">
        <v>2012</v>
      </c>
      <c r="C25" s="3" t="s">
        <v>30</v>
      </c>
      <c r="D25" s="2">
        <v>41090</v>
      </c>
      <c r="E25" s="2">
        <v>41135</v>
      </c>
      <c r="F25" t="s">
        <v>18</v>
      </c>
      <c r="G25">
        <v>11422000000</v>
      </c>
      <c r="H25">
        <v>6844000000</v>
      </c>
      <c r="I25">
        <f t="shared" si="0"/>
        <v>16456000000</v>
      </c>
      <c r="J25">
        <f t="shared" si="1"/>
        <v>149367000000</v>
      </c>
      <c r="K25">
        <v>217020000000</v>
      </c>
      <c r="L25">
        <v>79927000000</v>
      </c>
      <c r="M25">
        <f t="shared" si="2"/>
        <v>6.5257800752154177E-2</v>
      </c>
      <c r="N25">
        <f t="shared" si="3"/>
        <v>3.1536263938807485E-2</v>
      </c>
      <c r="O25">
        <f t="shared" si="4"/>
        <v>8.5628135673802341E-2</v>
      </c>
      <c r="P25">
        <f t="shared" si="5"/>
        <v>0.11017159077975724</v>
      </c>
      <c r="Q25">
        <f t="shared" si="6"/>
        <v>7.5827112708506131E-2</v>
      </c>
      <c r="R25">
        <f t="shared" si="7"/>
        <v>0.205887872683824</v>
      </c>
      <c r="S25">
        <f t="shared" si="9"/>
        <v>0.11761677238652278</v>
      </c>
      <c r="T25">
        <f t="shared" si="10"/>
        <v>7.0475327456956921E-2</v>
      </c>
      <c r="U25">
        <f t="shared" si="8"/>
        <v>0.89289888953828167</v>
      </c>
      <c r="V25">
        <v>2.84</v>
      </c>
      <c r="W25">
        <v>1.06</v>
      </c>
      <c r="X25">
        <v>6963000000</v>
      </c>
      <c r="Y25">
        <v>14074000000</v>
      </c>
      <c r="Z25">
        <v>1536000000</v>
      </c>
      <c r="AA25">
        <v>29842000000</v>
      </c>
      <c r="AB25" t="s">
        <v>19</v>
      </c>
      <c r="AC25">
        <v>129424000000</v>
      </c>
      <c r="AD25">
        <v>27161000000</v>
      </c>
      <c r="AE25">
        <v>19651000000</v>
      </c>
      <c r="AF25">
        <v>187178000000</v>
      </c>
      <c r="AG25">
        <v>8443000000</v>
      </c>
      <c r="AH25">
        <v>9632000000</v>
      </c>
      <c r="AI25">
        <v>39729000000</v>
      </c>
      <c r="AJ25">
        <v>97270000000</v>
      </c>
      <c r="AK25" t="s">
        <v>19</v>
      </c>
      <c r="AL25">
        <v>136999000000</v>
      </c>
      <c r="AM25">
        <v>94000000</v>
      </c>
      <c r="AN25">
        <v>12031000000</v>
      </c>
      <c r="AO25">
        <v>67896000000</v>
      </c>
      <c r="AP25" t="s">
        <v>19</v>
      </c>
      <c r="AQ25" t="s">
        <v>19</v>
      </c>
      <c r="AR25" t="s">
        <v>19</v>
      </c>
      <c r="AS25" t="s">
        <v>19</v>
      </c>
      <c r="AT25">
        <v>97112000000</v>
      </c>
      <c r="AU25" t="s">
        <v>19</v>
      </c>
      <c r="AV25">
        <v>97112000000</v>
      </c>
      <c r="AW25">
        <v>46270000000</v>
      </c>
      <c r="AX25">
        <v>0</v>
      </c>
      <c r="AY25" t="s">
        <v>19</v>
      </c>
      <c r="AZ25">
        <v>6707000000</v>
      </c>
      <c r="BA25">
        <v>2663000000</v>
      </c>
      <c r="BB25">
        <v>14311000000</v>
      </c>
      <c r="BC25">
        <v>6290000000</v>
      </c>
      <c r="BD25">
        <v>8021000000</v>
      </c>
      <c r="BE25">
        <v>1176000000</v>
      </c>
      <c r="BF25">
        <v>1000000</v>
      </c>
      <c r="BG25">
        <v>6111000000</v>
      </c>
      <c r="BH25">
        <v>733000000</v>
      </c>
      <c r="BI25">
        <v>25823000000</v>
      </c>
      <c r="BJ25">
        <v>-9367000000</v>
      </c>
      <c r="BK25">
        <v>-13714000000</v>
      </c>
      <c r="BL25">
        <v>-11416000000</v>
      </c>
    </row>
    <row r="26" spans="1:64" x14ac:dyDescent="0.3">
      <c r="A26" s="3">
        <v>2</v>
      </c>
      <c r="B26" s="3">
        <v>2012</v>
      </c>
      <c r="C26" s="3" t="s">
        <v>29</v>
      </c>
      <c r="D26" s="2">
        <v>41274</v>
      </c>
      <c r="E26" s="2">
        <v>41330</v>
      </c>
      <c r="F26" t="s">
        <v>18</v>
      </c>
      <c r="G26">
        <v>13101000000</v>
      </c>
      <c r="H26">
        <v>8312000000</v>
      </c>
      <c r="I26">
        <f t="shared" si="0"/>
        <v>14859000000</v>
      </c>
      <c r="J26">
        <f t="shared" si="1"/>
        <v>153216000000</v>
      </c>
      <c r="K26">
        <v>228756000000</v>
      </c>
      <c r="L26">
        <v>91127000000</v>
      </c>
      <c r="M26">
        <f t="shared" si="2"/>
        <v>7.1015810447091279E-2</v>
      </c>
      <c r="N26">
        <f t="shared" si="3"/>
        <v>3.6335658955393521E-2</v>
      </c>
      <c r="O26">
        <f t="shared" si="4"/>
        <v>9.1213361572311163E-2</v>
      </c>
      <c r="P26">
        <f t="shared" si="5"/>
        <v>9.6980733082706772E-2</v>
      </c>
      <c r="Q26">
        <f t="shared" si="6"/>
        <v>6.4955673293815241E-2</v>
      </c>
      <c r="R26">
        <f t="shared" si="7"/>
        <v>0.16305814961537196</v>
      </c>
      <c r="S26">
        <f t="shared" si="9"/>
        <v>0.12493682112510848</v>
      </c>
      <c r="T26">
        <f t="shared" si="10"/>
        <v>7.9266838958239952E-2</v>
      </c>
      <c r="U26">
        <f t="shared" si="8"/>
        <v>0.75806063522617906</v>
      </c>
      <c r="V26">
        <v>3.45</v>
      </c>
      <c r="W26">
        <v>2.57</v>
      </c>
      <c r="X26">
        <v>13026000000</v>
      </c>
      <c r="Y26">
        <v>15536000000</v>
      </c>
      <c r="Z26">
        <v>1667000000</v>
      </c>
      <c r="AA26">
        <v>37153000000</v>
      </c>
      <c r="AB26" t="s">
        <v>19</v>
      </c>
      <c r="AC26">
        <v>132463000000</v>
      </c>
      <c r="AD26">
        <v>28479000000</v>
      </c>
      <c r="AE26">
        <v>21053000000</v>
      </c>
      <c r="AF26">
        <v>191603000000</v>
      </c>
      <c r="AG26">
        <v>11186000000</v>
      </c>
      <c r="AH26">
        <v>5595000000</v>
      </c>
      <c r="AI26">
        <v>37448000000</v>
      </c>
      <c r="AJ26">
        <v>100107000000</v>
      </c>
      <c r="AK26" t="s">
        <v>19</v>
      </c>
      <c r="AL26">
        <v>137555000000</v>
      </c>
      <c r="AM26">
        <v>74000000</v>
      </c>
      <c r="AN26">
        <v>12632000000</v>
      </c>
      <c r="AO26">
        <v>78495000000</v>
      </c>
      <c r="AP26" t="s">
        <v>19</v>
      </c>
      <c r="AQ26" t="s">
        <v>19</v>
      </c>
      <c r="AR26" t="s">
        <v>19</v>
      </c>
      <c r="AS26" t="s">
        <v>19</v>
      </c>
      <c r="AT26">
        <v>104861000000</v>
      </c>
      <c r="AU26" t="s">
        <v>19</v>
      </c>
      <c r="AV26">
        <v>104861000000</v>
      </c>
      <c r="AW26">
        <v>50760000000</v>
      </c>
      <c r="AX26">
        <v>0</v>
      </c>
      <c r="AY26" t="s">
        <v>19</v>
      </c>
      <c r="AZ26">
        <v>5800000000</v>
      </c>
      <c r="BA26">
        <v>2984000000</v>
      </c>
      <c r="BB26">
        <v>16407000000</v>
      </c>
      <c r="BC26">
        <v>6423000000</v>
      </c>
      <c r="BD26">
        <v>9984000000</v>
      </c>
      <c r="BE26">
        <v>1692000000</v>
      </c>
      <c r="BF26">
        <v>-20000000</v>
      </c>
      <c r="BG26">
        <v>6301000000</v>
      </c>
      <c r="BH26">
        <v>2011000000</v>
      </c>
      <c r="BI26">
        <v>23915000000</v>
      </c>
      <c r="BJ26">
        <v>-9056000000</v>
      </c>
      <c r="BK26">
        <v>-8926000000</v>
      </c>
      <c r="BL26">
        <v>-6225000000</v>
      </c>
    </row>
    <row r="27" spans="1:64" x14ac:dyDescent="0.3">
      <c r="A27" s="3">
        <v>2</v>
      </c>
      <c r="B27" s="3">
        <v>2013</v>
      </c>
      <c r="C27" s="3" t="s">
        <v>30</v>
      </c>
      <c r="D27" s="2">
        <v>41455</v>
      </c>
      <c r="E27" s="2">
        <v>41498</v>
      </c>
      <c r="F27" t="s">
        <v>18</v>
      </c>
      <c r="G27">
        <v>13920000000</v>
      </c>
      <c r="H27">
        <v>8723000000</v>
      </c>
      <c r="I27">
        <f t="shared" si="0"/>
        <v>7027000000</v>
      </c>
      <c r="J27">
        <f t="shared" si="1"/>
        <v>150440000000</v>
      </c>
      <c r="K27">
        <v>214763000000</v>
      </c>
      <c r="L27">
        <v>86733000000</v>
      </c>
      <c r="M27">
        <f t="shared" si="2"/>
        <v>7.6337172483446084E-2</v>
      </c>
      <c r="N27">
        <f t="shared" si="3"/>
        <v>4.0616866033720896E-2</v>
      </c>
      <c r="O27">
        <f t="shared" si="4"/>
        <v>0.10057302295550713</v>
      </c>
      <c r="P27">
        <f t="shared" si="5"/>
        <v>4.6709651688380753E-2</v>
      </c>
      <c r="Q27">
        <f t="shared" si="6"/>
        <v>3.2719788790434107E-2</v>
      </c>
      <c r="R27">
        <f t="shared" si="7"/>
        <v>8.1018758719287931E-2</v>
      </c>
      <c r="S27">
        <f t="shared" si="9"/>
        <v>0.12607439476139154</v>
      </c>
      <c r="T27">
        <f t="shared" si="10"/>
        <v>7.9004809303420853E-2</v>
      </c>
      <c r="U27">
        <f t="shared" si="8"/>
        <v>0.73701708127937637</v>
      </c>
      <c r="V27">
        <v>3.55</v>
      </c>
      <c r="W27">
        <v>1.06</v>
      </c>
      <c r="X27">
        <v>7640000000</v>
      </c>
      <c r="Y27">
        <v>17126000000</v>
      </c>
      <c r="Z27">
        <v>1772000000</v>
      </c>
      <c r="AA27">
        <v>32194000000</v>
      </c>
      <c r="AB27" t="s">
        <v>19</v>
      </c>
      <c r="AC27">
        <v>127582000000</v>
      </c>
      <c r="AD27">
        <v>25496000000</v>
      </c>
      <c r="AE27">
        <v>20630000000</v>
      </c>
      <c r="AF27">
        <v>182569000000</v>
      </c>
      <c r="AG27">
        <v>9439000000</v>
      </c>
      <c r="AH27">
        <v>9232000000</v>
      </c>
      <c r="AI27">
        <v>36424000000</v>
      </c>
      <c r="AJ27">
        <v>91493000000</v>
      </c>
      <c r="AK27" t="s">
        <v>19</v>
      </c>
      <c r="AL27">
        <v>127917000000</v>
      </c>
      <c r="AM27">
        <v>113000000</v>
      </c>
      <c r="AN27">
        <v>12632000000</v>
      </c>
      <c r="AO27">
        <v>74101000000</v>
      </c>
      <c r="AP27" t="s">
        <v>19</v>
      </c>
      <c r="AQ27" t="s">
        <v>19</v>
      </c>
      <c r="AR27" t="s">
        <v>19</v>
      </c>
      <c r="AS27" t="s">
        <v>19</v>
      </c>
      <c r="AT27">
        <v>110411000000</v>
      </c>
      <c r="AU27" t="s">
        <v>19</v>
      </c>
      <c r="AV27">
        <v>110411000000</v>
      </c>
      <c r="AW27">
        <v>53670000000</v>
      </c>
      <c r="AX27">
        <v>0</v>
      </c>
      <c r="AY27" t="s">
        <v>19</v>
      </c>
      <c r="AZ27">
        <v>6351000000</v>
      </c>
      <c r="BA27">
        <v>3062000000</v>
      </c>
      <c r="BB27">
        <v>17257000000</v>
      </c>
      <c r="BC27">
        <v>6662000000</v>
      </c>
      <c r="BD27">
        <v>10595000000</v>
      </c>
      <c r="BE27">
        <v>1854000000</v>
      </c>
      <c r="BF27">
        <v>18000000</v>
      </c>
      <c r="BG27">
        <v>6429000000</v>
      </c>
      <c r="BH27">
        <v>2294000000</v>
      </c>
      <c r="BI27">
        <v>14882000000</v>
      </c>
      <c r="BJ27">
        <v>-7855000000</v>
      </c>
      <c r="BK27">
        <v>-2883000000</v>
      </c>
      <c r="BL27">
        <v>-8715000000</v>
      </c>
    </row>
    <row r="28" spans="1:64" x14ac:dyDescent="0.3">
      <c r="A28" s="3">
        <v>2</v>
      </c>
      <c r="B28" s="3">
        <v>2013</v>
      </c>
      <c r="C28" s="3" t="s">
        <v>29</v>
      </c>
      <c r="D28" s="2">
        <v>41639</v>
      </c>
      <c r="E28" s="2">
        <v>41697</v>
      </c>
      <c r="F28" t="s">
        <v>18</v>
      </c>
      <c r="G28">
        <v>8906000000</v>
      </c>
      <c r="H28">
        <v>6060000000</v>
      </c>
      <c r="I28">
        <f t="shared" si="0"/>
        <v>12559000000</v>
      </c>
      <c r="J28">
        <f t="shared" si="1"/>
        <v>145036000000</v>
      </c>
      <c r="K28">
        <v>211685000000</v>
      </c>
      <c r="L28">
        <v>87361000000</v>
      </c>
      <c r="M28">
        <f t="shared" si="2"/>
        <v>6.3844838522849515E-2</v>
      </c>
      <c r="N28">
        <f t="shared" si="3"/>
        <v>2.8627441717646505E-2</v>
      </c>
      <c r="O28">
        <f t="shared" si="4"/>
        <v>6.9367337828092623E-2</v>
      </c>
      <c r="P28">
        <f t="shared" si="5"/>
        <v>8.6592294326925723E-2</v>
      </c>
      <c r="Q28">
        <f t="shared" si="6"/>
        <v>5.9328719559723173E-2</v>
      </c>
      <c r="R28">
        <f t="shared" si="7"/>
        <v>0.14375980128432594</v>
      </c>
      <c r="S28">
        <f t="shared" si="9"/>
        <v>8.5200420931789922E-2</v>
      </c>
      <c r="T28">
        <f t="shared" si="10"/>
        <v>5.7973787429446089E-2</v>
      </c>
      <c r="U28">
        <f t="shared" si="8"/>
        <v>1.0714521452145214</v>
      </c>
      <c r="V28">
        <v>2.4</v>
      </c>
      <c r="W28">
        <v>2.57</v>
      </c>
      <c r="X28">
        <v>5233000000</v>
      </c>
      <c r="Y28">
        <v>13864000000</v>
      </c>
      <c r="Z28">
        <v>1482000000</v>
      </c>
      <c r="AA28">
        <v>26719000000</v>
      </c>
      <c r="AB28" t="s">
        <v>19</v>
      </c>
      <c r="AC28">
        <v>129097000000</v>
      </c>
      <c r="AD28">
        <v>23847000000</v>
      </c>
      <c r="AE28">
        <v>21615000000</v>
      </c>
      <c r="AF28">
        <v>184966000000</v>
      </c>
      <c r="AG28">
        <v>11336000000</v>
      </c>
      <c r="AH28">
        <v>5738000000</v>
      </c>
      <c r="AI28">
        <v>35132000000</v>
      </c>
      <c r="AJ28">
        <v>89072000000</v>
      </c>
      <c r="AK28" t="s">
        <v>19</v>
      </c>
      <c r="AL28">
        <v>124204000000</v>
      </c>
      <c r="AM28">
        <v>120000000</v>
      </c>
      <c r="AN28">
        <v>12632000000</v>
      </c>
      <c r="AO28">
        <v>74729000000</v>
      </c>
      <c r="AP28" t="s">
        <v>19</v>
      </c>
      <c r="AQ28" t="s">
        <v>19</v>
      </c>
      <c r="AR28" t="s">
        <v>19</v>
      </c>
      <c r="AS28" t="s">
        <v>19</v>
      </c>
      <c r="AT28">
        <v>104530000000</v>
      </c>
      <c r="AU28" t="s">
        <v>19</v>
      </c>
      <c r="AV28">
        <v>104530000000</v>
      </c>
      <c r="AW28">
        <v>49040000000</v>
      </c>
      <c r="AX28">
        <v>0</v>
      </c>
      <c r="AY28" t="s">
        <v>19</v>
      </c>
      <c r="AZ28">
        <v>7592000000</v>
      </c>
      <c r="BA28">
        <v>3283000000</v>
      </c>
      <c r="BB28">
        <v>12362000000</v>
      </c>
      <c r="BC28">
        <v>6522000000</v>
      </c>
      <c r="BD28">
        <v>5840000000</v>
      </c>
      <c r="BE28">
        <v>-232000000</v>
      </c>
      <c r="BF28">
        <v>12000000</v>
      </c>
      <c r="BG28">
        <v>6493000000</v>
      </c>
      <c r="BH28">
        <v>-433000000</v>
      </c>
      <c r="BI28">
        <v>21021000000</v>
      </c>
      <c r="BJ28">
        <v>-8462000000</v>
      </c>
      <c r="BK28">
        <v>-6595000000</v>
      </c>
      <c r="BL28">
        <v>-21444000000</v>
      </c>
    </row>
    <row r="29" spans="1:64" x14ac:dyDescent="0.3">
      <c r="A29" s="3">
        <v>2</v>
      </c>
      <c r="B29" s="3">
        <v>2014</v>
      </c>
      <c r="C29" s="3" t="s">
        <v>30</v>
      </c>
      <c r="D29" s="2">
        <v>41820</v>
      </c>
      <c r="E29" s="2">
        <v>41865</v>
      </c>
      <c r="F29" t="s">
        <v>18</v>
      </c>
      <c r="G29">
        <v>11896000000</v>
      </c>
      <c r="H29">
        <v>9014000000</v>
      </c>
      <c r="I29">
        <f t="shared" si="0"/>
        <v>14065000000</v>
      </c>
      <c r="J29">
        <f t="shared" si="1"/>
        <v>164763000000</v>
      </c>
      <c r="K29">
        <v>225272000000</v>
      </c>
      <c r="L29">
        <v>90824000000</v>
      </c>
      <c r="M29">
        <f t="shared" si="2"/>
        <v>6.9748031570346897E-2</v>
      </c>
      <c r="N29">
        <f t="shared" si="3"/>
        <v>4.0013849923647857E-2</v>
      </c>
      <c r="O29">
        <f t="shared" si="4"/>
        <v>9.924689509380781E-2</v>
      </c>
      <c r="P29">
        <f t="shared" si="5"/>
        <v>8.5365039480951421E-2</v>
      </c>
      <c r="Q29">
        <f t="shared" si="6"/>
        <v>6.2435633367662204E-2</v>
      </c>
      <c r="R29">
        <f t="shared" si="7"/>
        <v>0.1548599489121818</v>
      </c>
      <c r="S29">
        <f t="shared" si="9"/>
        <v>0.11904809559073715</v>
      </c>
      <c r="T29">
        <f t="shared" si="10"/>
        <v>9.0206752997217934E-2</v>
      </c>
      <c r="U29">
        <f t="shared" si="8"/>
        <v>0.72587086753938324</v>
      </c>
      <c r="V29">
        <v>3.57</v>
      </c>
      <c r="W29">
        <v>1.08</v>
      </c>
      <c r="X29">
        <v>6822000000</v>
      </c>
      <c r="Y29">
        <v>15795000000</v>
      </c>
      <c r="Z29">
        <v>3749000000</v>
      </c>
      <c r="AA29">
        <v>35221000000</v>
      </c>
      <c r="AB29" t="s">
        <v>19</v>
      </c>
      <c r="AC29">
        <v>131192000000</v>
      </c>
      <c r="AD29">
        <v>36636000000</v>
      </c>
      <c r="AE29">
        <v>8551000000</v>
      </c>
      <c r="AF29">
        <v>190051000000</v>
      </c>
      <c r="AG29">
        <v>8011000000</v>
      </c>
      <c r="AH29">
        <v>11370000000</v>
      </c>
      <c r="AI29">
        <v>42834000000</v>
      </c>
      <c r="AJ29">
        <v>83631000000</v>
      </c>
      <c r="AK29" t="s">
        <v>19</v>
      </c>
      <c r="AL29">
        <v>126465000000</v>
      </c>
      <c r="AM29">
        <v>7983000000</v>
      </c>
      <c r="AN29">
        <v>23243000000</v>
      </c>
      <c r="AO29">
        <v>67581000000</v>
      </c>
      <c r="AP29" t="s">
        <v>19</v>
      </c>
      <c r="AQ29" t="s">
        <v>19</v>
      </c>
      <c r="AR29" t="s">
        <v>19</v>
      </c>
      <c r="AS29" t="s">
        <v>19</v>
      </c>
      <c r="AT29">
        <v>99926000000</v>
      </c>
      <c r="AU29" t="s">
        <v>19</v>
      </c>
      <c r="AV29">
        <v>99926000000</v>
      </c>
      <c r="AW29">
        <v>44466000000</v>
      </c>
      <c r="AX29">
        <v>0</v>
      </c>
      <c r="AY29" t="s">
        <v>19</v>
      </c>
      <c r="AZ29">
        <v>6981000000</v>
      </c>
      <c r="BA29">
        <v>3124000000</v>
      </c>
      <c r="BB29">
        <v>15157000000</v>
      </c>
      <c r="BC29">
        <v>5678000000</v>
      </c>
      <c r="BD29">
        <v>9479000000</v>
      </c>
      <c r="BE29">
        <v>322000000</v>
      </c>
      <c r="BF29">
        <v>143000000</v>
      </c>
      <c r="BG29">
        <v>6543000000</v>
      </c>
      <c r="BH29">
        <v>2471000000</v>
      </c>
      <c r="BI29">
        <v>22400000000</v>
      </c>
      <c r="BJ29">
        <v>-8335000000</v>
      </c>
      <c r="BK29">
        <v>-17041000000</v>
      </c>
      <c r="BL29">
        <v>-5559000000</v>
      </c>
    </row>
    <row r="30" spans="1:64" x14ac:dyDescent="0.3">
      <c r="A30" s="3">
        <v>2</v>
      </c>
      <c r="B30" s="3">
        <v>2014</v>
      </c>
      <c r="C30" s="3" t="s">
        <v>29</v>
      </c>
      <c r="D30" s="2">
        <v>42004</v>
      </c>
      <c r="E30" s="2">
        <v>42061</v>
      </c>
      <c r="F30" t="s">
        <v>18</v>
      </c>
      <c r="G30">
        <v>14895000000</v>
      </c>
      <c r="H30">
        <v>11221000000</v>
      </c>
      <c r="I30">
        <f t="shared" si="0"/>
        <v>12774000000</v>
      </c>
      <c r="J30">
        <f t="shared" si="1"/>
        <v>153518000000</v>
      </c>
      <c r="K30">
        <v>214663000000</v>
      </c>
      <c r="L30">
        <v>88013000000</v>
      </c>
      <c r="M30">
        <f t="shared" si="2"/>
        <v>8.7707048841328211E-2</v>
      </c>
      <c r="N30">
        <f t="shared" si="3"/>
        <v>5.2272631985950072E-2</v>
      </c>
      <c r="O30">
        <f t="shared" si="4"/>
        <v>0.12749252951268564</v>
      </c>
      <c r="P30">
        <f t="shared" si="5"/>
        <v>8.3208483695722979E-2</v>
      </c>
      <c r="Q30">
        <f t="shared" si="6"/>
        <v>5.9507227607924977E-2</v>
      </c>
      <c r="R30">
        <f t="shared" si="7"/>
        <v>0.14513765011986865</v>
      </c>
      <c r="S30">
        <f t="shared" si="9"/>
        <v>0.16144766364257146</v>
      </c>
      <c r="T30">
        <f t="shared" si="10"/>
        <v>0.12162499051583044</v>
      </c>
      <c r="U30">
        <f t="shared" si="8"/>
        <v>0.58987612512253806</v>
      </c>
      <c r="V30">
        <v>4.4400000000000004</v>
      </c>
      <c r="W30">
        <v>2.62</v>
      </c>
      <c r="X30">
        <v>4393000000</v>
      </c>
      <c r="Y30">
        <v>12449000000</v>
      </c>
      <c r="Z30">
        <v>3618000000</v>
      </c>
      <c r="AA30">
        <v>25525000000</v>
      </c>
      <c r="AB30" t="s">
        <v>19</v>
      </c>
      <c r="AC30">
        <v>130687000000</v>
      </c>
      <c r="AD30">
        <v>31129000000</v>
      </c>
      <c r="AE30">
        <v>11962000000</v>
      </c>
      <c r="AF30">
        <v>189138000000</v>
      </c>
      <c r="AG30">
        <v>8230000000</v>
      </c>
      <c r="AH30">
        <v>7978000000</v>
      </c>
      <c r="AI30">
        <v>37408000000</v>
      </c>
      <c r="AJ30">
        <v>81296000000</v>
      </c>
      <c r="AK30" t="s">
        <v>19</v>
      </c>
      <c r="AL30">
        <v>118704000000</v>
      </c>
      <c r="AM30">
        <v>7946000000</v>
      </c>
      <c r="AN30">
        <v>23243000000</v>
      </c>
      <c r="AO30">
        <v>64770000000</v>
      </c>
      <c r="AP30" t="s">
        <v>19</v>
      </c>
      <c r="AQ30" t="s">
        <v>19</v>
      </c>
      <c r="AR30" t="s">
        <v>19</v>
      </c>
      <c r="AS30" t="s">
        <v>19</v>
      </c>
      <c r="AT30">
        <v>92259000000</v>
      </c>
      <c r="AU30" t="s">
        <v>19</v>
      </c>
      <c r="AV30">
        <v>92259000000</v>
      </c>
      <c r="AW30">
        <v>40234000000</v>
      </c>
      <c r="AX30">
        <v>0</v>
      </c>
      <c r="AY30" t="s">
        <v>19</v>
      </c>
      <c r="AZ30">
        <v>6791000000</v>
      </c>
      <c r="BA30">
        <v>2358000000</v>
      </c>
      <c r="BB30">
        <v>17384000000</v>
      </c>
      <c r="BC30">
        <v>4180000000</v>
      </c>
      <c r="BD30">
        <v>13204000000</v>
      </c>
      <c r="BE30">
        <v>1268000000</v>
      </c>
      <c r="BF30">
        <v>715000000</v>
      </c>
      <c r="BG30">
        <v>6619000000</v>
      </c>
      <c r="BH30">
        <v>4602000000</v>
      </c>
      <c r="BI30">
        <v>21966000000</v>
      </c>
      <c r="BJ30">
        <v>-9192000000</v>
      </c>
      <c r="BK30">
        <v>-18683000000</v>
      </c>
      <c r="BL30">
        <v>-3904000000</v>
      </c>
    </row>
    <row r="31" spans="1:64" x14ac:dyDescent="0.3">
      <c r="A31" s="3">
        <v>2</v>
      </c>
      <c r="B31" s="3">
        <v>2015</v>
      </c>
      <c r="C31" s="3" t="s">
        <v>30</v>
      </c>
      <c r="D31" s="2">
        <v>42185</v>
      </c>
      <c r="E31" s="2">
        <v>42229</v>
      </c>
      <c r="F31" t="s">
        <v>18</v>
      </c>
      <c r="G31">
        <v>13526000000</v>
      </c>
      <c r="H31">
        <v>10223000000</v>
      </c>
      <c r="I31">
        <f t="shared" si="0"/>
        <v>11125000000</v>
      </c>
      <c r="J31">
        <f t="shared" si="1"/>
        <v>154282000000</v>
      </c>
      <c r="K31">
        <v>214207000000</v>
      </c>
      <c r="L31">
        <v>88132000000</v>
      </c>
      <c r="M31">
        <f t="shared" si="2"/>
        <v>7.8006095991053501E-2</v>
      </c>
      <c r="N31">
        <f t="shared" si="3"/>
        <v>4.7724864266807339E-2</v>
      </c>
      <c r="O31">
        <f t="shared" si="4"/>
        <v>0.11599645985567104</v>
      </c>
      <c r="P31">
        <f t="shared" si="5"/>
        <v>7.2108217420048998E-2</v>
      </c>
      <c r="Q31">
        <f t="shared" si="6"/>
        <v>5.1935744396775084E-2</v>
      </c>
      <c r="R31">
        <f t="shared" si="7"/>
        <v>0.1262311078836291</v>
      </c>
      <c r="S31">
        <f t="shared" si="9"/>
        <v>0.15886401540955111</v>
      </c>
      <c r="T31">
        <f t="shared" si="10"/>
        <v>0.12007000070470508</v>
      </c>
      <c r="U31">
        <f t="shared" si="8"/>
        <v>0.65254817568228507</v>
      </c>
      <c r="V31">
        <v>4.05</v>
      </c>
      <c r="W31">
        <v>1.1000000000000001</v>
      </c>
      <c r="X31">
        <v>4149000000</v>
      </c>
      <c r="Y31">
        <v>13128000000</v>
      </c>
      <c r="Z31">
        <v>3764000000</v>
      </c>
      <c r="AA31">
        <v>25313000000</v>
      </c>
      <c r="AB31" t="s">
        <v>19</v>
      </c>
      <c r="AC31">
        <v>131654000000</v>
      </c>
      <c r="AD31">
        <v>29534000000</v>
      </c>
      <c r="AE31">
        <v>12871000000</v>
      </c>
      <c r="AF31">
        <v>188894000000</v>
      </c>
      <c r="AG31">
        <v>5872000000</v>
      </c>
      <c r="AH31">
        <v>15418000000</v>
      </c>
      <c r="AI31">
        <v>43488000000</v>
      </c>
      <c r="AJ31">
        <v>74717000000</v>
      </c>
      <c r="AK31" t="s">
        <v>19</v>
      </c>
      <c r="AL31">
        <v>118205000000</v>
      </c>
      <c r="AM31">
        <v>7870000000</v>
      </c>
      <c r="AN31">
        <v>23243000000</v>
      </c>
      <c r="AO31">
        <v>64889000000</v>
      </c>
      <c r="AP31" t="s">
        <v>19</v>
      </c>
      <c r="AQ31" t="s">
        <v>19</v>
      </c>
      <c r="AR31" t="s">
        <v>19</v>
      </c>
      <c r="AS31" t="s">
        <v>19</v>
      </c>
      <c r="AT31">
        <v>85142000000</v>
      </c>
      <c r="AU31" t="s">
        <v>19</v>
      </c>
      <c r="AV31">
        <v>85142000000</v>
      </c>
      <c r="AW31">
        <v>35513000000</v>
      </c>
      <c r="AX31">
        <v>0</v>
      </c>
      <c r="AY31" t="s">
        <v>19</v>
      </c>
      <c r="AZ31">
        <v>6893000000</v>
      </c>
      <c r="BA31">
        <v>2225000000</v>
      </c>
      <c r="BB31">
        <v>15903000000</v>
      </c>
      <c r="BC31">
        <v>3194000000</v>
      </c>
      <c r="BD31">
        <v>12709000000</v>
      </c>
      <c r="BE31">
        <v>1401000000</v>
      </c>
      <c r="BF31">
        <v>1085000000</v>
      </c>
      <c r="BG31">
        <v>6671000000</v>
      </c>
      <c r="BH31">
        <v>3552000000</v>
      </c>
      <c r="BI31">
        <v>21892000000</v>
      </c>
      <c r="BJ31">
        <v>-10767000000</v>
      </c>
      <c r="BK31">
        <v>-10537000000</v>
      </c>
      <c r="BL31">
        <v>-14041000000</v>
      </c>
    </row>
    <row r="32" spans="1:64" x14ac:dyDescent="0.3">
      <c r="A32" s="3">
        <v>2</v>
      </c>
      <c r="B32" s="3">
        <v>2015</v>
      </c>
      <c r="C32" s="3" t="s">
        <v>29</v>
      </c>
      <c r="D32" s="2">
        <v>42369</v>
      </c>
      <c r="E32" s="2">
        <v>42429</v>
      </c>
      <c r="F32" t="s">
        <v>18</v>
      </c>
      <c r="G32">
        <v>22020000000</v>
      </c>
      <c r="H32">
        <v>15670000000</v>
      </c>
      <c r="I32">
        <f t="shared" si="0"/>
        <v>8297000000</v>
      </c>
      <c r="J32">
        <f t="shared" si="1"/>
        <v>151105000000</v>
      </c>
      <c r="K32">
        <v>203964000000</v>
      </c>
      <c r="L32">
        <v>93118000000</v>
      </c>
      <c r="M32">
        <f t="shared" si="2"/>
        <v>0.12006945248563727</v>
      </c>
      <c r="N32">
        <f t="shared" si="3"/>
        <v>7.6827283246063027E-2</v>
      </c>
      <c r="O32">
        <f t="shared" si="4"/>
        <v>0.16828110569385082</v>
      </c>
      <c r="P32">
        <f t="shared" si="5"/>
        <v>5.4908838225075279E-2</v>
      </c>
      <c r="Q32">
        <f t="shared" si="6"/>
        <v>4.0678747229903313E-2</v>
      </c>
      <c r="R32">
        <f t="shared" si="7"/>
        <v>8.9101999613393754E-2</v>
      </c>
      <c r="S32">
        <f t="shared" si="9"/>
        <v>0.27286245353159849</v>
      </c>
      <c r="T32">
        <f t="shared" si="10"/>
        <v>0.19417596034696408</v>
      </c>
      <c r="U32">
        <f t="shared" si="8"/>
        <v>0.43535417996171027</v>
      </c>
      <c r="V32">
        <v>6.2</v>
      </c>
      <c r="W32">
        <v>2.7</v>
      </c>
      <c r="X32">
        <v>3799000000</v>
      </c>
      <c r="Y32">
        <v>11535000000</v>
      </c>
      <c r="Z32">
        <v>3110000000</v>
      </c>
      <c r="AA32">
        <v>22275000000</v>
      </c>
      <c r="AB32" t="s">
        <v>19</v>
      </c>
      <c r="AC32">
        <v>130470000000</v>
      </c>
      <c r="AD32">
        <v>28257000000</v>
      </c>
      <c r="AE32">
        <v>12035000000</v>
      </c>
      <c r="AF32">
        <v>181689000000</v>
      </c>
      <c r="AG32">
        <v>5904000000</v>
      </c>
      <c r="AH32">
        <v>12189000000</v>
      </c>
      <c r="AI32">
        <v>38287000000</v>
      </c>
      <c r="AJ32">
        <v>64745000000</v>
      </c>
      <c r="AK32" t="s">
        <v>19</v>
      </c>
      <c r="AL32">
        <v>103032000000</v>
      </c>
      <c r="AM32">
        <v>7814000000</v>
      </c>
      <c r="AN32">
        <v>23243000000</v>
      </c>
      <c r="AO32">
        <v>69875000000</v>
      </c>
      <c r="AP32" t="s">
        <v>19</v>
      </c>
      <c r="AQ32" t="s">
        <v>19</v>
      </c>
      <c r="AR32" t="s">
        <v>19</v>
      </c>
      <c r="AS32" t="s">
        <v>19</v>
      </c>
      <c r="AT32">
        <v>80700000000</v>
      </c>
      <c r="AU32" t="s">
        <v>19</v>
      </c>
      <c r="AV32">
        <v>80700000000</v>
      </c>
      <c r="AW32">
        <v>31280000000</v>
      </c>
      <c r="AX32">
        <v>0</v>
      </c>
      <c r="AY32" t="s">
        <v>19</v>
      </c>
      <c r="AZ32">
        <v>6765000000</v>
      </c>
      <c r="BA32">
        <v>2245000000</v>
      </c>
      <c r="BB32">
        <v>24435000000</v>
      </c>
      <c r="BC32">
        <v>4090000000</v>
      </c>
      <c r="BD32">
        <v>20345000000</v>
      </c>
      <c r="BE32">
        <v>3582000000</v>
      </c>
      <c r="BF32">
        <v>1093000000</v>
      </c>
      <c r="BG32">
        <v>6822000000</v>
      </c>
      <c r="BH32">
        <v>8848000000</v>
      </c>
      <c r="BI32">
        <v>19168000000</v>
      </c>
      <c r="BJ32">
        <v>-10871000000</v>
      </c>
      <c r="BK32">
        <v>1066000000</v>
      </c>
      <c r="BL32">
        <v>-20505000000</v>
      </c>
    </row>
    <row r="33" spans="1:64" x14ac:dyDescent="0.3">
      <c r="A33" s="3">
        <v>2</v>
      </c>
      <c r="B33" s="3">
        <v>2016</v>
      </c>
      <c r="C33" s="3" t="s">
        <v>30</v>
      </c>
      <c r="D33" s="2">
        <v>42551</v>
      </c>
      <c r="E33" s="2">
        <v>42583</v>
      </c>
      <c r="F33" t="s">
        <v>18</v>
      </c>
      <c r="G33">
        <v>22211000000</v>
      </c>
      <c r="H33">
        <v>16072000000</v>
      </c>
      <c r="I33">
        <f t="shared" si="0"/>
        <v>10004000000</v>
      </c>
      <c r="J33">
        <f t="shared" si="1"/>
        <v>153842000000</v>
      </c>
      <c r="K33">
        <v>206786000000</v>
      </c>
      <c r="L33">
        <v>95391000000</v>
      </c>
      <c r="M33">
        <f t="shared" si="2"/>
        <v>0.11929835453810213</v>
      </c>
      <c r="N33">
        <f t="shared" si="3"/>
        <v>7.7722863249929885E-2</v>
      </c>
      <c r="O33">
        <f t="shared" si="4"/>
        <v>0.16848549653531256</v>
      </c>
      <c r="P33">
        <f t="shared" si="5"/>
        <v>6.5027755749405239E-2</v>
      </c>
      <c r="Q33">
        <f t="shared" si="6"/>
        <v>4.837851692087472E-2</v>
      </c>
      <c r="R33">
        <f t="shared" si="7"/>
        <v>0.10487362539442924</v>
      </c>
      <c r="S33">
        <f t="shared" si="9"/>
        <v>0.27978484871387904</v>
      </c>
      <c r="T33">
        <f t="shared" si="10"/>
        <v>0.20245383316957649</v>
      </c>
      <c r="U33">
        <f t="shared" si="8"/>
        <v>0.43068690890990541</v>
      </c>
      <c r="V33">
        <v>6.35</v>
      </c>
      <c r="W33">
        <v>1.1399999999999999</v>
      </c>
      <c r="X33">
        <v>3495000000</v>
      </c>
      <c r="Y33">
        <v>12286000000</v>
      </c>
      <c r="Z33">
        <v>2710000000</v>
      </c>
      <c r="AA33">
        <v>23354000000</v>
      </c>
      <c r="AB33" t="s">
        <v>19</v>
      </c>
      <c r="AC33">
        <v>131855000000</v>
      </c>
      <c r="AD33">
        <v>28389000000</v>
      </c>
      <c r="AE33">
        <v>12017000000</v>
      </c>
      <c r="AF33">
        <v>183432000000</v>
      </c>
      <c r="AG33">
        <v>5709000000</v>
      </c>
      <c r="AH33">
        <v>12719000000</v>
      </c>
      <c r="AI33">
        <v>38980000000</v>
      </c>
      <c r="AJ33">
        <v>64597000000</v>
      </c>
      <c r="AK33" t="s">
        <v>19</v>
      </c>
      <c r="AL33">
        <v>103577000000</v>
      </c>
      <c r="AM33">
        <v>7818000000</v>
      </c>
      <c r="AN33">
        <v>23243000000</v>
      </c>
      <c r="AO33">
        <v>72148000000</v>
      </c>
      <c r="AP33" t="s">
        <v>19</v>
      </c>
      <c r="AQ33" t="s">
        <v>19</v>
      </c>
      <c r="AR33" t="s">
        <v>19</v>
      </c>
      <c r="AS33" t="s">
        <v>19</v>
      </c>
      <c r="AT33">
        <v>79386000000</v>
      </c>
      <c r="AU33" t="s">
        <v>19</v>
      </c>
      <c r="AV33">
        <v>79386000000</v>
      </c>
      <c r="AW33">
        <v>31047000000</v>
      </c>
      <c r="AX33">
        <v>0</v>
      </c>
      <c r="AY33" t="s">
        <v>19</v>
      </c>
      <c r="AZ33">
        <v>6734000000</v>
      </c>
      <c r="BA33">
        <v>2036000000</v>
      </c>
      <c r="BB33">
        <v>24409000000</v>
      </c>
      <c r="BC33">
        <v>3631000000</v>
      </c>
      <c r="BD33">
        <v>20778000000</v>
      </c>
      <c r="BE33">
        <v>3609000000</v>
      </c>
      <c r="BF33">
        <v>1097000000</v>
      </c>
      <c r="BG33">
        <v>6922000000</v>
      </c>
      <c r="BH33">
        <v>9150000000</v>
      </c>
      <c r="BI33">
        <v>21372000000</v>
      </c>
      <c r="BJ33">
        <v>-11368000000</v>
      </c>
      <c r="BK33">
        <v>453000000</v>
      </c>
      <c r="BL33">
        <v>-22021000000</v>
      </c>
    </row>
    <row r="34" spans="1:64" x14ac:dyDescent="0.3">
      <c r="A34" s="3">
        <v>3</v>
      </c>
      <c r="B34" s="3">
        <v>2006</v>
      </c>
      <c r="C34" s="3" t="s">
        <v>29</v>
      </c>
      <c r="D34" s="2">
        <v>39082</v>
      </c>
      <c r="E34" s="2">
        <v>39819</v>
      </c>
      <c r="F34" t="s">
        <v>18</v>
      </c>
      <c r="G34">
        <v>6804200000</v>
      </c>
      <c r="H34">
        <v>5862600000</v>
      </c>
      <c r="I34">
        <f t="shared" si="0"/>
        <v>2298000000</v>
      </c>
      <c r="J34">
        <f t="shared" ref="J34:J68" si="11">(AA34-X34)+IFERROR(AC34+AD34,AC34)-(AI34-AH34)</f>
        <v>19112300000</v>
      </c>
      <c r="K34">
        <v>36162700000</v>
      </c>
      <c r="L34">
        <v>20693700000</v>
      </c>
      <c r="M34">
        <f t="shared" ref="M34:M68" si="12">G34*(1-BE34/BD34)/J34</f>
        <v>0.30815757391836673</v>
      </c>
      <c r="N34">
        <f t="shared" si="3"/>
        <v>0.16211731977977309</v>
      </c>
      <c r="O34">
        <f t="shared" si="4"/>
        <v>0.28330361414343497</v>
      </c>
      <c r="P34">
        <f t="shared" ref="P34:P68" si="13">I34/J34</f>
        <v>0.12023670620490469</v>
      </c>
      <c r="Q34">
        <f t="shared" si="6"/>
        <v>6.3546140083566766E-2</v>
      </c>
      <c r="R34">
        <f t="shared" si="7"/>
        <v>0.11104829005929341</v>
      </c>
      <c r="S34">
        <f t="shared" si="9"/>
        <v>0.50531365806925954</v>
      </c>
      <c r="T34">
        <f t="shared" si="10"/>
        <v>0.43538576934787937</v>
      </c>
      <c r="U34">
        <f t="shared" si="8"/>
        <v>0.328881383686419</v>
      </c>
      <c r="V34">
        <v>1.0640000000000001</v>
      </c>
      <c r="W34">
        <v>0.35</v>
      </c>
      <c r="X34">
        <v>1730700000</v>
      </c>
      <c r="Y34">
        <v>1296200000</v>
      </c>
      <c r="Z34">
        <v>934200000</v>
      </c>
      <c r="AA34">
        <v>13028200000</v>
      </c>
      <c r="AB34" t="s">
        <v>19</v>
      </c>
      <c r="AC34">
        <v>12385900000</v>
      </c>
      <c r="AD34">
        <v>48600000</v>
      </c>
      <c r="AE34">
        <v>9272000000</v>
      </c>
      <c r="AF34">
        <v>23134500000</v>
      </c>
      <c r="AG34">
        <v>442700000</v>
      </c>
      <c r="AH34">
        <v>2521300000</v>
      </c>
      <c r="AI34">
        <v>7141000000</v>
      </c>
      <c r="AJ34">
        <v>7803500000</v>
      </c>
      <c r="AK34" t="s">
        <v>19</v>
      </c>
      <c r="AL34">
        <v>14944500000</v>
      </c>
      <c r="AM34">
        <v>524500000</v>
      </c>
      <c r="AN34">
        <v>1377200000</v>
      </c>
      <c r="AO34">
        <v>19316500000</v>
      </c>
      <c r="AP34" t="s">
        <v>19</v>
      </c>
      <c r="AQ34" t="s">
        <v>19</v>
      </c>
      <c r="AR34" t="s">
        <v>19</v>
      </c>
      <c r="AS34" t="s">
        <v>19</v>
      </c>
      <c r="AT34">
        <v>13465300000</v>
      </c>
      <c r="AU34">
        <v>8296200000</v>
      </c>
      <c r="AV34">
        <v>5169100000</v>
      </c>
      <c r="AW34" t="s">
        <v>19</v>
      </c>
      <c r="AX34">
        <v>0</v>
      </c>
      <c r="AY34" t="s">
        <v>19</v>
      </c>
      <c r="AZ34">
        <v>603300000</v>
      </c>
      <c r="BA34">
        <v>1418100000</v>
      </c>
      <c r="BB34">
        <v>7114400000</v>
      </c>
      <c r="BC34">
        <v>310200000</v>
      </c>
      <c r="BD34">
        <v>6804200000</v>
      </c>
      <c r="BE34">
        <v>914600000</v>
      </c>
      <c r="BF34">
        <v>27000000</v>
      </c>
      <c r="BG34">
        <v>1928100000</v>
      </c>
      <c r="BH34">
        <v>3934500000</v>
      </c>
      <c r="BI34">
        <v>4579000000</v>
      </c>
      <c r="BJ34">
        <v>-2281000000</v>
      </c>
      <c r="BK34">
        <v>-1916000000</v>
      </c>
      <c r="BL34">
        <v>-2420000000</v>
      </c>
    </row>
    <row r="35" spans="1:64" x14ac:dyDescent="0.3">
      <c r="A35" s="3">
        <v>3</v>
      </c>
      <c r="B35" s="3">
        <v>2007</v>
      </c>
      <c r="C35" s="3" t="s">
        <v>29</v>
      </c>
      <c r="D35" s="2">
        <v>39447</v>
      </c>
      <c r="E35" s="2">
        <v>39819</v>
      </c>
      <c r="F35" t="s">
        <v>18</v>
      </c>
      <c r="G35">
        <v>10308000000</v>
      </c>
      <c r="H35">
        <v>9269600000</v>
      </c>
      <c r="I35">
        <f t="shared" si="0"/>
        <v>3254000000</v>
      </c>
      <c r="J35">
        <f t="shared" si="11"/>
        <v>18038000000</v>
      </c>
      <c r="K35">
        <v>43245100000</v>
      </c>
      <c r="L35">
        <v>28777200000</v>
      </c>
      <c r="M35">
        <f t="shared" si="12"/>
        <v>0.51744650182947116</v>
      </c>
      <c r="N35">
        <f t="shared" si="3"/>
        <v>0.21435029633415115</v>
      </c>
      <c r="O35">
        <f t="shared" si="4"/>
        <v>0.32211611970587828</v>
      </c>
      <c r="P35">
        <f t="shared" si="13"/>
        <v>0.18039693979376872</v>
      </c>
      <c r="Q35">
        <f t="shared" si="6"/>
        <v>7.5245519145521689E-2</v>
      </c>
      <c r="R35">
        <f t="shared" si="7"/>
        <v>0.11307562931765426</v>
      </c>
      <c r="S35">
        <f t="shared" si="9"/>
        <v>0.724614249059787</v>
      </c>
      <c r="T35">
        <f t="shared" si="10"/>
        <v>0.65161857228216935</v>
      </c>
      <c r="U35">
        <f t="shared" si="8"/>
        <v>0.22880167429015275</v>
      </c>
      <c r="V35">
        <v>1.53</v>
      </c>
      <c r="W35">
        <v>0.35</v>
      </c>
      <c r="X35">
        <v>4818800000</v>
      </c>
      <c r="Y35">
        <v>1386800000</v>
      </c>
      <c r="Z35">
        <v>987800000</v>
      </c>
      <c r="AA35">
        <v>12961200000</v>
      </c>
      <c r="AB35" t="s">
        <v>19</v>
      </c>
      <c r="AC35">
        <v>13461600000</v>
      </c>
      <c r="AD35">
        <v>185100000</v>
      </c>
      <c r="AE35">
        <v>14888200000</v>
      </c>
      <c r="AF35">
        <v>30283900000</v>
      </c>
      <c r="AG35">
        <v>536900000</v>
      </c>
      <c r="AH35">
        <v>3437200000</v>
      </c>
      <c r="AI35">
        <v>7188300000</v>
      </c>
      <c r="AJ35">
        <v>6557500000</v>
      </c>
      <c r="AK35" t="s">
        <v>19</v>
      </c>
      <c r="AL35">
        <v>13745800000</v>
      </c>
      <c r="AM35">
        <v>722100000</v>
      </c>
      <c r="AN35">
        <v>1514900000</v>
      </c>
      <c r="AO35">
        <v>27262300000</v>
      </c>
      <c r="AP35" t="s">
        <v>19</v>
      </c>
      <c r="AQ35" t="s">
        <v>19</v>
      </c>
      <c r="AR35" t="s">
        <v>19</v>
      </c>
      <c r="AS35" t="s">
        <v>19</v>
      </c>
      <c r="AT35">
        <v>14225500000</v>
      </c>
      <c r="AU35">
        <v>8922500000</v>
      </c>
      <c r="AV35">
        <v>5303000000</v>
      </c>
      <c r="AW35" t="s">
        <v>19</v>
      </c>
      <c r="AX35">
        <v>0</v>
      </c>
      <c r="AY35" t="s">
        <v>19</v>
      </c>
      <c r="AZ35">
        <v>687600000</v>
      </c>
      <c r="BA35">
        <v>2746300000</v>
      </c>
      <c r="BB35">
        <v>10672000000</v>
      </c>
      <c r="BC35">
        <v>364000000</v>
      </c>
      <c r="BD35">
        <v>10308000000</v>
      </c>
      <c r="BE35">
        <v>974300000</v>
      </c>
      <c r="BF35">
        <v>64099999.999999903</v>
      </c>
      <c r="BG35">
        <v>2120900000</v>
      </c>
      <c r="BH35">
        <v>7148700000</v>
      </c>
      <c r="BI35">
        <v>4821000000</v>
      </c>
      <c r="BJ35">
        <v>-1567000000</v>
      </c>
      <c r="BK35">
        <v>1082000000</v>
      </c>
      <c r="BL35">
        <v>-2848000000</v>
      </c>
    </row>
    <row r="36" spans="1:64" x14ac:dyDescent="0.3">
      <c r="A36" s="3">
        <v>3</v>
      </c>
      <c r="B36" s="3">
        <v>2008</v>
      </c>
      <c r="C36" s="3" t="s">
        <v>29</v>
      </c>
      <c r="D36" s="2">
        <v>39813</v>
      </c>
      <c r="E36" s="2">
        <v>39889</v>
      </c>
      <c r="F36" t="s">
        <v>18</v>
      </c>
      <c r="G36">
        <v>4957400000</v>
      </c>
      <c r="H36">
        <v>4302500000</v>
      </c>
      <c r="I36">
        <f t="shared" si="0"/>
        <v>2099000000</v>
      </c>
      <c r="J36">
        <f t="shared" si="11"/>
        <v>18048500000</v>
      </c>
      <c r="K36">
        <v>51954000000</v>
      </c>
      <c r="L36">
        <v>30651600000</v>
      </c>
      <c r="M36">
        <f t="shared" si="12"/>
        <v>0.24349945978890211</v>
      </c>
      <c r="N36">
        <f t="shared" si="3"/>
        <v>8.2813642837895066E-2</v>
      </c>
      <c r="O36">
        <f t="shared" si="4"/>
        <v>0.14036787639144449</v>
      </c>
      <c r="P36">
        <f t="shared" si="13"/>
        <v>0.1162977532758955</v>
      </c>
      <c r="Q36">
        <f t="shared" si="6"/>
        <v>4.0401124071293835E-2</v>
      </c>
      <c r="R36">
        <f t="shared" si="7"/>
        <v>6.8479296349945845E-2</v>
      </c>
      <c r="S36">
        <f t="shared" si="9"/>
        <v>0.40133741357814801</v>
      </c>
      <c r="T36">
        <f t="shared" si="10"/>
        <v>0.34831851815870857</v>
      </c>
      <c r="U36">
        <f t="shared" si="8"/>
        <v>0.54224288204532245</v>
      </c>
      <c r="V36">
        <v>0.64500000000000002</v>
      </c>
      <c r="W36">
        <v>0.35</v>
      </c>
      <c r="X36">
        <v>12290900000</v>
      </c>
      <c r="Y36">
        <v>1360500000</v>
      </c>
      <c r="Z36">
        <v>1806000000</v>
      </c>
      <c r="AA36">
        <v>17708200000</v>
      </c>
      <c r="AB36" t="s">
        <v>19</v>
      </c>
      <c r="AC36">
        <v>15600000000</v>
      </c>
      <c r="AD36">
        <v>196400000</v>
      </c>
      <c r="AE36">
        <v>16629400000</v>
      </c>
      <c r="AF36">
        <v>34245800000</v>
      </c>
      <c r="AG36">
        <v>463400000</v>
      </c>
      <c r="AH36">
        <v>2242500000</v>
      </c>
      <c r="AI36">
        <v>5407700000</v>
      </c>
      <c r="AJ36">
        <v>15046500000</v>
      </c>
      <c r="AK36" t="s">
        <v>19</v>
      </c>
      <c r="AL36">
        <v>20454200000</v>
      </c>
      <c r="AM36">
        <v>848200000</v>
      </c>
      <c r="AN36">
        <v>1666400000</v>
      </c>
      <c r="AO36">
        <v>28985200000</v>
      </c>
      <c r="AP36" t="s">
        <v>19</v>
      </c>
      <c r="AQ36" t="s">
        <v>19</v>
      </c>
      <c r="AR36" t="s">
        <v>19</v>
      </c>
      <c r="AS36" t="s">
        <v>19</v>
      </c>
      <c r="AT36">
        <v>12352200000</v>
      </c>
      <c r="AU36">
        <v>8738200000</v>
      </c>
      <c r="AV36">
        <v>3614000000</v>
      </c>
      <c r="AW36" t="s">
        <v>19</v>
      </c>
      <c r="AX36">
        <v>0</v>
      </c>
      <c r="AY36" t="s">
        <v>19</v>
      </c>
      <c r="AZ36">
        <v>694200000</v>
      </c>
      <c r="BA36">
        <v>2344800000</v>
      </c>
      <c r="BB36">
        <v>5374200000</v>
      </c>
      <c r="BC36">
        <v>416800000</v>
      </c>
      <c r="BD36">
        <v>4957400000</v>
      </c>
      <c r="BE36">
        <v>562600000</v>
      </c>
      <c r="BF36">
        <v>92300000</v>
      </c>
      <c r="BG36">
        <v>2333000000</v>
      </c>
      <c r="BH36">
        <v>1969500000</v>
      </c>
      <c r="BI36">
        <v>4965000000</v>
      </c>
      <c r="BJ36">
        <v>-2866000000</v>
      </c>
      <c r="BK36">
        <v>-1803000000</v>
      </c>
      <c r="BL36">
        <v>4257000000</v>
      </c>
    </row>
    <row r="37" spans="1:64" x14ac:dyDescent="0.3">
      <c r="A37" s="3">
        <v>3</v>
      </c>
      <c r="B37" s="3">
        <v>2009</v>
      </c>
      <c r="C37" s="3" t="s">
        <v>29</v>
      </c>
      <c r="D37" s="2">
        <v>40178</v>
      </c>
      <c r="E37" s="2">
        <v>40253</v>
      </c>
      <c r="F37" t="s">
        <v>18</v>
      </c>
      <c r="G37">
        <v>6159900000</v>
      </c>
      <c r="H37">
        <v>5275100000</v>
      </c>
      <c r="I37">
        <f t="shared" si="0"/>
        <v>1254000000</v>
      </c>
      <c r="J37">
        <f t="shared" si="11"/>
        <v>27459700000</v>
      </c>
      <c r="K37">
        <v>67071500000</v>
      </c>
      <c r="L37">
        <v>33865000000</v>
      </c>
      <c r="M37">
        <f t="shared" si="12"/>
        <v>0.19699049880370142</v>
      </c>
      <c r="N37">
        <f t="shared" si="3"/>
        <v>7.8648904527258229E-2</v>
      </c>
      <c r="O37">
        <f t="shared" si="4"/>
        <v>0.15576849254392441</v>
      </c>
      <c r="P37">
        <f t="shared" si="13"/>
        <v>4.5666922799593584E-2</v>
      </c>
      <c r="Q37">
        <f t="shared" si="6"/>
        <v>1.8696465711964098E-2</v>
      </c>
      <c r="R37">
        <f t="shared" si="7"/>
        <v>3.7029381367193269E-2</v>
      </c>
      <c r="S37">
        <f t="shared" si="9"/>
        <v>0.49870464223837824</v>
      </c>
      <c r="T37">
        <f t="shared" si="10"/>
        <v>0.42707135802069335</v>
      </c>
      <c r="U37">
        <f t="shared" si="8"/>
        <v>0.43322401471062161</v>
      </c>
      <c r="V37">
        <v>0.73</v>
      </c>
      <c r="W37">
        <v>0.35</v>
      </c>
      <c r="X37">
        <v>12817400000</v>
      </c>
      <c r="Y37">
        <v>1646400000</v>
      </c>
      <c r="Z37">
        <v>2588000000</v>
      </c>
      <c r="AA37">
        <v>19622300000</v>
      </c>
      <c r="AB37" t="s">
        <v>19</v>
      </c>
      <c r="AC37">
        <v>24074300000</v>
      </c>
      <c r="AD37">
        <v>2461700000</v>
      </c>
      <c r="AE37">
        <v>16315200000</v>
      </c>
      <c r="AF37">
        <v>47449200000</v>
      </c>
      <c r="AG37">
        <v>1171700000</v>
      </c>
      <c r="AH37">
        <v>4747600000</v>
      </c>
      <c r="AI37">
        <v>10628800000</v>
      </c>
      <c r="AJ37">
        <v>18635400000</v>
      </c>
      <c r="AK37" t="s">
        <v>19</v>
      </c>
      <c r="AL37">
        <v>29264200000</v>
      </c>
      <c r="AM37">
        <v>3942300000</v>
      </c>
      <c r="AN37">
        <v>1632300000</v>
      </c>
      <c r="AO37">
        <v>32232700000</v>
      </c>
      <c r="AP37" t="s">
        <v>19</v>
      </c>
      <c r="AQ37" t="s">
        <v>19</v>
      </c>
      <c r="AR37" t="s">
        <v>19</v>
      </c>
      <c r="AS37" t="s">
        <v>19</v>
      </c>
      <c r="AT37">
        <v>12351800000</v>
      </c>
      <c r="AU37">
        <v>8490400000</v>
      </c>
      <c r="AV37">
        <v>3861400000</v>
      </c>
      <c r="AW37" t="s">
        <v>19</v>
      </c>
      <c r="AX37">
        <v>0</v>
      </c>
      <c r="AY37" t="s">
        <v>19</v>
      </c>
      <c r="AZ37">
        <v>823200000</v>
      </c>
      <c r="BA37">
        <v>2039100000</v>
      </c>
      <c r="BB37">
        <v>6727700000</v>
      </c>
      <c r="BC37">
        <v>567800000</v>
      </c>
      <c r="BD37">
        <v>6159900000</v>
      </c>
      <c r="BE37">
        <v>750600000</v>
      </c>
      <c r="BF37">
        <v>134199999.999999</v>
      </c>
      <c r="BG37">
        <v>2285300000</v>
      </c>
      <c r="BH37">
        <v>2989800000</v>
      </c>
      <c r="BI37">
        <v>3975000000</v>
      </c>
      <c r="BJ37">
        <v>-2721000000</v>
      </c>
      <c r="BK37">
        <v>-1830000000</v>
      </c>
      <c r="BL37">
        <v>-1605000000</v>
      </c>
    </row>
    <row r="38" spans="1:64" x14ac:dyDescent="0.3">
      <c r="A38" s="3">
        <v>3</v>
      </c>
      <c r="B38" s="3">
        <v>2010</v>
      </c>
      <c r="C38" s="3" t="s">
        <v>30</v>
      </c>
      <c r="D38" s="2">
        <v>40359</v>
      </c>
      <c r="E38" s="2">
        <v>40414</v>
      </c>
      <c r="F38" t="s">
        <v>18</v>
      </c>
      <c r="G38">
        <v>6493700000</v>
      </c>
      <c r="H38">
        <v>5293200000</v>
      </c>
      <c r="I38">
        <f t="shared" si="0"/>
        <v>1306000000</v>
      </c>
      <c r="J38">
        <f t="shared" si="11"/>
        <v>22381700000</v>
      </c>
      <c r="K38">
        <v>68919900000</v>
      </c>
      <c r="L38">
        <v>34393500000</v>
      </c>
      <c r="M38">
        <f t="shared" si="12"/>
        <v>0.2493957116751632</v>
      </c>
      <c r="N38">
        <f t="shared" si="3"/>
        <v>7.6802200815729568E-2</v>
      </c>
      <c r="O38">
        <f t="shared" si="4"/>
        <v>0.15390117318679403</v>
      </c>
      <c r="P38">
        <f t="shared" si="13"/>
        <v>5.8351242309565406E-2</v>
      </c>
      <c r="Q38">
        <f t="shared" si="6"/>
        <v>1.8949534169376333E-2</v>
      </c>
      <c r="R38">
        <f t="shared" si="7"/>
        <v>3.7972291275967844E-2</v>
      </c>
      <c r="S38">
        <f t="shared" si="9"/>
        <v>0.393474111552095</v>
      </c>
      <c r="T38">
        <f t="shared" si="10"/>
        <v>0.3207319659466174</v>
      </c>
      <c r="U38">
        <f t="shared" si="8"/>
        <v>0.44583616715786289</v>
      </c>
      <c r="V38">
        <v>0.69</v>
      </c>
      <c r="W38">
        <v>0.12</v>
      </c>
      <c r="X38">
        <v>8607600000</v>
      </c>
      <c r="Y38">
        <v>1777100000</v>
      </c>
      <c r="Z38">
        <v>1154200000</v>
      </c>
      <c r="AA38">
        <v>17898100000</v>
      </c>
      <c r="AB38" t="s">
        <v>19</v>
      </c>
      <c r="AC38">
        <v>25310600000</v>
      </c>
      <c r="AD38">
        <v>2463400000</v>
      </c>
      <c r="AE38">
        <v>16209700000</v>
      </c>
      <c r="AF38">
        <v>51021800000</v>
      </c>
      <c r="AG38">
        <v>1159600000</v>
      </c>
      <c r="AH38">
        <v>0</v>
      </c>
      <c r="AI38">
        <v>14682800000</v>
      </c>
      <c r="AJ38">
        <v>15637100000</v>
      </c>
      <c r="AK38" t="s">
        <v>19</v>
      </c>
      <c r="AL38">
        <v>30319900000</v>
      </c>
      <c r="AM38">
        <v>4206500000</v>
      </c>
      <c r="AN38">
        <v>1795600000</v>
      </c>
      <c r="AO38">
        <v>32597900000</v>
      </c>
      <c r="AP38" t="s">
        <v>19</v>
      </c>
      <c r="AQ38" t="s">
        <v>19</v>
      </c>
      <c r="AR38" t="s">
        <v>19</v>
      </c>
      <c r="AS38" t="s">
        <v>19</v>
      </c>
      <c r="AT38">
        <v>16503500000</v>
      </c>
      <c r="AU38">
        <v>12158600000</v>
      </c>
      <c r="AV38">
        <v>4344900000</v>
      </c>
      <c r="AW38" t="s">
        <v>19</v>
      </c>
      <c r="AX38">
        <v>0</v>
      </c>
      <c r="AY38" t="s">
        <v>19</v>
      </c>
      <c r="AZ38">
        <v>967700000</v>
      </c>
      <c r="BA38">
        <v>2282600000</v>
      </c>
      <c r="BB38">
        <v>7129300000</v>
      </c>
      <c r="BC38">
        <v>635600000</v>
      </c>
      <c r="BD38">
        <v>6493700000</v>
      </c>
      <c r="BE38">
        <v>911800000</v>
      </c>
      <c r="BF38">
        <v>288700000</v>
      </c>
      <c r="BG38">
        <v>2359900000</v>
      </c>
      <c r="BH38">
        <v>2933300000</v>
      </c>
      <c r="BI38">
        <v>4530000000</v>
      </c>
      <c r="BJ38">
        <v>-3224000000</v>
      </c>
      <c r="BK38">
        <v>-5844000000</v>
      </c>
      <c r="BL38">
        <v>-432000000</v>
      </c>
    </row>
    <row r="39" spans="1:64" x14ac:dyDescent="0.3">
      <c r="A39" s="3">
        <v>3</v>
      </c>
      <c r="B39" s="3">
        <v>2010</v>
      </c>
      <c r="C39" s="3" t="s">
        <v>29</v>
      </c>
      <c r="D39" s="2">
        <v>40543</v>
      </c>
      <c r="E39" s="2">
        <v>40617</v>
      </c>
      <c r="F39" t="s">
        <v>18</v>
      </c>
      <c r="G39">
        <v>7086700000</v>
      </c>
      <c r="H39">
        <v>5584800000</v>
      </c>
      <c r="I39">
        <f t="shared" si="0"/>
        <v>1034000000</v>
      </c>
      <c r="J39">
        <f t="shared" si="11"/>
        <v>29572499999.999901</v>
      </c>
      <c r="K39">
        <v>72664100000</v>
      </c>
      <c r="L39">
        <v>37464100000</v>
      </c>
      <c r="M39">
        <f t="shared" si="12"/>
        <v>0.2045109476709788</v>
      </c>
      <c r="N39">
        <f t="shared" si="3"/>
        <v>7.6857760572277098E-2</v>
      </c>
      <c r="O39">
        <f t="shared" si="4"/>
        <v>0.14907071036005135</v>
      </c>
      <c r="P39">
        <f t="shared" si="13"/>
        <v>3.4964916730070281E-2</v>
      </c>
      <c r="Q39">
        <f t="shared" si="6"/>
        <v>1.4229860412500808E-2</v>
      </c>
      <c r="R39">
        <f t="shared" si="7"/>
        <v>2.759975549926463E-2</v>
      </c>
      <c r="S39">
        <f t="shared" si="9"/>
        <v>0.36575761016546754</v>
      </c>
      <c r="T39">
        <f t="shared" si="10"/>
        <v>0.28824179113721521</v>
      </c>
      <c r="U39">
        <f t="shared" si="8"/>
        <v>0.45011459676264143</v>
      </c>
      <c r="V39">
        <v>0.77800000000000002</v>
      </c>
      <c r="W39">
        <v>0.35</v>
      </c>
      <c r="X39">
        <v>9696300000</v>
      </c>
      <c r="Y39">
        <v>1839300000</v>
      </c>
      <c r="Z39">
        <v>1303300000</v>
      </c>
      <c r="AA39">
        <v>16957599999.999901</v>
      </c>
      <c r="AB39" t="s">
        <v>19</v>
      </c>
      <c r="AC39">
        <v>27391100000</v>
      </c>
      <c r="AD39">
        <v>2575600000</v>
      </c>
      <c r="AE39">
        <v>18571000000</v>
      </c>
      <c r="AF39">
        <v>55706500000</v>
      </c>
      <c r="AG39">
        <v>1271500000</v>
      </c>
      <c r="AH39">
        <v>8867900000</v>
      </c>
      <c r="AI39">
        <v>16523400000</v>
      </c>
      <c r="AJ39">
        <v>14932100000</v>
      </c>
      <c r="AK39" t="s">
        <v>19</v>
      </c>
      <c r="AL39">
        <v>31455500000</v>
      </c>
      <c r="AM39">
        <v>3744500000</v>
      </c>
      <c r="AN39">
        <v>1795600000</v>
      </c>
      <c r="AO39">
        <v>35668500000</v>
      </c>
      <c r="AP39" t="s">
        <v>19</v>
      </c>
      <c r="AQ39" t="s">
        <v>19</v>
      </c>
      <c r="AR39" t="s">
        <v>19</v>
      </c>
      <c r="AS39" t="s">
        <v>19</v>
      </c>
      <c r="AT39">
        <v>19375400000</v>
      </c>
      <c r="AU39">
        <v>14697400000</v>
      </c>
      <c r="AV39">
        <v>4678000000</v>
      </c>
      <c r="AW39" t="s">
        <v>19</v>
      </c>
      <c r="AX39">
        <v>0</v>
      </c>
      <c r="AY39" t="s">
        <v>19</v>
      </c>
      <c r="AZ39">
        <v>1152000000</v>
      </c>
      <c r="BA39">
        <v>2417600000</v>
      </c>
      <c r="BB39">
        <v>7797900000</v>
      </c>
      <c r="BC39">
        <v>711200000</v>
      </c>
      <c r="BD39">
        <v>7086700000</v>
      </c>
      <c r="BE39">
        <v>1038800000</v>
      </c>
      <c r="BF39">
        <v>463100000</v>
      </c>
      <c r="BG39">
        <v>2513800000</v>
      </c>
      <c r="BH39">
        <v>3071000000</v>
      </c>
      <c r="BI39">
        <v>5234000000</v>
      </c>
      <c r="BJ39">
        <v>-4200000000</v>
      </c>
      <c r="BK39">
        <v>-6481000000</v>
      </c>
      <c r="BL39">
        <v>-1963000000</v>
      </c>
    </row>
    <row r="40" spans="1:64" x14ac:dyDescent="0.3">
      <c r="A40" s="3">
        <v>3</v>
      </c>
      <c r="B40" s="3">
        <v>2011</v>
      </c>
      <c r="C40" s="3" t="s">
        <v>30</v>
      </c>
      <c r="D40" s="2">
        <v>40724</v>
      </c>
      <c r="E40" s="2">
        <v>40778</v>
      </c>
      <c r="F40" t="s">
        <v>18</v>
      </c>
      <c r="G40">
        <v>7394800000</v>
      </c>
      <c r="H40">
        <v>5788300000</v>
      </c>
      <c r="I40">
        <f t="shared" si="0"/>
        <v>1269000000</v>
      </c>
      <c r="J40">
        <f t="shared" si="11"/>
        <v>26755500000</v>
      </c>
      <c r="K40">
        <v>77314300000</v>
      </c>
      <c r="L40">
        <v>39280300000</v>
      </c>
      <c r="M40">
        <f t="shared" si="12"/>
        <v>0.2351666012595541</v>
      </c>
      <c r="N40">
        <f t="shared" si="3"/>
        <v>7.4867133247018991E-2</v>
      </c>
      <c r="O40">
        <f t="shared" si="4"/>
        <v>0.1473588541839039</v>
      </c>
      <c r="P40">
        <f t="shared" si="13"/>
        <v>4.7429500476537531E-2</v>
      </c>
      <c r="Q40">
        <f t="shared" si="6"/>
        <v>1.6413522466089715E-2</v>
      </c>
      <c r="R40">
        <f t="shared" si="7"/>
        <v>3.2306270573289921E-2</v>
      </c>
      <c r="S40">
        <f t="shared" si="9"/>
        <v>0.38049468219216143</v>
      </c>
      <c r="T40">
        <f t="shared" si="10"/>
        <v>0.29783325700936986</v>
      </c>
      <c r="U40">
        <f t="shared" si="8"/>
        <v>0.44918197052675224</v>
      </c>
      <c r="V40">
        <v>0.77300000000000002</v>
      </c>
      <c r="W40">
        <v>0.12</v>
      </c>
      <c r="X40">
        <v>10463500000</v>
      </c>
      <c r="Y40">
        <v>1985500000</v>
      </c>
      <c r="Z40">
        <v>1326000000</v>
      </c>
      <c r="AA40">
        <v>18188500000</v>
      </c>
      <c r="AB40" t="s">
        <v>19</v>
      </c>
      <c r="AC40">
        <v>28900600000</v>
      </c>
      <c r="AD40">
        <v>2698300000</v>
      </c>
      <c r="AE40">
        <v>19941700000</v>
      </c>
      <c r="AF40">
        <v>59125800000</v>
      </c>
      <c r="AG40">
        <v>1393700000</v>
      </c>
      <c r="AH40">
        <v>0</v>
      </c>
      <c r="AI40">
        <v>12568400000</v>
      </c>
      <c r="AJ40">
        <v>21316300000</v>
      </c>
      <c r="AK40" t="s">
        <v>19</v>
      </c>
      <c r="AL40">
        <v>33884700000</v>
      </c>
      <c r="AM40">
        <v>4149300000</v>
      </c>
      <c r="AN40">
        <v>1975100000</v>
      </c>
      <c r="AO40">
        <v>37305200000</v>
      </c>
      <c r="AP40" t="s">
        <v>19</v>
      </c>
      <c r="AQ40" t="s">
        <v>19</v>
      </c>
      <c r="AR40" t="s">
        <v>19</v>
      </c>
      <c r="AS40" t="s">
        <v>19</v>
      </c>
      <c r="AT40">
        <v>19434700000</v>
      </c>
      <c r="AU40">
        <v>14632700000</v>
      </c>
      <c r="AV40">
        <v>4802000000</v>
      </c>
      <c r="AW40" t="s">
        <v>19</v>
      </c>
      <c r="AX40">
        <v>0</v>
      </c>
      <c r="AY40" t="s">
        <v>19</v>
      </c>
      <c r="AZ40">
        <v>1201700000</v>
      </c>
      <c r="BA40">
        <v>2439900000</v>
      </c>
      <c r="BB40">
        <v>8134600000</v>
      </c>
      <c r="BC40">
        <v>739800000</v>
      </c>
      <c r="BD40">
        <v>7394800000</v>
      </c>
      <c r="BE40">
        <v>1102800000</v>
      </c>
      <c r="BF40">
        <v>503700000</v>
      </c>
      <c r="BG40">
        <v>2600000000</v>
      </c>
      <c r="BH40">
        <v>3188300000</v>
      </c>
      <c r="BI40">
        <v>5559000000</v>
      </c>
      <c r="BJ40">
        <v>-4290000000</v>
      </c>
      <c r="BK40">
        <v>-2323000000</v>
      </c>
      <c r="BL40">
        <v>-1505000000</v>
      </c>
    </row>
    <row r="41" spans="1:64" x14ac:dyDescent="0.3">
      <c r="A41" s="3">
        <v>3</v>
      </c>
      <c r="B41" s="3">
        <v>2011</v>
      </c>
      <c r="C41" s="3" t="s">
        <v>29</v>
      </c>
      <c r="D41" s="2">
        <v>40908</v>
      </c>
      <c r="E41" s="2">
        <v>40987</v>
      </c>
      <c r="F41" t="s">
        <v>18</v>
      </c>
      <c r="G41">
        <v>8068700000</v>
      </c>
      <c r="H41">
        <v>6149600000</v>
      </c>
      <c r="I41">
        <f t="shared" si="0"/>
        <v>378000000</v>
      </c>
      <c r="J41">
        <f t="shared" si="11"/>
        <v>35738200000</v>
      </c>
      <c r="K41">
        <v>85088900000</v>
      </c>
      <c r="L41">
        <v>41584100000</v>
      </c>
      <c r="M41">
        <f t="shared" si="12"/>
        <v>0.18816560431135312</v>
      </c>
      <c r="N41">
        <f t="shared" si="3"/>
        <v>7.2272646608429539E-2</v>
      </c>
      <c r="O41">
        <f t="shared" si="4"/>
        <v>0.14788344583626914</v>
      </c>
      <c r="P41">
        <f t="shared" si="13"/>
        <v>1.0576917695910818E-2</v>
      </c>
      <c r="Q41">
        <f t="shared" si="6"/>
        <v>4.4424125826047819E-3</v>
      </c>
      <c r="R41">
        <f t="shared" si="7"/>
        <v>9.0900127693036518E-3</v>
      </c>
      <c r="S41">
        <f t="shared" si="9"/>
        <v>0.35977937110956532</v>
      </c>
      <c r="T41">
        <f t="shared" si="10"/>
        <v>0.27420764442541956</v>
      </c>
      <c r="U41">
        <f t="shared" si="8"/>
        <v>0.6744828931963055</v>
      </c>
      <c r="V41">
        <v>0.77800000000000002</v>
      </c>
      <c r="W41">
        <v>0.52500000000000002</v>
      </c>
      <c r="X41">
        <v>11242200000</v>
      </c>
      <c r="Y41">
        <v>2851200000</v>
      </c>
      <c r="Z41">
        <v>1622400000</v>
      </c>
      <c r="AA41">
        <v>19955100000</v>
      </c>
      <c r="AB41" t="s">
        <v>19</v>
      </c>
      <c r="AC41">
        <v>32773100000</v>
      </c>
      <c r="AD41">
        <v>3434800000</v>
      </c>
      <c r="AE41">
        <v>21671500000</v>
      </c>
      <c r="AF41">
        <v>65133800000</v>
      </c>
      <c r="AG41">
        <v>1736700000</v>
      </c>
      <c r="AH41">
        <v>4220800000</v>
      </c>
      <c r="AI41">
        <v>13403400000</v>
      </c>
      <c r="AJ41">
        <v>25353300000</v>
      </c>
      <c r="AK41" t="s">
        <v>19</v>
      </c>
      <c r="AL41">
        <v>38756700000</v>
      </c>
      <c r="AM41">
        <v>4748100000</v>
      </c>
      <c r="AN41">
        <v>1975100000</v>
      </c>
      <c r="AO41">
        <v>39609000000</v>
      </c>
      <c r="AP41" t="s">
        <v>19</v>
      </c>
      <c r="AQ41" t="s">
        <v>19</v>
      </c>
      <c r="AR41" t="s">
        <v>19</v>
      </c>
      <c r="AS41" t="s">
        <v>19</v>
      </c>
      <c r="AT41">
        <v>22426800000</v>
      </c>
      <c r="AU41">
        <v>16752200000</v>
      </c>
      <c r="AV41">
        <v>5674600000</v>
      </c>
      <c r="AW41" t="s">
        <v>19</v>
      </c>
      <c r="AX41">
        <v>0</v>
      </c>
      <c r="AY41" t="s">
        <v>19</v>
      </c>
      <c r="AZ41">
        <v>1311000000</v>
      </c>
      <c r="BA41">
        <v>2556400000</v>
      </c>
      <c r="BB41">
        <v>8820700000</v>
      </c>
      <c r="BC41">
        <v>752000000</v>
      </c>
      <c r="BD41">
        <v>8068700000</v>
      </c>
      <c r="BE41">
        <v>1344000000</v>
      </c>
      <c r="BF41">
        <v>575100000</v>
      </c>
      <c r="BG41">
        <v>4147800000</v>
      </c>
      <c r="BH41">
        <v>2001800000</v>
      </c>
      <c r="BI41">
        <v>4957000000</v>
      </c>
      <c r="BJ41">
        <v>-4579000000</v>
      </c>
      <c r="BK41">
        <v>-3751000000</v>
      </c>
      <c r="BL41">
        <v>215000000</v>
      </c>
    </row>
    <row r="42" spans="1:64" x14ac:dyDescent="0.3">
      <c r="A42" s="3">
        <v>3</v>
      </c>
      <c r="B42" s="3">
        <v>2012</v>
      </c>
      <c r="C42" s="3" t="s">
        <v>30</v>
      </c>
      <c r="D42" s="2">
        <v>41090</v>
      </c>
      <c r="E42" s="2">
        <v>41142</v>
      </c>
      <c r="F42" t="s">
        <v>18</v>
      </c>
      <c r="G42">
        <v>9169900000</v>
      </c>
      <c r="H42">
        <v>7047000000</v>
      </c>
      <c r="I42">
        <f t="shared" si="0"/>
        <v>45000000</v>
      </c>
      <c r="J42">
        <f t="shared" si="11"/>
        <v>36195400000</v>
      </c>
      <c r="K42">
        <v>91412500000</v>
      </c>
      <c r="L42">
        <v>42362000000</v>
      </c>
      <c r="M42">
        <f t="shared" si="12"/>
        <v>0.21195511031788569</v>
      </c>
      <c r="N42">
        <f t="shared" si="3"/>
        <v>7.7090113496513055E-2</v>
      </c>
      <c r="O42">
        <f t="shared" si="4"/>
        <v>0.16635191917284359</v>
      </c>
      <c r="P42">
        <f t="shared" si="13"/>
        <v>1.2432519049381965E-3</v>
      </c>
      <c r="Q42">
        <f t="shared" si="6"/>
        <v>4.9227403254478328E-4</v>
      </c>
      <c r="R42">
        <f t="shared" si="7"/>
        <v>1.0622727916528964E-3</v>
      </c>
      <c r="S42">
        <f t="shared" si="9"/>
        <v>0.37441611680930292</v>
      </c>
      <c r="T42">
        <f t="shared" si="10"/>
        <v>0.28773600313582021</v>
      </c>
      <c r="U42">
        <f t="shared" si="8"/>
        <v>0.60204342273307787</v>
      </c>
      <c r="V42">
        <v>0.84399999999999997</v>
      </c>
      <c r="W42">
        <v>0.12</v>
      </c>
      <c r="X42">
        <v>10170000000</v>
      </c>
      <c r="Y42">
        <v>2803400000</v>
      </c>
      <c r="Z42">
        <v>2141800000</v>
      </c>
      <c r="AA42">
        <v>20022900000</v>
      </c>
      <c r="AB42" t="s">
        <v>19</v>
      </c>
      <c r="AC42">
        <v>37529900000</v>
      </c>
      <c r="AD42">
        <v>3453300000</v>
      </c>
      <c r="AE42">
        <v>23291600000</v>
      </c>
      <c r="AF42">
        <v>71389600000</v>
      </c>
      <c r="AG42">
        <v>2038000000</v>
      </c>
      <c r="AH42">
        <v>0</v>
      </c>
      <c r="AI42">
        <v>14640700000</v>
      </c>
      <c r="AJ42">
        <v>29581700000</v>
      </c>
      <c r="AK42" t="s">
        <v>19</v>
      </c>
      <c r="AL42">
        <v>44222400000</v>
      </c>
      <c r="AM42">
        <v>4828100000</v>
      </c>
      <c r="AN42">
        <v>2172600000</v>
      </c>
      <c r="AO42">
        <v>40189400000</v>
      </c>
      <c r="AP42" t="s">
        <v>19</v>
      </c>
      <c r="AQ42" t="s">
        <v>19</v>
      </c>
      <c r="AR42" t="s">
        <v>19</v>
      </c>
      <c r="AS42" t="s">
        <v>19</v>
      </c>
      <c r="AT42">
        <v>24491200000</v>
      </c>
      <c r="AU42">
        <v>18317700000</v>
      </c>
      <c r="AV42">
        <v>6173500000</v>
      </c>
      <c r="AW42" t="s">
        <v>19</v>
      </c>
      <c r="AX42">
        <v>0</v>
      </c>
      <c r="AY42" t="s">
        <v>19</v>
      </c>
      <c r="AZ42">
        <v>1424200000</v>
      </c>
      <c r="BA42">
        <v>2848800000</v>
      </c>
      <c r="BB42">
        <v>9951700000</v>
      </c>
      <c r="BC42">
        <v>781800000</v>
      </c>
      <c r="BD42">
        <v>9169900000</v>
      </c>
      <c r="BE42">
        <v>1498100000</v>
      </c>
      <c r="BF42">
        <v>624800000</v>
      </c>
      <c r="BG42">
        <v>4242600000</v>
      </c>
      <c r="BH42">
        <v>2804400000</v>
      </c>
      <c r="BI42">
        <v>5275000000</v>
      </c>
      <c r="BJ42">
        <v>-5230000000</v>
      </c>
      <c r="BK42">
        <v>-5947000000</v>
      </c>
      <c r="BL42">
        <v>326000000</v>
      </c>
    </row>
    <row r="43" spans="1:64" x14ac:dyDescent="0.3">
      <c r="A43" s="3">
        <v>3</v>
      </c>
      <c r="B43" s="3">
        <v>2012</v>
      </c>
      <c r="C43" s="3" t="s">
        <v>29</v>
      </c>
      <c r="D43" s="2">
        <v>41274</v>
      </c>
      <c r="E43" s="2">
        <v>41351</v>
      </c>
      <c r="F43" t="s">
        <v>18</v>
      </c>
      <c r="G43">
        <v>9885600000</v>
      </c>
      <c r="H43">
        <v>7712100000</v>
      </c>
      <c r="I43">
        <f t="shared" si="0"/>
        <v>850000000</v>
      </c>
      <c r="J43">
        <f t="shared" si="11"/>
        <v>43424700000</v>
      </c>
      <c r="K43">
        <v>98937200000</v>
      </c>
      <c r="L43">
        <v>45201800000</v>
      </c>
      <c r="M43">
        <f t="shared" si="12"/>
        <v>0.19346132500627522</v>
      </c>
      <c r="N43">
        <f t="shared" si="3"/>
        <v>7.7949446719737372E-2</v>
      </c>
      <c r="O43">
        <f t="shared" si="4"/>
        <v>0.17061488701777364</v>
      </c>
      <c r="P43">
        <f t="shared" si="13"/>
        <v>1.9574113350236157E-2</v>
      </c>
      <c r="Q43">
        <f t="shared" si="6"/>
        <v>8.5913084259510077E-3</v>
      </c>
      <c r="R43">
        <f t="shared" si="7"/>
        <v>1.8804560880318927E-2</v>
      </c>
      <c r="S43">
        <f t="shared" si="9"/>
        <v>0.3966536262413482</v>
      </c>
      <c r="T43">
        <f t="shared" si="10"/>
        <v>0.30944327414986456</v>
      </c>
      <c r="U43">
        <f t="shared" si="8"/>
        <v>0.3944061928657564</v>
      </c>
      <c r="V43">
        <v>0.80700000000000005</v>
      </c>
      <c r="W43">
        <v>0.35</v>
      </c>
      <c r="X43">
        <v>12186400000</v>
      </c>
      <c r="Y43">
        <v>3065100000</v>
      </c>
      <c r="Z43">
        <v>1831800000</v>
      </c>
      <c r="AA43">
        <v>21437800000</v>
      </c>
      <c r="AB43" t="s">
        <v>19</v>
      </c>
      <c r="AC43">
        <v>41090000000</v>
      </c>
      <c r="AD43">
        <v>3845400000</v>
      </c>
      <c r="AE43">
        <v>25410700000</v>
      </c>
      <c r="AF43">
        <v>77499400000</v>
      </c>
      <c r="AG43">
        <v>2345200000</v>
      </c>
      <c r="AH43">
        <v>6490800000</v>
      </c>
      <c r="AI43">
        <v>17252900000</v>
      </c>
      <c r="AJ43">
        <v>31334100000</v>
      </c>
      <c r="AK43" t="s">
        <v>19</v>
      </c>
      <c r="AL43">
        <v>48587000000</v>
      </c>
      <c r="AM43">
        <v>5148400000</v>
      </c>
      <c r="AN43">
        <v>2172600000</v>
      </c>
      <c r="AO43">
        <v>43029200000</v>
      </c>
      <c r="AP43" t="s">
        <v>19</v>
      </c>
      <c r="AQ43" t="s">
        <v>19</v>
      </c>
      <c r="AR43" t="s">
        <v>19</v>
      </c>
      <c r="AS43" t="s">
        <v>19</v>
      </c>
      <c r="AT43">
        <v>24922500000</v>
      </c>
      <c r="AU43">
        <v>18834500000</v>
      </c>
      <c r="AV43">
        <v>6088000000</v>
      </c>
      <c r="AW43" t="s">
        <v>19</v>
      </c>
      <c r="AX43">
        <v>0</v>
      </c>
      <c r="AY43" t="s">
        <v>19</v>
      </c>
      <c r="AZ43">
        <v>1465100000</v>
      </c>
      <c r="BA43">
        <v>3654800000</v>
      </c>
      <c r="BB43">
        <v>10749400000</v>
      </c>
      <c r="BC43">
        <v>863800000</v>
      </c>
      <c r="BD43">
        <v>9885600000</v>
      </c>
      <c r="BE43">
        <v>1484600000</v>
      </c>
      <c r="BF43">
        <v>688900000</v>
      </c>
      <c r="BG43">
        <v>3041700000</v>
      </c>
      <c r="BH43">
        <v>4670400000</v>
      </c>
      <c r="BI43">
        <v>6666000000</v>
      </c>
      <c r="BJ43">
        <v>-5816000000</v>
      </c>
      <c r="BK43">
        <v>-6303000000</v>
      </c>
      <c r="BL43">
        <v>580000000</v>
      </c>
    </row>
    <row r="44" spans="1:64" x14ac:dyDescent="0.3">
      <c r="A44" s="3">
        <v>3</v>
      </c>
      <c r="B44" s="3">
        <v>2013</v>
      </c>
      <c r="C44" s="3" t="s">
        <v>30</v>
      </c>
      <c r="D44" s="2">
        <v>41455</v>
      </c>
      <c r="E44" s="2">
        <v>41507</v>
      </c>
      <c r="F44" t="s">
        <v>18</v>
      </c>
      <c r="G44">
        <v>9450200000</v>
      </c>
      <c r="H44">
        <v>7211800000</v>
      </c>
      <c r="I44">
        <f t="shared" si="0"/>
        <v>1366000000</v>
      </c>
      <c r="J44">
        <f t="shared" si="11"/>
        <v>40734200000</v>
      </c>
      <c r="K44">
        <v>102881500000</v>
      </c>
      <c r="L44">
        <v>47533100000</v>
      </c>
      <c r="M44">
        <f t="shared" si="12"/>
        <v>0.19602201589818874</v>
      </c>
      <c r="N44">
        <f t="shared" si="3"/>
        <v>7.0098122597357149E-2</v>
      </c>
      <c r="O44">
        <f t="shared" si="4"/>
        <v>0.15172164239235397</v>
      </c>
      <c r="P44">
        <f t="shared" si="13"/>
        <v>3.3534474716577223E-2</v>
      </c>
      <c r="Q44">
        <f t="shared" si="6"/>
        <v>1.3277411390774823E-2</v>
      </c>
      <c r="R44">
        <f t="shared" si="7"/>
        <v>2.8737868979721498E-2</v>
      </c>
      <c r="S44">
        <f t="shared" si="9"/>
        <v>0.37008666502187187</v>
      </c>
      <c r="T44">
        <f t="shared" si="10"/>
        <v>0.28242693390666179</v>
      </c>
      <c r="U44">
        <f t="shared" si="8"/>
        <v>0.43622951274300453</v>
      </c>
      <c r="V44">
        <v>0.71199999999999997</v>
      </c>
      <c r="W44">
        <v>0.12</v>
      </c>
      <c r="X44">
        <v>11587800000</v>
      </c>
      <c r="Y44">
        <v>3052200000</v>
      </c>
      <c r="Z44">
        <v>2009400000</v>
      </c>
      <c r="AA44">
        <v>21747200000</v>
      </c>
      <c r="AB44" t="s">
        <v>19</v>
      </c>
      <c r="AC44">
        <v>43547800000</v>
      </c>
      <c r="AD44">
        <v>4989200000</v>
      </c>
      <c r="AE44">
        <v>25608700000</v>
      </c>
      <c r="AF44">
        <v>81134300000</v>
      </c>
      <c r="AG44">
        <v>2259300000</v>
      </c>
      <c r="AH44">
        <v>0</v>
      </c>
      <c r="AI44">
        <v>17962200000</v>
      </c>
      <c r="AJ44">
        <v>31294600000</v>
      </c>
      <c r="AK44" t="s">
        <v>19</v>
      </c>
      <c r="AL44">
        <v>49256800000</v>
      </c>
      <c r="AM44">
        <v>6091600000</v>
      </c>
      <c r="AN44">
        <v>2389900000</v>
      </c>
      <c r="AO44">
        <v>45143200000</v>
      </c>
      <c r="AP44" t="s">
        <v>19</v>
      </c>
      <c r="AQ44" t="s">
        <v>19</v>
      </c>
      <c r="AR44" t="s">
        <v>19</v>
      </c>
      <c r="AS44" t="s">
        <v>19</v>
      </c>
      <c r="AT44">
        <v>25535100000</v>
      </c>
      <c r="AU44">
        <v>19446500000</v>
      </c>
      <c r="AV44">
        <v>6088600000</v>
      </c>
      <c r="AW44" t="s">
        <v>19</v>
      </c>
      <c r="AX44">
        <v>0</v>
      </c>
      <c r="AY44" t="s">
        <v>19</v>
      </c>
      <c r="AZ44">
        <v>1527800000</v>
      </c>
      <c r="BA44">
        <v>3550400000</v>
      </c>
      <c r="BB44">
        <v>10341100000</v>
      </c>
      <c r="BC44">
        <v>890900000</v>
      </c>
      <c r="BD44">
        <v>9450200000</v>
      </c>
      <c r="BE44">
        <v>1465400000</v>
      </c>
      <c r="BF44">
        <v>773000000</v>
      </c>
      <c r="BG44">
        <v>3146000000</v>
      </c>
      <c r="BH44">
        <v>4065800000</v>
      </c>
      <c r="BI44">
        <v>6991000000</v>
      </c>
      <c r="BJ44">
        <v>-5625000000</v>
      </c>
      <c r="BK44">
        <v>-4440000000</v>
      </c>
      <c r="BL44">
        <v>-1213000000</v>
      </c>
    </row>
    <row r="45" spans="1:64" x14ac:dyDescent="0.3">
      <c r="A45" s="3">
        <v>3</v>
      </c>
      <c r="B45" s="3">
        <v>2013</v>
      </c>
      <c r="C45" s="3" t="s">
        <v>29</v>
      </c>
      <c r="D45" s="2">
        <v>41639</v>
      </c>
      <c r="E45" s="2">
        <v>41717</v>
      </c>
      <c r="F45" t="s">
        <v>18</v>
      </c>
      <c r="G45">
        <v>9410800000</v>
      </c>
      <c r="H45">
        <v>6853800000</v>
      </c>
      <c r="I45">
        <f t="shared" si="0"/>
        <v>1906000000</v>
      </c>
      <c r="J45">
        <f t="shared" si="11"/>
        <v>51150400000</v>
      </c>
      <c r="K45">
        <v>106395200000</v>
      </c>
      <c r="L45">
        <v>49867600000</v>
      </c>
      <c r="M45">
        <f t="shared" si="12"/>
        <v>0.15162344771497388</v>
      </c>
      <c r="N45">
        <f t="shared" si="3"/>
        <v>6.4418319623441661E-2</v>
      </c>
      <c r="O45">
        <f t="shared" si="4"/>
        <v>0.13743994096367179</v>
      </c>
      <c r="P45">
        <f t="shared" si="13"/>
        <v>3.72626607025556E-2</v>
      </c>
      <c r="Q45">
        <f t="shared" si="6"/>
        <v>1.7914342000390996E-2</v>
      </c>
      <c r="R45">
        <f t="shared" si="7"/>
        <v>3.8221209763453626E-2</v>
      </c>
      <c r="S45">
        <f t="shared" si="9"/>
        <v>0.33317401817608927</v>
      </c>
      <c r="T45">
        <f t="shared" si="10"/>
        <v>0.24264760549318662</v>
      </c>
      <c r="U45">
        <f t="shared" si="8"/>
        <v>0.48818173859756631</v>
      </c>
      <c r="V45">
        <v>0.71699999999999997</v>
      </c>
      <c r="W45">
        <v>0.35</v>
      </c>
      <c r="X45">
        <v>8849000000</v>
      </c>
      <c r="Y45">
        <v>3517300000</v>
      </c>
      <c r="Z45">
        <v>2383100000</v>
      </c>
      <c r="AA45">
        <v>21688700000</v>
      </c>
      <c r="AB45" t="s">
        <v>19</v>
      </c>
      <c r="AC45">
        <v>46096900000</v>
      </c>
      <c r="AD45">
        <v>5253300000</v>
      </c>
      <c r="AE45">
        <v>25954100000</v>
      </c>
      <c r="AF45">
        <v>84706500000</v>
      </c>
      <c r="AG45">
        <v>2622500000</v>
      </c>
      <c r="AH45">
        <v>6222300000</v>
      </c>
      <c r="AI45">
        <v>19261800000</v>
      </c>
      <c r="AJ45">
        <v>30762900000</v>
      </c>
      <c r="AK45" t="s">
        <v>19</v>
      </c>
      <c r="AL45">
        <v>50024700000</v>
      </c>
      <c r="AM45">
        <v>6502900000</v>
      </c>
      <c r="AN45">
        <v>2389900000</v>
      </c>
      <c r="AO45">
        <v>47477700000</v>
      </c>
      <c r="AP45" t="s">
        <v>19</v>
      </c>
      <c r="AQ45" t="s">
        <v>19</v>
      </c>
      <c r="AR45" t="s">
        <v>19</v>
      </c>
      <c r="AS45" t="s">
        <v>19</v>
      </c>
      <c r="AT45">
        <v>28245900000</v>
      </c>
      <c r="AU45">
        <v>21546300000</v>
      </c>
      <c r="AV45">
        <v>6699600000</v>
      </c>
      <c r="AW45" t="s">
        <v>19</v>
      </c>
      <c r="AX45">
        <v>0</v>
      </c>
      <c r="AY45" t="s">
        <v>19</v>
      </c>
      <c r="AZ45">
        <v>1649300000</v>
      </c>
      <c r="BA45">
        <v>2671900000</v>
      </c>
      <c r="BB45">
        <v>10336500000</v>
      </c>
      <c r="BC45">
        <v>925700000</v>
      </c>
      <c r="BD45">
        <v>9410800000</v>
      </c>
      <c r="BE45">
        <v>1655200000</v>
      </c>
      <c r="BF45">
        <v>901800000</v>
      </c>
      <c r="BG45">
        <v>3345900000</v>
      </c>
      <c r="BH45">
        <v>3507900000</v>
      </c>
      <c r="BI45">
        <v>6992000000</v>
      </c>
      <c r="BJ45">
        <v>-5086000000</v>
      </c>
      <c r="BK45">
        <v>-5734000000</v>
      </c>
      <c r="BL45">
        <v>-4676000000</v>
      </c>
    </row>
    <row r="46" spans="1:64" x14ac:dyDescent="0.3">
      <c r="A46" s="3">
        <v>3</v>
      </c>
      <c r="B46" s="3">
        <v>2014</v>
      </c>
      <c r="C46" s="3" t="s">
        <v>30</v>
      </c>
      <c r="D46" s="2">
        <v>41820</v>
      </c>
      <c r="E46" s="2">
        <v>41876</v>
      </c>
      <c r="F46" t="s">
        <v>18</v>
      </c>
      <c r="G46">
        <v>9781100000</v>
      </c>
      <c r="H46">
        <v>6960400000</v>
      </c>
      <c r="I46">
        <f t="shared" si="0"/>
        <v>2247000000</v>
      </c>
      <c r="J46">
        <f t="shared" si="11"/>
        <v>46539600000</v>
      </c>
      <c r="K46">
        <v>110723400000</v>
      </c>
      <c r="L46">
        <v>50790100000</v>
      </c>
      <c r="M46">
        <f t="shared" si="12"/>
        <v>0.1704698794145201</v>
      </c>
      <c r="N46">
        <f t="shared" si="3"/>
        <v>6.2862953991658491E-2</v>
      </c>
      <c r="O46">
        <f t="shared" si="4"/>
        <v>0.13704245512412852</v>
      </c>
      <c r="P46">
        <f t="shared" si="13"/>
        <v>4.8281463527834363E-2</v>
      </c>
      <c r="Q46">
        <f t="shared" si="6"/>
        <v>2.0293813231891361E-2</v>
      </c>
      <c r="R46">
        <f t="shared" si="7"/>
        <v>4.4240905215780238E-2</v>
      </c>
      <c r="S46">
        <f t="shared" si="9"/>
        <v>0.31647080901290331</v>
      </c>
      <c r="T46">
        <f t="shared" si="10"/>
        <v>0.22520610351120141</v>
      </c>
      <c r="U46">
        <f t="shared" si="8"/>
        <v>0.4971840698810413</v>
      </c>
      <c r="V46">
        <v>0.69199999999999995</v>
      </c>
      <c r="W46">
        <v>0.12</v>
      </c>
      <c r="X46">
        <v>11920600000</v>
      </c>
      <c r="Y46">
        <v>3324200000</v>
      </c>
      <c r="Z46">
        <v>2366600000</v>
      </c>
      <c r="AA46">
        <v>24606800000</v>
      </c>
      <c r="AB46" t="s">
        <v>19</v>
      </c>
      <c r="AC46">
        <v>47297000000</v>
      </c>
      <c r="AD46">
        <v>5696300000</v>
      </c>
      <c r="AE46">
        <v>25871300000</v>
      </c>
      <c r="AF46">
        <v>86116600000</v>
      </c>
      <c r="AG46">
        <v>2435600000</v>
      </c>
      <c r="AH46">
        <v>0</v>
      </c>
      <c r="AI46">
        <v>19139900000</v>
      </c>
      <c r="AJ46">
        <v>31687200000</v>
      </c>
      <c r="AK46" t="s">
        <v>19</v>
      </c>
      <c r="AL46">
        <v>50827100000</v>
      </c>
      <c r="AM46">
        <v>9106200000</v>
      </c>
      <c r="AN46">
        <v>5474700000</v>
      </c>
      <c r="AO46">
        <v>45315400000</v>
      </c>
      <c r="AP46" t="s">
        <v>19</v>
      </c>
      <c r="AQ46" t="s">
        <v>19</v>
      </c>
      <c r="AR46" t="s">
        <v>19</v>
      </c>
      <c r="AS46" t="s">
        <v>19</v>
      </c>
      <c r="AT46">
        <v>30906800000</v>
      </c>
      <c r="AU46">
        <v>23608600000</v>
      </c>
      <c r="AV46">
        <v>7298200000</v>
      </c>
      <c r="AW46" t="s">
        <v>19</v>
      </c>
      <c r="AX46">
        <v>0</v>
      </c>
      <c r="AY46" t="s">
        <v>19</v>
      </c>
      <c r="AZ46">
        <v>1822500000</v>
      </c>
      <c r="BA46">
        <v>2936700000</v>
      </c>
      <c r="BB46">
        <v>10765400000</v>
      </c>
      <c r="BC46">
        <v>984300000</v>
      </c>
      <c r="BD46">
        <v>9781100000</v>
      </c>
      <c r="BE46">
        <v>1847500000</v>
      </c>
      <c r="BF46">
        <v>973200000</v>
      </c>
      <c r="BG46">
        <v>3460600000</v>
      </c>
      <c r="BH46">
        <v>3499800000</v>
      </c>
      <c r="BI46">
        <v>7566000000</v>
      </c>
      <c r="BJ46">
        <v>-5319000000</v>
      </c>
      <c r="BK46">
        <v>-5081000000</v>
      </c>
      <c r="BL46">
        <v>-2025000000</v>
      </c>
    </row>
    <row r="47" spans="1:64" x14ac:dyDescent="0.3">
      <c r="A47" s="3">
        <v>3</v>
      </c>
      <c r="B47" s="3">
        <v>2014</v>
      </c>
      <c r="C47" s="3" t="s">
        <v>29</v>
      </c>
      <c r="D47" s="2">
        <v>42004</v>
      </c>
      <c r="E47" s="2">
        <v>42081</v>
      </c>
      <c r="F47" t="s">
        <v>18</v>
      </c>
      <c r="G47">
        <v>9874600000</v>
      </c>
      <c r="H47">
        <v>7109200000</v>
      </c>
      <c r="I47">
        <f t="shared" si="0"/>
        <v>1930000000</v>
      </c>
      <c r="J47">
        <f t="shared" si="11"/>
        <v>54632600000</v>
      </c>
      <c r="K47">
        <v>114410900000</v>
      </c>
      <c r="L47">
        <v>52628200000</v>
      </c>
      <c r="M47">
        <f t="shared" si="12"/>
        <v>0.14832169803377471</v>
      </c>
      <c r="N47">
        <f t="shared" si="3"/>
        <v>6.2137436205816056E-2</v>
      </c>
      <c r="O47">
        <f t="shared" si="4"/>
        <v>0.13508347235892545</v>
      </c>
      <c r="P47">
        <f t="shared" si="13"/>
        <v>3.5326892734374712E-2</v>
      </c>
      <c r="Q47">
        <f t="shared" si="6"/>
        <v>1.6869022094922775E-2</v>
      </c>
      <c r="R47">
        <f t="shared" si="7"/>
        <v>3.6672354365150241E-2</v>
      </c>
      <c r="S47">
        <f t="shared" si="9"/>
        <v>0.31234204341651195</v>
      </c>
      <c r="T47">
        <f t="shared" si="10"/>
        <v>0.22487007626199204</v>
      </c>
      <c r="U47">
        <f t="shared" si="8"/>
        <v>0.51759691667135543</v>
      </c>
      <c r="V47">
        <v>0.67599999999999905</v>
      </c>
      <c r="W47">
        <v>0.35</v>
      </c>
      <c r="X47">
        <v>12605500000</v>
      </c>
      <c r="Y47">
        <v>3640900000</v>
      </c>
      <c r="Z47">
        <v>2283200000</v>
      </c>
      <c r="AA47">
        <v>24641500000</v>
      </c>
      <c r="AB47" t="s">
        <v>19</v>
      </c>
      <c r="AC47">
        <v>50378000000</v>
      </c>
      <c r="AD47">
        <v>5858500000</v>
      </c>
      <c r="AE47">
        <v>26606300000</v>
      </c>
      <c r="AF47">
        <v>89769400000</v>
      </c>
      <c r="AG47">
        <v>3168000000</v>
      </c>
      <c r="AH47">
        <v>7049700000</v>
      </c>
      <c r="AI47">
        <v>20689600000</v>
      </c>
      <c r="AJ47">
        <v>31497600000</v>
      </c>
      <c r="AK47" t="s">
        <v>19</v>
      </c>
      <c r="AL47">
        <v>52187200000</v>
      </c>
      <c r="AM47">
        <v>9595500000</v>
      </c>
      <c r="AN47">
        <v>5474700000</v>
      </c>
      <c r="AO47">
        <v>47153500000</v>
      </c>
      <c r="AP47" t="s">
        <v>19</v>
      </c>
      <c r="AQ47" t="s">
        <v>19</v>
      </c>
      <c r="AR47" t="s">
        <v>19</v>
      </c>
      <c r="AS47" t="s">
        <v>19</v>
      </c>
      <c r="AT47">
        <v>31614700000</v>
      </c>
      <c r="AU47">
        <v>24353700000</v>
      </c>
      <c r="AV47">
        <v>7261000000</v>
      </c>
      <c r="AW47" t="s">
        <v>19</v>
      </c>
      <c r="AX47">
        <v>0</v>
      </c>
      <c r="AY47" t="s">
        <v>19</v>
      </c>
      <c r="AZ47">
        <v>1951500000</v>
      </c>
      <c r="BA47">
        <v>3214600000</v>
      </c>
      <c r="BB47">
        <v>10887500000</v>
      </c>
      <c r="BC47">
        <v>1012900000</v>
      </c>
      <c r="BD47">
        <v>9874600000</v>
      </c>
      <c r="BE47">
        <v>1771400000</v>
      </c>
      <c r="BF47">
        <v>994000000</v>
      </c>
      <c r="BG47">
        <v>3679700000</v>
      </c>
      <c r="BH47">
        <v>3429500000</v>
      </c>
      <c r="BI47">
        <v>8180000000</v>
      </c>
      <c r="BJ47">
        <v>-6250000000</v>
      </c>
      <c r="BK47">
        <v>-2833000000</v>
      </c>
      <c r="BL47">
        <v>-1444000000</v>
      </c>
    </row>
    <row r="48" spans="1:64" x14ac:dyDescent="0.3">
      <c r="A48" s="3">
        <v>3</v>
      </c>
      <c r="B48" s="3">
        <v>2015</v>
      </c>
      <c r="C48" s="3" t="s">
        <v>30</v>
      </c>
      <c r="D48" s="2">
        <v>42185</v>
      </c>
      <c r="E48" s="2">
        <v>42229</v>
      </c>
      <c r="F48" t="s">
        <v>18</v>
      </c>
      <c r="G48">
        <v>10392700000</v>
      </c>
      <c r="H48">
        <v>7579700000</v>
      </c>
      <c r="I48">
        <f t="shared" si="0"/>
        <v>1719000000</v>
      </c>
      <c r="J48">
        <f t="shared" si="11"/>
        <v>41832200000</v>
      </c>
      <c r="K48">
        <v>116642800000</v>
      </c>
      <c r="L48">
        <v>54092700000</v>
      </c>
      <c r="M48">
        <f t="shared" si="12"/>
        <v>0.20633865778037014</v>
      </c>
      <c r="N48">
        <f t="shared" si="3"/>
        <v>6.4982150634244035E-2</v>
      </c>
      <c r="O48">
        <f t="shared" si="4"/>
        <v>0.14012426815448295</v>
      </c>
      <c r="P48">
        <f t="shared" si="13"/>
        <v>4.109274673576814E-2</v>
      </c>
      <c r="Q48">
        <f t="shared" si="6"/>
        <v>1.4737300544911474E-2</v>
      </c>
      <c r="R48">
        <f t="shared" si="7"/>
        <v>3.1778779761409581E-2</v>
      </c>
      <c r="S48">
        <f t="shared" si="9"/>
        <v>0.33644439264741111</v>
      </c>
      <c r="T48">
        <f t="shared" si="10"/>
        <v>0.24537873343304262</v>
      </c>
      <c r="U48">
        <f t="shared" si="8"/>
        <v>0.50205153238254807</v>
      </c>
      <c r="V48">
        <v>0.68499999999999905</v>
      </c>
      <c r="W48">
        <v>0.12</v>
      </c>
      <c r="X48">
        <v>13751600000</v>
      </c>
      <c r="Y48">
        <v>3458000000</v>
      </c>
      <c r="Z48">
        <v>2324000000</v>
      </c>
      <c r="AA48">
        <v>24981100000</v>
      </c>
      <c r="AB48" t="s">
        <v>19</v>
      </c>
      <c r="AC48">
        <v>47569100000</v>
      </c>
      <c r="AD48">
        <v>5986200000</v>
      </c>
      <c r="AE48">
        <v>28278400000</v>
      </c>
      <c r="AF48">
        <v>91661700000</v>
      </c>
      <c r="AG48">
        <v>2690200000</v>
      </c>
      <c r="AH48">
        <v>0</v>
      </c>
      <c r="AI48">
        <v>22952600000</v>
      </c>
      <c r="AJ48">
        <v>30074100000</v>
      </c>
      <c r="AK48" t="s">
        <v>19</v>
      </c>
      <c r="AL48">
        <v>53026700000</v>
      </c>
      <c r="AM48">
        <v>9523400000</v>
      </c>
      <c r="AN48">
        <v>5474700000</v>
      </c>
      <c r="AO48">
        <v>48618000000</v>
      </c>
      <c r="AP48" t="s">
        <v>19</v>
      </c>
      <c r="AQ48" t="s">
        <v>19</v>
      </c>
      <c r="AR48" t="s">
        <v>19</v>
      </c>
      <c r="AS48" t="s">
        <v>19</v>
      </c>
      <c r="AT48">
        <v>30889800000</v>
      </c>
      <c r="AU48">
        <v>23785200000</v>
      </c>
      <c r="AV48">
        <v>7104600000</v>
      </c>
      <c r="AW48" t="s">
        <v>19</v>
      </c>
      <c r="AX48">
        <v>0</v>
      </c>
      <c r="AY48" t="s">
        <v>19</v>
      </c>
      <c r="AZ48">
        <v>2025800000</v>
      </c>
      <c r="BA48">
        <v>3253300000</v>
      </c>
      <c r="BB48">
        <v>11398600000</v>
      </c>
      <c r="BC48">
        <v>1005900000</v>
      </c>
      <c r="BD48">
        <v>10392700000</v>
      </c>
      <c r="BE48">
        <v>1761100000</v>
      </c>
      <c r="BF48">
        <v>1051900000</v>
      </c>
      <c r="BG48">
        <v>3805400000</v>
      </c>
      <c r="BH48">
        <v>3774300000</v>
      </c>
      <c r="BI48">
        <v>8275000000</v>
      </c>
      <c r="BJ48">
        <v>-6556000000</v>
      </c>
      <c r="BK48">
        <v>-3056000000</v>
      </c>
      <c r="BL48">
        <v>-3410000000</v>
      </c>
    </row>
    <row r="49" spans="1:64" x14ac:dyDescent="0.3">
      <c r="A49" s="3">
        <v>3</v>
      </c>
      <c r="B49" s="3">
        <v>2015</v>
      </c>
      <c r="C49" s="3" t="s">
        <v>29</v>
      </c>
      <c r="D49" s="2">
        <v>42369</v>
      </c>
      <c r="E49" s="2">
        <v>42447</v>
      </c>
      <c r="F49" t="s">
        <v>18</v>
      </c>
      <c r="G49">
        <v>9906000000</v>
      </c>
      <c r="H49">
        <v>7302000000</v>
      </c>
      <c r="I49">
        <f t="shared" si="0"/>
        <v>2248000000</v>
      </c>
      <c r="J49">
        <f t="shared" si="11"/>
        <v>51032900000</v>
      </c>
      <c r="K49">
        <v>115563300000</v>
      </c>
      <c r="L49">
        <v>52841400000</v>
      </c>
      <c r="M49">
        <f t="shared" si="12"/>
        <v>0.16027503825963252</v>
      </c>
      <c r="N49">
        <f t="shared" si="3"/>
        <v>6.3186149928221164E-2</v>
      </c>
      <c r="O49">
        <f t="shared" si="4"/>
        <v>0.1381871032940081</v>
      </c>
      <c r="P49">
        <f t="shared" si="13"/>
        <v>4.4050014794377743E-2</v>
      </c>
      <c r="Q49">
        <f t="shared" si="6"/>
        <v>1.9452542459414017E-2</v>
      </c>
      <c r="R49">
        <f t="shared" si="7"/>
        <v>4.2542400466301047E-2</v>
      </c>
      <c r="S49">
        <f t="shared" si="9"/>
        <v>0.33476055462247351</v>
      </c>
      <c r="T49">
        <f t="shared" si="10"/>
        <v>0.24676171712631753</v>
      </c>
      <c r="U49">
        <f t="shared" si="8"/>
        <v>0.55417693782525335</v>
      </c>
      <c r="V49">
        <v>0.63200000000000001</v>
      </c>
      <c r="W49">
        <v>0.35</v>
      </c>
      <c r="X49">
        <v>11925900000</v>
      </c>
      <c r="Y49">
        <v>3513900000</v>
      </c>
      <c r="Z49">
        <v>2291300000</v>
      </c>
      <c r="AA49">
        <v>23632900000</v>
      </c>
      <c r="AB49" t="s">
        <v>19</v>
      </c>
      <c r="AC49">
        <v>48168600000</v>
      </c>
      <c r="AD49">
        <v>5819500000</v>
      </c>
      <c r="AE49">
        <v>28880100000</v>
      </c>
      <c r="AF49">
        <v>91930400000</v>
      </c>
      <c r="AG49">
        <v>2573100000</v>
      </c>
      <c r="AH49">
        <v>8518400000</v>
      </c>
      <c r="AI49">
        <v>23180600000</v>
      </c>
      <c r="AJ49">
        <v>30269800000</v>
      </c>
      <c r="AK49" t="s">
        <v>19</v>
      </c>
      <c r="AL49">
        <v>53450400000</v>
      </c>
      <c r="AM49">
        <v>9271500000</v>
      </c>
      <c r="AN49">
        <v>5474700000</v>
      </c>
      <c r="AO49">
        <v>47366700000</v>
      </c>
      <c r="AP49" t="s">
        <v>19</v>
      </c>
      <c r="AQ49" t="s">
        <v>19</v>
      </c>
      <c r="AR49" t="s">
        <v>19</v>
      </c>
      <c r="AS49" t="s">
        <v>19</v>
      </c>
      <c r="AT49">
        <v>29591300000</v>
      </c>
      <c r="AU49">
        <v>22601900000</v>
      </c>
      <c r="AV49">
        <v>6989400000</v>
      </c>
      <c r="AW49" t="s">
        <v>19</v>
      </c>
      <c r="AX49">
        <v>0</v>
      </c>
      <c r="AY49" t="s">
        <v>19</v>
      </c>
      <c r="AZ49">
        <v>2075300000</v>
      </c>
      <c r="BA49">
        <v>3943800000</v>
      </c>
      <c r="BB49">
        <v>11034600000</v>
      </c>
      <c r="BC49">
        <v>1128600000</v>
      </c>
      <c r="BD49">
        <v>9906000000</v>
      </c>
      <c r="BE49">
        <v>1726700000</v>
      </c>
      <c r="BF49">
        <v>877300000</v>
      </c>
      <c r="BG49">
        <v>4046600000</v>
      </c>
      <c r="BH49">
        <v>3255400000</v>
      </c>
      <c r="BI49">
        <v>8277000000</v>
      </c>
      <c r="BJ49">
        <v>-6029000000</v>
      </c>
      <c r="BK49">
        <v>-4739000000</v>
      </c>
      <c r="BL49">
        <v>-3977000000</v>
      </c>
    </row>
    <row r="50" spans="1:64" x14ac:dyDescent="0.3">
      <c r="A50" s="3">
        <v>3</v>
      </c>
      <c r="B50" s="3">
        <v>2016</v>
      </c>
      <c r="C50" s="3" t="s">
        <v>30</v>
      </c>
      <c r="D50" s="2">
        <v>42551</v>
      </c>
      <c r="E50" s="2">
        <v>42604</v>
      </c>
      <c r="F50" t="s">
        <v>18</v>
      </c>
      <c r="G50">
        <v>9829900000</v>
      </c>
      <c r="H50">
        <v>7435600000</v>
      </c>
      <c r="I50">
        <f t="shared" si="0"/>
        <v>2606000000</v>
      </c>
      <c r="J50">
        <f t="shared" si="11"/>
        <v>50599300000</v>
      </c>
      <c r="K50">
        <v>117021300000</v>
      </c>
      <c r="L50">
        <v>53756400000</v>
      </c>
      <c r="M50">
        <f t="shared" si="12"/>
        <v>0.16374534825580592</v>
      </c>
      <c r="N50">
        <f t="shared" si="3"/>
        <v>6.3540569110068001E-2</v>
      </c>
      <c r="O50">
        <f t="shared" si="4"/>
        <v>0.13832027442313846</v>
      </c>
      <c r="P50">
        <f t="shared" si="13"/>
        <v>5.1502688772374322E-2</v>
      </c>
      <c r="Q50">
        <f t="shared" si="6"/>
        <v>2.2269450091564526E-2</v>
      </c>
      <c r="R50">
        <f t="shared" si="7"/>
        <v>4.8477948672158107E-2</v>
      </c>
      <c r="S50">
        <f t="shared" si="9"/>
        <v>0.34285644527843856</v>
      </c>
      <c r="T50">
        <f t="shared" si="10"/>
        <v>0.25934581069109125</v>
      </c>
      <c r="U50">
        <f t="shared" si="8"/>
        <v>0.56283285814191186</v>
      </c>
      <c r="V50">
        <v>0.61</v>
      </c>
      <c r="W50">
        <v>0.12</v>
      </c>
      <c r="X50">
        <v>7118200000</v>
      </c>
      <c r="Y50">
        <v>3256700000</v>
      </c>
      <c r="Z50">
        <v>2109699999.99999</v>
      </c>
      <c r="AA50">
        <v>22395600000</v>
      </c>
      <c r="AB50" t="s">
        <v>19</v>
      </c>
      <c r="AC50">
        <v>49215600000</v>
      </c>
      <c r="AD50">
        <v>5708500000</v>
      </c>
      <c r="AE50">
        <v>29998600000</v>
      </c>
      <c r="AF50">
        <v>94625700000</v>
      </c>
      <c r="AG50">
        <v>2608800000</v>
      </c>
      <c r="AH50">
        <v>0</v>
      </c>
      <c r="AI50">
        <v>19602200000</v>
      </c>
      <c r="AJ50">
        <v>34452600000</v>
      </c>
      <c r="AK50" t="s">
        <v>19</v>
      </c>
      <c r="AL50">
        <v>54054800000</v>
      </c>
      <c r="AM50">
        <v>9210100000</v>
      </c>
      <c r="AN50">
        <v>5474700000</v>
      </c>
      <c r="AO50">
        <v>48281700000</v>
      </c>
      <c r="AP50" t="s">
        <v>19</v>
      </c>
      <c r="AQ50" t="s">
        <v>19</v>
      </c>
      <c r="AR50" t="s">
        <v>19</v>
      </c>
      <c r="AS50" t="s">
        <v>19</v>
      </c>
      <c r="AT50">
        <v>28670600000</v>
      </c>
      <c r="AU50">
        <v>21510300000</v>
      </c>
      <c r="AV50">
        <v>7160300000</v>
      </c>
      <c r="AW50" t="s">
        <v>19</v>
      </c>
      <c r="AX50">
        <v>0</v>
      </c>
      <c r="AY50" t="s">
        <v>19</v>
      </c>
      <c r="AZ50">
        <v>2151100000</v>
      </c>
      <c r="BA50">
        <v>4326800000</v>
      </c>
      <c r="BB50">
        <v>11044800000</v>
      </c>
      <c r="BC50">
        <v>1214900000</v>
      </c>
      <c r="BD50">
        <v>9829900000</v>
      </c>
      <c r="BE50">
        <v>1544500000</v>
      </c>
      <c r="BF50">
        <v>849800000</v>
      </c>
      <c r="BG50">
        <v>4185000000</v>
      </c>
      <c r="BH50">
        <v>3250600000</v>
      </c>
      <c r="BI50">
        <v>8537000000</v>
      </c>
      <c r="BJ50">
        <v>-5931000000</v>
      </c>
      <c r="BK50">
        <v>-9701000000</v>
      </c>
      <c r="BL50">
        <v>-5158000000</v>
      </c>
    </row>
    <row r="51" spans="1:64" x14ac:dyDescent="0.3">
      <c r="A51" s="3">
        <v>4</v>
      </c>
      <c r="B51" s="3">
        <v>2006</v>
      </c>
      <c r="C51" s="3" t="s">
        <v>29</v>
      </c>
      <c r="D51" s="2">
        <v>39082</v>
      </c>
      <c r="E51" s="2">
        <v>39819</v>
      </c>
      <c r="F51" t="s">
        <v>18</v>
      </c>
      <c r="G51">
        <v>6471000000</v>
      </c>
      <c r="H51">
        <v>10757000000</v>
      </c>
      <c r="I51">
        <f t="shared" si="0"/>
        <v>68000000</v>
      </c>
      <c r="J51">
        <f t="shared" si="11"/>
        <v>97195000000</v>
      </c>
      <c r="K51">
        <v>119277000000</v>
      </c>
      <c r="L51">
        <v>75162000000</v>
      </c>
      <c r="M51">
        <f t="shared" si="12"/>
        <v>5.4878392665255127E-2</v>
      </c>
      <c r="N51">
        <f t="shared" si="3"/>
        <v>9.0185031481341757E-2</v>
      </c>
      <c r="O51">
        <f t="shared" si="4"/>
        <v>0.14311753279582767</v>
      </c>
      <c r="P51">
        <f t="shared" si="13"/>
        <v>6.996244662791296E-4</v>
      </c>
      <c r="Q51">
        <f t="shared" si="6"/>
        <v>5.701015283751268E-4</v>
      </c>
      <c r="R51">
        <f t="shared" si="7"/>
        <v>9.0471248769324929E-4</v>
      </c>
      <c r="S51">
        <f t="shared" si="9"/>
        <v>0.48421131397785094</v>
      </c>
      <c r="T51">
        <f t="shared" si="10"/>
        <v>0.80492367554624367</v>
      </c>
      <c r="U51">
        <f t="shared" si="8"/>
        <v>0.18202100957516035</v>
      </c>
      <c r="V51">
        <v>4.3899999999999997</v>
      </c>
      <c r="W51">
        <v>0.8</v>
      </c>
      <c r="X51">
        <v>3769000000</v>
      </c>
      <c r="Y51">
        <v>702000000</v>
      </c>
      <c r="Z51">
        <v>85000000</v>
      </c>
      <c r="AA51">
        <v>11050000000</v>
      </c>
      <c r="AB51" t="s">
        <v>19</v>
      </c>
      <c r="AC51">
        <v>98536000000</v>
      </c>
      <c r="AD51">
        <v>306000000</v>
      </c>
      <c r="AE51">
        <v>1569000000</v>
      </c>
      <c r="AF51">
        <v>108227000000</v>
      </c>
      <c r="AG51">
        <v>607000000</v>
      </c>
      <c r="AH51">
        <v>1058000000</v>
      </c>
      <c r="AI51">
        <v>9986000000</v>
      </c>
      <c r="AJ51">
        <v>29373000000</v>
      </c>
      <c r="AK51" t="s">
        <v>19</v>
      </c>
      <c r="AL51">
        <v>39359000000</v>
      </c>
      <c r="AM51">
        <v>4756000000</v>
      </c>
      <c r="AN51">
        <v>2448000000</v>
      </c>
      <c r="AO51">
        <v>72714000000</v>
      </c>
      <c r="AP51" t="s">
        <v>19</v>
      </c>
      <c r="AQ51" t="s">
        <v>19</v>
      </c>
      <c r="AR51" t="s">
        <v>19</v>
      </c>
      <c r="AS51" t="s">
        <v>19</v>
      </c>
      <c r="AT51">
        <v>13364000000</v>
      </c>
      <c r="AU51">
        <v>4653000000</v>
      </c>
      <c r="AV51">
        <v>8711000000</v>
      </c>
      <c r="AW51">
        <v>701000000</v>
      </c>
      <c r="AX51">
        <v>688000000</v>
      </c>
      <c r="AY51" t="s">
        <v>19</v>
      </c>
      <c r="AZ51">
        <v>1133000000</v>
      </c>
      <c r="BA51">
        <v>208000000</v>
      </c>
      <c r="BB51">
        <v>14647000000</v>
      </c>
      <c r="BC51">
        <v>824000000</v>
      </c>
      <c r="BD51">
        <v>13823000000</v>
      </c>
      <c r="BE51">
        <v>2429000000</v>
      </c>
      <c r="BF51">
        <v>637000000</v>
      </c>
      <c r="BG51">
        <v>1958000000</v>
      </c>
      <c r="BH51">
        <v>8799000000</v>
      </c>
      <c r="BI51">
        <v>3676000000</v>
      </c>
      <c r="BJ51">
        <v>-3608000000</v>
      </c>
      <c r="BK51">
        <v>-2080000000</v>
      </c>
      <c r="BL51">
        <v>-179000000</v>
      </c>
    </row>
    <row r="52" spans="1:64" x14ac:dyDescent="0.3">
      <c r="A52" s="3">
        <v>4</v>
      </c>
      <c r="B52" s="3">
        <v>2007</v>
      </c>
      <c r="C52" s="3" t="s">
        <v>29</v>
      </c>
      <c r="D52" s="2">
        <v>39447</v>
      </c>
      <c r="E52" s="2">
        <v>39819</v>
      </c>
      <c r="F52" t="s">
        <v>18</v>
      </c>
      <c r="G52">
        <v>9516000000</v>
      </c>
      <c r="H52">
        <v>13143000000</v>
      </c>
      <c r="I52">
        <f t="shared" si="0"/>
        <v>462000000</v>
      </c>
      <c r="J52">
        <f t="shared" si="11"/>
        <v>113408000000</v>
      </c>
      <c r="K52">
        <v>146171000000</v>
      </c>
      <c r="L52">
        <v>86364000000</v>
      </c>
      <c r="M52">
        <f t="shared" si="12"/>
        <v>6.4338699718976558E-2</v>
      </c>
      <c r="N52">
        <f t="shared" si="3"/>
        <v>8.9915236264375281E-2</v>
      </c>
      <c r="O52">
        <f t="shared" si="4"/>
        <v>0.15218146449909684</v>
      </c>
      <c r="P52">
        <f t="shared" si="13"/>
        <v>4.0737866817155757E-3</v>
      </c>
      <c r="Q52">
        <f t="shared" si="6"/>
        <v>3.1606816673621992E-3</v>
      </c>
      <c r="R52">
        <f t="shared" si="7"/>
        <v>5.3494511602056411E-3</v>
      </c>
      <c r="S52">
        <f t="shared" si="9"/>
        <v>0.58711747285291216</v>
      </c>
      <c r="T52">
        <f t="shared" si="10"/>
        <v>0.81089585389930896</v>
      </c>
      <c r="U52">
        <f t="shared" si="8"/>
        <v>0.15924826904055392</v>
      </c>
      <c r="V52">
        <v>5.17</v>
      </c>
      <c r="W52">
        <v>0.8</v>
      </c>
      <c r="X52">
        <v>7717000000</v>
      </c>
      <c r="Y52">
        <v>821000000</v>
      </c>
      <c r="Z52">
        <v>97000000</v>
      </c>
      <c r="AA52">
        <v>18499000000</v>
      </c>
      <c r="AB52" t="s">
        <v>19</v>
      </c>
      <c r="AC52">
        <v>110838000000</v>
      </c>
      <c r="AD52">
        <v>302000000</v>
      </c>
      <c r="AE52">
        <v>8737000000</v>
      </c>
      <c r="AF52">
        <v>127672000000</v>
      </c>
      <c r="AG52">
        <v>335000000</v>
      </c>
      <c r="AH52">
        <v>5411000000</v>
      </c>
      <c r="AI52">
        <v>13925000000</v>
      </c>
      <c r="AJ52">
        <v>40244000000</v>
      </c>
      <c r="AK52" t="s">
        <v>19</v>
      </c>
      <c r="AL52">
        <v>54169000000</v>
      </c>
      <c r="AM52">
        <v>5638000000</v>
      </c>
      <c r="AN52">
        <v>2448000000</v>
      </c>
      <c r="AO52">
        <v>83916000000</v>
      </c>
      <c r="AP52" t="s">
        <v>19</v>
      </c>
      <c r="AQ52" t="s">
        <v>19</v>
      </c>
      <c r="AR52" t="s">
        <v>19</v>
      </c>
      <c r="AS52" t="s">
        <v>19</v>
      </c>
      <c r="AT52">
        <v>16208000000</v>
      </c>
      <c r="AU52">
        <v>5610000000</v>
      </c>
      <c r="AV52">
        <v>10598000000</v>
      </c>
      <c r="AW52">
        <v>721000000</v>
      </c>
      <c r="AX52">
        <v>772000000</v>
      </c>
      <c r="AY52" t="s">
        <v>19</v>
      </c>
      <c r="AZ52">
        <v>1091000000</v>
      </c>
      <c r="BA52">
        <v>349000000</v>
      </c>
      <c r="BB52">
        <v>19351000000</v>
      </c>
      <c r="BC52">
        <v>1142000000</v>
      </c>
      <c r="BD52">
        <v>18209000000</v>
      </c>
      <c r="BE52">
        <v>4247000000</v>
      </c>
      <c r="BF52">
        <v>819000000</v>
      </c>
      <c r="BG52">
        <v>2093000000</v>
      </c>
      <c r="BH52">
        <v>11050000000</v>
      </c>
      <c r="BI52">
        <v>4085000000</v>
      </c>
      <c r="BJ52">
        <v>-3623000000</v>
      </c>
      <c r="BK52">
        <v>-9375000000</v>
      </c>
      <c r="BL52">
        <v>8511000000</v>
      </c>
    </row>
    <row r="53" spans="1:64" x14ac:dyDescent="0.3">
      <c r="A53" s="3">
        <v>4</v>
      </c>
      <c r="B53" s="3">
        <v>2008</v>
      </c>
      <c r="C53" s="3" t="s">
        <v>29</v>
      </c>
      <c r="D53" s="2">
        <v>39813</v>
      </c>
      <c r="E53" s="2">
        <v>39897</v>
      </c>
      <c r="F53" t="s">
        <v>18</v>
      </c>
      <c r="G53">
        <v>7543000000</v>
      </c>
      <c r="H53">
        <v>6247000000</v>
      </c>
      <c r="I53">
        <f t="shared" si="0"/>
        <v>-3999000000</v>
      </c>
      <c r="J53">
        <f t="shared" si="11"/>
        <v>126049000000</v>
      </c>
      <c r="K53">
        <v>168554000000</v>
      </c>
      <c r="L53">
        <v>99494000000</v>
      </c>
      <c r="M53">
        <f t="shared" si="12"/>
        <v>5.0843210209666277E-2</v>
      </c>
      <c r="N53">
        <f t="shared" si="3"/>
        <v>3.7062306441852461E-2</v>
      </c>
      <c r="O53">
        <f t="shared" si="4"/>
        <v>6.2787705791303994E-2</v>
      </c>
      <c r="P53">
        <f t="shared" si="13"/>
        <v>-3.1725757443533863E-2</v>
      </c>
      <c r="Q53">
        <f t="shared" si="6"/>
        <v>-2.3725334314225709E-2</v>
      </c>
      <c r="R53">
        <f t="shared" si="7"/>
        <v>-4.0193378495185637E-2</v>
      </c>
      <c r="S53">
        <f t="shared" si="9"/>
        <v>0.4732120451693852</v>
      </c>
      <c r="T53">
        <f t="shared" si="10"/>
        <v>0.39190715181932245</v>
      </c>
      <c r="U53">
        <f t="shared" si="8"/>
        <v>0.35264927165039217</v>
      </c>
      <c r="V53">
        <v>2.2799999999999998</v>
      </c>
      <c r="W53">
        <v>0.8</v>
      </c>
      <c r="X53">
        <v>15886000000</v>
      </c>
      <c r="Y53">
        <v>802000000</v>
      </c>
      <c r="Z53">
        <v>112000000</v>
      </c>
      <c r="AA53">
        <v>35005000000</v>
      </c>
      <c r="AB53" t="s">
        <v>19</v>
      </c>
      <c r="AC53">
        <v>115390000000</v>
      </c>
      <c r="AD53">
        <v>297000000</v>
      </c>
      <c r="AE53">
        <v>11998000000</v>
      </c>
      <c r="AF53">
        <v>133549000000</v>
      </c>
      <c r="AG53">
        <v>392000000</v>
      </c>
      <c r="AH53">
        <v>4035000000</v>
      </c>
      <c r="AI53">
        <v>12792000000</v>
      </c>
      <c r="AJ53">
        <v>49905000000</v>
      </c>
      <c r="AK53" t="s">
        <v>19</v>
      </c>
      <c r="AL53">
        <v>62697000000</v>
      </c>
      <c r="AM53">
        <v>6363000000</v>
      </c>
      <c r="AN53">
        <v>2754000000</v>
      </c>
      <c r="AO53">
        <v>96740000000</v>
      </c>
      <c r="AP53" t="s">
        <v>19</v>
      </c>
      <c r="AQ53" t="s">
        <v>19</v>
      </c>
      <c r="AR53" t="s">
        <v>19</v>
      </c>
      <c r="AS53" t="s">
        <v>19</v>
      </c>
      <c r="AT53">
        <v>15940000000</v>
      </c>
      <c r="AU53">
        <v>5400000000</v>
      </c>
      <c r="AV53">
        <v>10540000000</v>
      </c>
      <c r="AW53">
        <v>695000000</v>
      </c>
      <c r="AX53">
        <v>951000000</v>
      </c>
      <c r="AY53" t="s">
        <v>19</v>
      </c>
      <c r="AZ53">
        <v>1158000000</v>
      </c>
      <c r="BA53">
        <v>141000000</v>
      </c>
      <c r="BB53">
        <v>9428000000</v>
      </c>
      <c r="BC53">
        <v>1521000000</v>
      </c>
      <c r="BD53">
        <v>7907000000</v>
      </c>
      <c r="BE53">
        <v>1189000000</v>
      </c>
      <c r="BF53">
        <v>471000000</v>
      </c>
      <c r="BG53">
        <v>2203000000</v>
      </c>
      <c r="BH53">
        <v>4044000000</v>
      </c>
      <c r="BI53">
        <v>-431000000</v>
      </c>
      <c r="BJ53">
        <v>-3568000000</v>
      </c>
      <c r="BK53">
        <v>-5653000000</v>
      </c>
      <c r="BL53">
        <v>14235000000</v>
      </c>
    </row>
    <row r="54" spans="1:64" x14ac:dyDescent="0.3">
      <c r="A54" s="3">
        <v>4</v>
      </c>
      <c r="B54" s="3">
        <v>2009</v>
      </c>
      <c r="C54" s="3" t="s">
        <v>30</v>
      </c>
      <c r="D54" s="2">
        <v>39994</v>
      </c>
      <c r="E54" s="2">
        <v>40051</v>
      </c>
      <c r="F54" t="s">
        <v>18</v>
      </c>
      <c r="G54">
        <v>7613000000</v>
      </c>
      <c r="H54">
        <v>4829000000</v>
      </c>
      <c r="I54">
        <f t="shared" si="0"/>
        <v>3071000000</v>
      </c>
      <c r="J54">
        <f t="shared" si="11"/>
        <v>133609000000</v>
      </c>
      <c r="K54">
        <v>173844000000</v>
      </c>
      <c r="L54">
        <v>105416000000</v>
      </c>
      <c r="M54">
        <f t="shared" si="12"/>
        <v>4.2787908309469741E-2</v>
      </c>
      <c r="N54">
        <f t="shared" si="3"/>
        <v>2.7777777777777776E-2</v>
      </c>
      <c r="O54">
        <f t="shared" si="4"/>
        <v>4.5808985353267058E-2</v>
      </c>
      <c r="P54">
        <f t="shared" si="13"/>
        <v>2.2984978556833745E-2</v>
      </c>
      <c r="Q54">
        <f t="shared" si="6"/>
        <v>1.7665263109454453E-2</v>
      </c>
      <c r="R54">
        <f t="shared" si="7"/>
        <v>2.9132200045533886E-2</v>
      </c>
      <c r="S54">
        <f t="shared" si="9"/>
        <v>0.45994441759304011</v>
      </c>
      <c r="T54">
        <f t="shared" si="10"/>
        <v>0.29174722087965199</v>
      </c>
      <c r="U54">
        <f t="shared" si="8"/>
        <v>0.45620211223855872</v>
      </c>
      <c r="V54">
        <v>1.76</v>
      </c>
      <c r="W54">
        <v>0.36</v>
      </c>
      <c r="X54">
        <v>16341000000</v>
      </c>
      <c r="Y54">
        <v>745000000</v>
      </c>
      <c r="Z54">
        <v>113000000</v>
      </c>
      <c r="AA54">
        <v>33524000000</v>
      </c>
      <c r="AB54" t="s">
        <v>19</v>
      </c>
      <c r="AC54">
        <v>123747000000</v>
      </c>
      <c r="AD54">
        <v>297000000</v>
      </c>
      <c r="AE54">
        <v>10472000000</v>
      </c>
      <c r="AF54">
        <v>140320000000</v>
      </c>
      <c r="AG54">
        <v>308000000</v>
      </c>
      <c r="AH54">
        <v>3060000000</v>
      </c>
      <c r="AI54">
        <v>10678000000</v>
      </c>
      <c r="AJ54">
        <v>50954000000</v>
      </c>
      <c r="AK54" t="s">
        <v>19</v>
      </c>
      <c r="AL54">
        <v>61632000000</v>
      </c>
      <c r="AM54">
        <v>6796000000</v>
      </c>
      <c r="AN54">
        <v>2754000000</v>
      </c>
      <c r="AO54">
        <v>102662000000</v>
      </c>
      <c r="AP54" t="s">
        <v>19</v>
      </c>
      <c r="AQ54" t="s">
        <v>19</v>
      </c>
      <c r="AR54" t="s">
        <v>19</v>
      </c>
      <c r="AS54" t="s">
        <v>19</v>
      </c>
      <c r="AT54">
        <v>16552000000</v>
      </c>
      <c r="AU54">
        <v>5869000000</v>
      </c>
      <c r="AV54">
        <v>10683000000</v>
      </c>
      <c r="AW54">
        <v>678000000</v>
      </c>
      <c r="AX54">
        <v>966000000</v>
      </c>
      <c r="AY54" t="s">
        <v>19</v>
      </c>
      <c r="AZ54">
        <v>1162000000</v>
      </c>
      <c r="BA54">
        <v>119000000</v>
      </c>
      <c r="BB54">
        <v>7887000000</v>
      </c>
      <c r="BC54">
        <v>917000000</v>
      </c>
      <c r="BD54">
        <v>6970000000</v>
      </c>
      <c r="BE54">
        <v>1736000000</v>
      </c>
      <c r="BF54">
        <v>405000000</v>
      </c>
      <c r="BG54">
        <v>2203000000</v>
      </c>
      <c r="BH54">
        <v>2626000000</v>
      </c>
      <c r="BI54">
        <v>6639000000</v>
      </c>
      <c r="BJ54">
        <v>-3568000000</v>
      </c>
      <c r="BK54">
        <v>-2695000000</v>
      </c>
      <c r="BL54">
        <v>-3034000000</v>
      </c>
    </row>
    <row r="55" spans="1:64" x14ac:dyDescent="0.3">
      <c r="A55" s="3">
        <v>4</v>
      </c>
      <c r="B55" s="3">
        <v>2009</v>
      </c>
      <c r="C55" s="3" t="s">
        <v>29</v>
      </c>
      <c r="D55" s="2">
        <v>40178</v>
      </c>
      <c r="E55" s="2">
        <v>40260</v>
      </c>
      <c r="F55" t="s">
        <v>18</v>
      </c>
      <c r="G55">
        <v>8554000000</v>
      </c>
      <c r="H55">
        <v>19256000000</v>
      </c>
      <c r="I55">
        <f t="shared" si="0"/>
        <v>3775000000</v>
      </c>
      <c r="J55">
        <f t="shared" si="11"/>
        <v>143835000000</v>
      </c>
      <c r="K55">
        <v>190461000000</v>
      </c>
      <c r="L55">
        <v>128546000000</v>
      </c>
      <c r="M55">
        <f t="shared" si="12"/>
        <v>5.3521403213623843E-2</v>
      </c>
      <c r="N55">
        <f t="shared" si="3"/>
        <v>0.10110206288951544</v>
      </c>
      <c r="O55">
        <f t="shared" si="4"/>
        <v>0.14979851570643971</v>
      </c>
      <c r="P55">
        <f t="shared" si="13"/>
        <v>2.624535057531199E-2</v>
      </c>
      <c r="Q55">
        <f t="shared" si="6"/>
        <v>1.9820330671371043E-2</v>
      </c>
      <c r="R55">
        <f t="shared" si="7"/>
        <v>2.9366919235137616E-2</v>
      </c>
      <c r="S55">
        <f t="shared" si="9"/>
        <v>0.48732410414174215</v>
      </c>
      <c r="T55">
        <f t="shared" si="10"/>
        <v>1.0970204523443285</v>
      </c>
      <c r="U55">
        <f t="shared" si="8"/>
        <v>0.14302035729123391</v>
      </c>
      <c r="V55">
        <v>6.99</v>
      </c>
      <c r="W55">
        <v>1</v>
      </c>
      <c r="X55">
        <v>18412000000</v>
      </c>
      <c r="Y55">
        <v>698000000</v>
      </c>
      <c r="Z55">
        <v>107000000</v>
      </c>
      <c r="AA55">
        <v>41857000000</v>
      </c>
      <c r="AB55" t="s">
        <v>19</v>
      </c>
      <c r="AC55">
        <v>130214000000</v>
      </c>
      <c r="AD55">
        <v>297000000</v>
      </c>
      <c r="AE55">
        <v>11789000000</v>
      </c>
      <c r="AF55">
        <v>148604000000</v>
      </c>
      <c r="AG55">
        <v>350000000</v>
      </c>
      <c r="AH55">
        <v>8128000000</v>
      </c>
      <c r="AI55">
        <v>18249000000</v>
      </c>
      <c r="AJ55">
        <v>36624000000</v>
      </c>
      <c r="AK55" t="s">
        <v>19</v>
      </c>
      <c r="AL55">
        <v>54873000000</v>
      </c>
      <c r="AM55">
        <v>7042000000</v>
      </c>
      <c r="AN55">
        <v>2754000000</v>
      </c>
      <c r="AO55">
        <v>125792000000</v>
      </c>
      <c r="AP55" t="s">
        <v>19</v>
      </c>
      <c r="AQ55" t="s">
        <v>19</v>
      </c>
      <c r="AR55" t="s">
        <v>19</v>
      </c>
      <c r="AS55" t="s">
        <v>19</v>
      </c>
      <c r="AT55">
        <v>17553000000</v>
      </c>
      <c r="AU55">
        <v>6069000000</v>
      </c>
      <c r="AV55">
        <v>11484000000</v>
      </c>
      <c r="AW55">
        <v>722000000</v>
      </c>
      <c r="AX55">
        <v>907000000</v>
      </c>
      <c r="AY55" t="s">
        <v>19</v>
      </c>
      <c r="AZ55">
        <v>1105000000</v>
      </c>
      <c r="BA55">
        <v>356000000</v>
      </c>
      <c r="BB55">
        <v>22399000000</v>
      </c>
      <c r="BC55">
        <v>338000000</v>
      </c>
      <c r="BD55">
        <v>22061000000</v>
      </c>
      <c r="BE55">
        <v>2207000000</v>
      </c>
      <c r="BF55">
        <v>598000000</v>
      </c>
      <c r="BG55">
        <v>2754000000</v>
      </c>
      <c r="BH55">
        <v>16502000000</v>
      </c>
      <c r="BI55">
        <v>5933000000</v>
      </c>
      <c r="BJ55">
        <v>-2158000000</v>
      </c>
      <c r="BK55">
        <v>-5443000000</v>
      </c>
      <c r="BL55">
        <v>-59000000</v>
      </c>
    </row>
    <row r="56" spans="1:64" x14ac:dyDescent="0.3">
      <c r="A56" s="3">
        <v>4</v>
      </c>
      <c r="B56" s="3">
        <v>2010</v>
      </c>
      <c r="C56" s="3" t="s">
        <v>30</v>
      </c>
      <c r="D56" s="2">
        <v>40359</v>
      </c>
      <c r="E56" s="2">
        <v>40420</v>
      </c>
      <c r="F56" t="s">
        <v>18</v>
      </c>
      <c r="G56">
        <v>8859000000</v>
      </c>
      <c r="H56">
        <v>23173000000</v>
      </c>
      <c r="I56">
        <f t="shared" si="0"/>
        <v>1202000000</v>
      </c>
      <c r="J56">
        <f t="shared" si="11"/>
        <v>153445000000</v>
      </c>
      <c r="K56">
        <v>202296000000</v>
      </c>
      <c r="L56">
        <v>123640000000</v>
      </c>
      <c r="M56">
        <f t="shared" si="12"/>
        <v>5.4721090098309833E-2</v>
      </c>
      <c r="N56">
        <f t="shared" si="3"/>
        <v>0.11454996638588999</v>
      </c>
      <c r="O56">
        <f t="shared" si="4"/>
        <v>0.1874231640245875</v>
      </c>
      <c r="P56">
        <f t="shared" si="13"/>
        <v>7.8334256574016745E-3</v>
      </c>
      <c r="Q56">
        <f t="shared" si="6"/>
        <v>5.9417882706529045E-3</v>
      </c>
      <c r="R56">
        <f t="shared" si="7"/>
        <v>9.7217728890326757E-3</v>
      </c>
      <c r="S56">
        <f t="shared" si="9"/>
        <v>0.50438396720564793</v>
      </c>
      <c r="T56">
        <f t="shared" si="10"/>
        <v>1.3193463903438851</v>
      </c>
      <c r="U56">
        <f t="shared" si="8"/>
        <v>0.11884520778492211</v>
      </c>
      <c r="V56">
        <v>8.31</v>
      </c>
      <c r="W56">
        <v>0.36</v>
      </c>
      <c r="X56">
        <v>17613000000</v>
      </c>
      <c r="Y56">
        <v>761000000</v>
      </c>
      <c r="Z56">
        <v>110000000</v>
      </c>
      <c r="AA56">
        <v>42266000000</v>
      </c>
      <c r="AB56" t="s">
        <v>19</v>
      </c>
      <c r="AC56">
        <v>138791000000</v>
      </c>
      <c r="AD56">
        <v>297000000</v>
      </c>
      <c r="AE56">
        <v>14253000000</v>
      </c>
      <c r="AF56">
        <v>160030000000</v>
      </c>
      <c r="AG56">
        <v>445000000</v>
      </c>
      <c r="AH56">
        <v>8124000000</v>
      </c>
      <c r="AI56">
        <v>18420000000</v>
      </c>
      <c r="AJ56">
        <v>53232000000</v>
      </c>
      <c r="AK56" t="s">
        <v>19</v>
      </c>
      <c r="AL56">
        <v>71652000000</v>
      </c>
      <c r="AM56">
        <v>7004000000</v>
      </c>
      <c r="AN56">
        <v>2754000000</v>
      </c>
      <c r="AO56">
        <v>120886000000</v>
      </c>
      <c r="AP56" t="s">
        <v>19</v>
      </c>
      <c r="AQ56" t="s">
        <v>19</v>
      </c>
      <c r="AR56" t="s">
        <v>19</v>
      </c>
      <c r="AS56" t="s">
        <v>19</v>
      </c>
      <c r="AT56">
        <v>17564000000</v>
      </c>
      <c r="AU56">
        <v>5781000000</v>
      </c>
      <c r="AV56">
        <v>11783000000</v>
      </c>
      <c r="AW56">
        <v>761000000</v>
      </c>
      <c r="AX56">
        <v>857000000</v>
      </c>
      <c r="AY56" t="s">
        <v>19</v>
      </c>
      <c r="AZ56">
        <v>1112000000</v>
      </c>
      <c r="BA56">
        <v>298000000</v>
      </c>
      <c r="BB56">
        <v>25965000000</v>
      </c>
      <c r="BC56">
        <v>882000000</v>
      </c>
      <c r="BD56">
        <v>25083000000</v>
      </c>
      <c r="BE56">
        <v>1309000000</v>
      </c>
      <c r="BF56">
        <v>601000000</v>
      </c>
      <c r="BG56">
        <v>2754000000</v>
      </c>
      <c r="BH56">
        <v>20419000000</v>
      </c>
      <c r="BI56">
        <v>3360000000</v>
      </c>
      <c r="BJ56">
        <v>-2158000000</v>
      </c>
      <c r="BK56">
        <v>-3420000000</v>
      </c>
      <c r="BL56">
        <v>1276000000</v>
      </c>
    </row>
    <row r="57" spans="1:64" x14ac:dyDescent="0.3">
      <c r="A57" s="3">
        <v>4</v>
      </c>
      <c r="B57" s="3">
        <v>2010</v>
      </c>
      <c r="C57" s="3" t="s">
        <v>29</v>
      </c>
      <c r="D57" s="2">
        <v>40543</v>
      </c>
      <c r="E57" s="2">
        <v>40625</v>
      </c>
      <c r="F57" t="s">
        <v>18</v>
      </c>
      <c r="G57">
        <v>9372000000</v>
      </c>
      <c r="H57">
        <v>35750000000</v>
      </c>
      <c r="I57">
        <f t="shared" si="0"/>
        <v>-2214000000</v>
      </c>
      <c r="J57">
        <f t="shared" si="11"/>
        <v>181119000000</v>
      </c>
      <c r="K57">
        <v>242768000000</v>
      </c>
      <c r="L57">
        <v>163089000000</v>
      </c>
      <c r="M57">
        <f t="shared" si="12"/>
        <v>4.8602140238113496E-2</v>
      </c>
      <c r="N57">
        <f t="shared" si="3"/>
        <v>0.14725993541158636</v>
      </c>
      <c r="O57">
        <f t="shared" si="4"/>
        <v>0.219205464500978</v>
      </c>
      <c r="P57">
        <f t="shared" si="13"/>
        <v>-1.2224007420535669E-2</v>
      </c>
      <c r="Q57">
        <f t="shared" si="6"/>
        <v>-9.1198180979371254E-3</v>
      </c>
      <c r="R57">
        <f t="shared" si="7"/>
        <v>-1.3575409745599029E-2</v>
      </c>
      <c r="S57">
        <f t="shared" si="9"/>
        <v>0.48359133126934983</v>
      </c>
      <c r="T57">
        <f t="shared" si="10"/>
        <v>1.8446852425180598</v>
      </c>
      <c r="U57">
        <f t="shared" si="8"/>
        <v>8.1958041958041961E-2</v>
      </c>
      <c r="V57">
        <v>12.98</v>
      </c>
      <c r="W57">
        <v>1</v>
      </c>
      <c r="X57">
        <v>16900000000</v>
      </c>
      <c r="Y57">
        <v>793000000</v>
      </c>
      <c r="Z57">
        <v>113000000</v>
      </c>
      <c r="AA57">
        <v>50427000000</v>
      </c>
      <c r="AB57" t="s">
        <v>19</v>
      </c>
      <c r="AC57">
        <v>162920000000</v>
      </c>
      <c r="AD57">
        <v>297000000</v>
      </c>
      <c r="AE57">
        <v>20860000000</v>
      </c>
      <c r="AF57">
        <v>192341000000</v>
      </c>
      <c r="AG57">
        <v>565000000</v>
      </c>
      <c r="AH57">
        <v>7627000000</v>
      </c>
      <c r="AI57">
        <v>23252000000</v>
      </c>
      <c r="AJ57">
        <v>48867000000</v>
      </c>
      <c r="AK57" t="s">
        <v>19</v>
      </c>
      <c r="AL57">
        <v>72119000000</v>
      </c>
      <c r="AM57">
        <v>7560000000</v>
      </c>
      <c r="AN57">
        <v>2754000000</v>
      </c>
      <c r="AO57">
        <v>160335000000</v>
      </c>
      <c r="AP57" t="s">
        <v>19</v>
      </c>
      <c r="AQ57" t="s">
        <v>19</v>
      </c>
      <c r="AR57" t="s">
        <v>19</v>
      </c>
      <c r="AS57" t="s">
        <v>19</v>
      </c>
      <c r="AT57">
        <v>19380000000</v>
      </c>
      <c r="AU57">
        <v>7072000000</v>
      </c>
      <c r="AV57">
        <v>12308000000</v>
      </c>
      <c r="AW57">
        <v>774000000</v>
      </c>
      <c r="AX57">
        <v>834000000</v>
      </c>
      <c r="AY57" t="s">
        <v>19</v>
      </c>
      <c r="AZ57">
        <v>1143000000</v>
      </c>
      <c r="BA57">
        <v>385000000</v>
      </c>
      <c r="BB57">
        <v>39819000000</v>
      </c>
      <c r="BC57">
        <v>996000000</v>
      </c>
      <c r="BD57">
        <v>38823000000</v>
      </c>
      <c r="BE57">
        <v>2358000000</v>
      </c>
      <c r="BF57">
        <v>715000000</v>
      </c>
      <c r="BG57">
        <v>2930000000</v>
      </c>
      <c r="BH57">
        <v>32820000000</v>
      </c>
      <c r="BI57">
        <v>1467000000</v>
      </c>
      <c r="BJ57">
        <v>-3681000000</v>
      </c>
      <c r="BK57">
        <v>-6955000000</v>
      </c>
      <c r="BL57">
        <v>6477000000</v>
      </c>
    </row>
    <row r="58" spans="1:64" x14ac:dyDescent="0.3">
      <c r="A58" s="3">
        <v>4</v>
      </c>
      <c r="B58" s="3">
        <v>2011</v>
      </c>
      <c r="C58" s="3" t="s">
        <v>30</v>
      </c>
      <c r="D58" s="2">
        <v>40724</v>
      </c>
      <c r="E58" s="2">
        <v>40780</v>
      </c>
      <c r="F58" t="s">
        <v>18</v>
      </c>
      <c r="G58">
        <v>9836000000</v>
      </c>
      <c r="H58">
        <v>39160000000</v>
      </c>
      <c r="I58">
        <f t="shared" si="0"/>
        <v>-5886000000</v>
      </c>
      <c r="J58">
        <f t="shared" si="11"/>
        <v>210589000000</v>
      </c>
      <c r="K58">
        <v>281835000000</v>
      </c>
      <c r="L58">
        <v>186554000000</v>
      </c>
      <c r="M58">
        <f t="shared" si="12"/>
        <v>4.3462259368713112E-2</v>
      </c>
      <c r="N58">
        <f t="shared" si="3"/>
        <v>0.13894654673833981</v>
      </c>
      <c r="O58">
        <f t="shared" si="4"/>
        <v>0.20991241141974978</v>
      </c>
      <c r="P58">
        <f t="shared" si="13"/>
        <v>-2.7950177834549762E-2</v>
      </c>
      <c r="Q58">
        <f t="shared" si="6"/>
        <v>-2.0884560114960881E-2</v>
      </c>
      <c r="R58">
        <f t="shared" si="7"/>
        <v>-3.1551186251701918E-2</v>
      </c>
      <c r="S58">
        <f t="shared" si="9"/>
        <v>0.47973467297468664</v>
      </c>
      <c r="T58">
        <f t="shared" si="10"/>
        <v>1.9099643954543237</v>
      </c>
      <c r="U58">
        <f t="shared" si="8"/>
        <v>7.7374872318692542E-2</v>
      </c>
      <c r="V58">
        <v>13.96</v>
      </c>
      <c r="W58">
        <v>0.36</v>
      </c>
      <c r="X58">
        <v>19890000000</v>
      </c>
      <c r="Y58">
        <v>864000000</v>
      </c>
      <c r="Z58">
        <v>119000000</v>
      </c>
      <c r="AA58">
        <v>64085000000</v>
      </c>
      <c r="AB58" t="s">
        <v>19</v>
      </c>
      <c r="AC58">
        <v>183837000000</v>
      </c>
      <c r="AD58">
        <v>297000000</v>
      </c>
      <c r="AE58">
        <v>25883000000</v>
      </c>
      <c r="AF58">
        <v>217750000000</v>
      </c>
      <c r="AG58">
        <v>489000000</v>
      </c>
      <c r="AH58">
        <v>6908000000</v>
      </c>
      <c r="AI58">
        <v>24648000000</v>
      </c>
      <c r="AJ58">
        <v>63226000000</v>
      </c>
      <c r="AK58" t="s">
        <v>19</v>
      </c>
      <c r="AL58">
        <v>87874000000</v>
      </c>
      <c r="AM58">
        <v>7407000000</v>
      </c>
      <c r="AN58">
        <v>3029000000</v>
      </c>
      <c r="AO58">
        <v>183525000000</v>
      </c>
      <c r="AP58" t="s">
        <v>19</v>
      </c>
      <c r="AQ58" t="s">
        <v>19</v>
      </c>
      <c r="AR58" t="s">
        <v>19</v>
      </c>
      <c r="AS58" t="s">
        <v>19</v>
      </c>
      <c r="AT58">
        <v>20503000000</v>
      </c>
      <c r="AU58">
        <v>7612000000</v>
      </c>
      <c r="AV58">
        <v>12891000000</v>
      </c>
      <c r="AW58">
        <v>793000000</v>
      </c>
      <c r="AX58">
        <v>921000000</v>
      </c>
      <c r="AY58" t="s">
        <v>19</v>
      </c>
      <c r="AZ58">
        <v>1095000000</v>
      </c>
      <c r="BA58">
        <v>457000000</v>
      </c>
      <c r="BB58">
        <v>44122000000</v>
      </c>
      <c r="BC58">
        <v>1227000000</v>
      </c>
      <c r="BD58">
        <v>42895000000</v>
      </c>
      <c r="BE58">
        <v>2980000000</v>
      </c>
      <c r="BF58">
        <v>755000000</v>
      </c>
      <c r="BG58">
        <v>3030000000</v>
      </c>
      <c r="BH58">
        <v>36130000000</v>
      </c>
      <c r="BI58">
        <v>-2205000000</v>
      </c>
      <c r="BJ58">
        <v>-3681000000</v>
      </c>
      <c r="BK58">
        <v>-23588000000</v>
      </c>
      <c r="BL58">
        <v>27637000000</v>
      </c>
    </row>
    <row r="59" spans="1:64" x14ac:dyDescent="0.3">
      <c r="A59" s="3">
        <v>4</v>
      </c>
      <c r="B59" s="3">
        <v>2011</v>
      </c>
      <c r="C59" s="3" t="s">
        <v>29</v>
      </c>
      <c r="D59" s="2">
        <v>40908</v>
      </c>
      <c r="E59" s="2">
        <v>40990</v>
      </c>
      <c r="F59" t="s">
        <v>18</v>
      </c>
      <c r="G59">
        <v>11388000000</v>
      </c>
      <c r="H59">
        <v>30568000000</v>
      </c>
      <c r="I59">
        <f t="shared" si="0"/>
        <v>-11990000000</v>
      </c>
      <c r="J59">
        <f t="shared" si="11"/>
        <v>232771000000</v>
      </c>
      <c r="K59">
        <v>317973000000</v>
      </c>
      <c r="L59">
        <v>203257000000</v>
      </c>
      <c r="M59">
        <f t="shared" si="12"/>
        <v>4.425736804751524E-2</v>
      </c>
      <c r="N59">
        <f t="shared" si="3"/>
        <v>9.6133948479902379E-2</v>
      </c>
      <c r="O59">
        <f t="shared" si="4"/>
        <v>0.15039088444678411</v>
      </c>
      <c r="P59">
        <f t="shared" si="13"/>
        <v>-5.1509853031520253E-2</v>
      </c>
      <c r="Q59">
        <f t="shared" si="6"/>
        <v>-3.7707604104751033E-2</v>
      </c>
      <c r="R59">
        <f t="shared" si="7"/>
        <v>-5.8989358300083145E-2</v>
      </c>
      <c r="S59">
        <f t="shared" si="9"/>
        <v>0.47442092984502582</v>
      </c>
      <c r="T59">
        <f t="shared" si="10"/>
        <v>1.2734544242626229</v>
      </c>
      <c r="U59">
        <f t="shared" si="8"/>
        <v>0.10504449097095002</v>
      </c>
      <c r="V59">
        <v>10.130000000000001</v>
      </c>
      <c r="W59">
        <v>1.06</v>
      </c>
      <c r="X59">
        <v>32528000000</v>
      </c>
      <c r="Y59">
        <v>908000000</v>
      </c>
      <c r="Z59">
        <v>130000000</v>
      </c>
      <c r="AA59">
        <v>83814000000</v>
      </c>
      <c r="AB59" t="s">
        <v>19</v>
      </c>
      <c r="AC59">
        <v>203041000000</v>
      </c>
      <c r="AD59">
        <v>297000000</v>
      </c>
      <c r="AE59">
        <v>27132000000</v>
      </c>
      <c r="AF59">
        <v>234159000000</v>
      </c>
      <c r="AG59">
        <v>630000000</v>
      </c>
      <c r="AH59">
        <v>8903000000</v>
      </c>
      <c r="AI59">
        <v>30756000000</v>
      </c>
      <c r="AJ59">
        <v>76343000000</v>
      </c>
      <c r="AK59" t="s">
        <v>19</v>
      </c>
      <c r="AL59">
        <v>107099000000</v>
      </c>
      <c r="AM59">
        <v>7617000000</v>
      </c>
      <c r="AN59">
        <v>3029000000</v>
      </c>
      <c r="AO59">
        <v>200228000000</v>
      </c>
      <c r="AP59" t="s">
        <v>19</v>
      </c>
      <c r="AQ59" t="s">
        <v>19</v>
      </c>
      <c r="AR59" t="s">
        <v>19</v>
      </c>
      <c r="AS59" t="s">
        <v>19</v>
      </c>
      <c r="AT59">
        <v>24004000000</v>
      </c>
      <c r="AU59">
        <v>9095000000</v>
      </c>
      <c r="AV59">
        <v>14909000000</v>
      </c>
      <c r="AW59">
        <v>900000000</v>
      </c>
      <c r="AX59">
        <v>1226000000</v>
      </c>
      <c r="AY59" t="s">
        <v>19</v>
      </c>
      <c r="AZ59">
        <v>1214000000</v>
      </c>
      <c r="BA59">
        <v>395000000</v>
      </c>
      <c r="BB59">
        <v>37208000000</v>
      </c>
      <c r="BC59">
        <v>2567000000</v>
      </c>
      <c r="BD59">
        <v>34641000000</v>
      </c>
      <c r="BE59">
        <v>3304000000</v>
      </c>
      <c r="BF59">
        <v>769000000</v>
      </c>
      <c r="BG59">
        <v>3211000000</v>
      </c>
      <c r="BH59">
        <v>27357000000</v>
      </c>
      <c r="BI59">
        <v>-40000000</v>
      </c>
      <c r="BJ59">
        <v>-11950000000</v>
      </c>
      <c r="BK59">
        <v>-18431000000</v>
      </c>
      <c r="BL59">
        <v>32345000000</v>
      </c>
    </row>
    <row r="60" spans="1:64" x14ac:dyDescent="0.3">
      <c r="A60" s="3">
        <v>4</v>
      </c>
      <c r="B60" s="3">
        <v>2012</v>
      </c>
      <c r="C60" s="3" t="s">
        <v>30</v>
      </c>
      <c r="D60" s="2">
        <v>41090</v>
      </c>
      <c r="E60" s="2">
        <v>41144</v>
      </c>
      <c r="F60" t="s">
        <v>18</v>
      </c>
      <c r="G60">
        <v>14649000000</v>
      </c>
      <c r="H60">
        <v>39912000000</v>
      </c>
      <c r="I60">
        <f t="shared" si="0"/>
        <v>-4254000000</v>
      </c>
      <c r="J60">
        <f t="shared" si="11"/>
        <v>255543000000</v>
      </c>
      <c r="K60">
        <v>334297000000</v>
      </c>
      <c r="L60">
        <v>224685000000</v>
      </c>
      <c r="M60">
        <f t="shared" si="12"/>
        <v>5.174183900019777E-2</v>
      </c>
      <c r="N60">
        <f t="shared" si="3"/>
        <v>0.11939084107844222</v>
      </c>
      <c r="O60">
        <f t="shared" si="4"/>
        <v>0.17763535616529808</v>
      </c>
      <c r="P60">
        <f t="shared" si="13"/>
        <v>-1.6646904826193635E-2</v>
      </c>
      <c r="Q60">
        <f t="shared" si="6"/>
        <v>-1.2725211413802697E-2</v>
      </c>
      <c r="R60">
        <f t="shared" si="7"/>
        <v>-1.8933173109019295E-2</v>
      </c>
      <c r="S60">
        <f t="shared" si="9"/>
        <v>0.45061367621274107</v>
      </c>
      <c r="T60">
        <f t="shared" si="10"/>
        <v>1.2277215540311914</v>
      </c>
      <c r="U60">
        <f t="shared" si="8"/>
        <v>8.7266987372218885E-2</v>
      </c>
      <c r="V60">
        <v>12.96</v>
      </c>
      <c r="W60">
        <v>0.45</v>
      </c>
      <c r="X60">
        <v>19034000000</v>
      </c>
      <c r="Y60">
        <v>846000000</v>
      </c>
      <c r="Z60">
        <v>137000000</v>
      </c>
      <c r="AA60">
        <v>69650000000</v>
      </c>
      <c r="AB60" t="s">
        <v>19</v>
      </c>
      <c r="AC60">
        <v>224304000000</v>
      </c>
      <c r="AD60">
        <v>297000000</v>
      </c>
      <c r="AE60">
        <v>32244000000</v>
      </c>
      <c r="AF60">
        <v>264647000000</v>
      </c>
      <c r="AG60">
        <v>484000000</v>
      </c>
      <c r="AH60">
        <v>6201000000</v>
      </c>
      <c r="AI60">
        <v>25875000000</v>
      </c>
      <c r="AJ60">
        <v>75849000000</v>
      </c>
      <c r="AK60" t="s">
        <v>19</v>
      </c>
      <c r="AL60">
        <v>101724000000</v>
      </c>
      <c r="AM60">
        <v>7888000000</v>
      </c>
      <c r="AN60">
        <v>3029000000</v>
      </c>
      <c r="AO60">
        <v>221656000000</v>
      </c>
      <c r="AP60" t="s">
        <v>19</v>
      </c>
      <c r="AQ60" t="s">
        <v>19</v>
      </c>
      <c r="AR60" t="s">
        <v>19</v>
      </c>
      <c r="AS60" t="s">
        <v>19</v>
      </c>
      <c r="AT60">
        <v>32509000000</v>
      </c>
      <c r="AU60">
        <v>14097000000</v>
      </c>
      <c r="AV60">
        <v>18412000000</v>
      </c>
      <c r="AW60">
        <v>1063000000</v>
      </c>
      <c r="AX60">
        <v>1269000000</v>
      </c>
      <c r="AY60" t="s">
        <v>19</v>
      </c>
      <c r="AZ60">
        <v>1309000000</v>
      </c>
      <c r="BA60">
        <v>500000000</v>
      </c>
      <c r="BB60">
        <v>47728000000</v>
      </c>
      <c r="BC60">
        <v>2397000000</v>
      </c>
      <c r="BD60">
        <v>45331000000</v>
      </c>
      <c r="BE60">
        <v>4415000000</v>
      </c>
      <c r="BF60">
        <v>1004000000</v>
      </c>
      <c r="BG60">
        <v>3483000000</v>
      </c>
      <c r="BH60">
        <v>36429000000</v>
      </c>
      <c r="BI60">
        <v>7696000000</v>
      </c>
      <c r="BJ60">
        <v>-11950000000</v>
      </c>
      <c r="BK60">
        <v>-14837000000</v>
      </c>
      <c r="BL60">
        <v>5724000000</v>
      </c>
    </row>
    <row r="61" spans="1:64" x14ac:dyDescent="0.3">
      <c r="A61" s="3">
        <v>4</v>
      </c>
      <c r="B61" s="3">
        <v>2012</v>
      </c>
      <c r="C61" s="3" t="s">
        <v>29</v>
      </c>
      <c r="D61" s="2">
        <v>41274</v>
      </c>
      <c r="E61" s="2">
        <v>41359</v>
      </c>
      <c r="F61" t="s">
        <v>18</v>
      </c>
      <c r="G61">
        <v>14170000000</v>
      </c>
      <c r="H61">
        <v>47263000000</v>
      </c>
      <c r="I61">
        <f t="shared" si="0"/>
        <v>-1370000000</v>
      </c>
      <c r="J61">
        <f t="shared" si="11"/>
        <v>277934000000</v>
      </c>
      <c r="K61">
        <v>368998000000</v>
      </c>
      <c r="L61">
        <v>248501000000</v>
      </c>
      <c r="M61">
        <f t="shared" si="12"/>
        <v>4.6896244240308631E-2</v>
      </c>
      <c r="N61">
        <f t="shared" si="3"/>
        <v>0.12808470506615213</v>
      </c>
      <c r="O61">
        <f t="shared" si="4"/>
        <v>0.19019239359197751</v>
      </c>
      <c r="P61">
        <f t="shared" si="13"/>
        <v>-4.9292278022839957E-3</v>
      </c>
      <c r="Q61">
        <f t="shared" si="6"/>
        <v>-3.7127572507168059E-3</v>
      </c>
      <c r="R61">
        <f t="shared" si="7"/>
        <v>-5.513056285487785E-3</v>
      </c>
      <c r="S61">
        <f t="shared" si="9"/>
        <v>0.45922997148042521</v>
      </c>
      <c r="T61">
        <f t="shared" si="10"/>
        <v>1.5317280269639617</v>
      </c>
      <c r="U61">
        <f t="shared" si="8"/>
        <v>0.10574868290205869</v>
      </c>
      <c r="V61">
        <v>15.3</v>
      </c>
      <c r="W61">
        <v>1.65</v>
      </c>
      <c r="X61">
        <v>18795000000</v>
      </c>
      <c r="Y61">
        <v>905000000</v>
      </c>
      <c r="Z61">
        <v>45000000</v>
      </c>
      <c r="AA61">
        <v>72990000000</v>
      </c>
      <c r="AB61" t="s">
        <v>19</v>
      </c>
      <c r="AC61">
        <v>251392000000</v>
      </c>
      <c r="AD61">
        <v>297000000</v>
      </c>
      <c r="AE61">
        <v>36203000000</v>
      </c>
      <c r="AF61">
        <v>296008000000</v>
      </c>
      <c r="AG61">
        <v>841000000</v>
      </c>
      <c r="AH61">
        <v>5030000000</v>
      </c>
      <c r="AI61">
        <v>32980000000</v>
      </c>
      <c r="AJ61">
        <v>79112000000</v>
      </c>
      <c r="AK61" t="s">
        <v>19</v>
      </c>
      <c r="AL61">
        <v>112092000000</v>
      </c>
      <c r="AM61">
        <v>8405000000</v>
      </c>
      <c r="AN61">
        <v>3029000000</v>
      </c>
      <c r="AO61">
        <v>245472000000</v>
      </c>
      <c r="AP61" t="s">
        <v>19</v>
      </c>
      <c r="AQ61" t="s">
        <v>19</v>
      </c>
      <c r="AR61" t="s">
        <v>19</v>
      </c>
      <c r="AS61" t="s">
        <v>19</v>
      </c>
      <c r="AT61">
        <v>30856000000</v>
      </c>
      <c r="AU61">
        <v>12604000000</v>
      </c>
      <c r="AV61">
        <v>18252000000</v>
      </c>
      <c r="AW61">
        <v>1170000000</v>
      </c>
      <c r="AX61">
        <v>1482000000</v>
      </c>
      <c r="AY61" t="s">
        <v>19</v>
      </c>
      <c r="AZ61">
        <v>1237000000</v>
      </c>
      <c r="BA61">
        <v>2114000000</v>
      </c>
      <c r="BB61">
        <v>53518000000</v>
      </c>
      <c r="BC61">
        <v>939000000</v>
      </c>
      <c r="BD61">
        <v>52579000000</v>
      </c>
      <c r="BE61">
        <v>4215000000</v>
      </c>
      <c r="BF61">
        <v>1101000000</v>
      </c>
      <c r="BG61">
        <v>4998000000</v>
      </c>
      <c r="BH61">
        <v>42265000000</v>
      </c>
      <c r="BI61">
        <v>13339000000</v>
      </c>
      <c r="BJ61">
        <v>-14709000000</v>
      </c>
      <c r="BK61">
        <v>-21676000000</v>
      </c>
      <c r="BL61">
        <v>-5833000000</v>
      </c>
    </row>
    <row r="62" spans="1:64" x14ac:dyDescent="0.3">
      <c r="A62" s="3">
        <v>4</v>
      </c>
      <c r="B62" s="3">
        <v>2013</v>
      </c>
      <c r="C62" s="3" t="s">
        <v>30</v>
      </c>
      <c r="D62" s="2">
        <v>41455</v>
      </c>
      <c r="E62" s="2">
        <v>41513</v>
      </c>
      <c r="F62" t="s">
        <v>18</v>
      </c>
      <c r="G62">
        <v>12009000000</v>
      </c>
      <c r="H62">
        <v>40857000000</v>
      </c>
      <c r="I62">
        <f t="shared" si="0"/>
        <v>-1253000000</v>
      </c>
      <c r="J62">
        <f t="shared" si="11"/>
        <v>290730000000</v>
      </c>
      <c r="K62">
        <v>391168000000</v>
      </c>
      <c r="L62">
        <v>263034000000</v>
      </c>
      <c r="M62">
        <f t="shared" si="12"/>
        <v>3.8329108667248084E-2</v>
      </c>
      <c r="N62">
        <f t="shared" si="3"/>
        <v>0.10444872791230367</v>
      </c>
      <c r="O62">
        <f t="shared" si="4"/>
        <v>0.15532972923652455</v>
      </c>
      <c r="P62">
        <f t="shared" si="13"/>
        <v>-4.3098407457090775E-3</v>
      </c>
      <c r="Q62">
        <f t="shared" si="6"/>
        <v>-3.203227257853403E-3</v>
      </c>
      <c r="R62">
        <f t="shared" si="7"/>
        <v>-4.7636427229939852E-3</v>
      </c>
      <c r="S62">
        <f t="shared" si="9"/>
        <v>0.43691333769919233</v>
      </c>
      <c r="T62">
        <f t="shared" si="10"/>
        <v>1.48646583715346</v>
      </c>
      <c r="U62">
        <f t="shared" si="8"/>
        <v>0.12604939178109015</v>
      </c>
      <c r="V62">
        <v>13.23</v>
      </c>
      <c r="W62">
        <v>0.5</v>
      </c>
      <c r="X62">
        <v>28269000000</v>
      </c>
      <c r="Y62">
        <v>930000000</v>
      </c>
      <c r="Z62">
        <v>42000000</v>
      </c>
      <c r="AA62">
        <v>81043000000</v>
      </c>
      <c r="AB62" t="s">
        <v>19</v>
      </c>
      <c r="AC62">
        <v>265558000000</v>
      </c>
      <c r="AD62">
        <v>297000000</v>
      </c>
      <c r="AE62">
        <v>37088000000</v>
      </c>
      <c r="AF62">
        <v>310125000000</v>
      </c>
      <c r="AG62">
        <v>647000000</v>
      </c>
      <c r="AH62">
        <v>17598000000</v>
      </c>
      <c r="AI62">
        <v>45497000000</v>
      </c>
      <c r="AJ62">
        <v>73976000000</v>
      </c>
      <c r="AK62" t="s">
        <v>19</v>
      </c>
      <c r="AL62">
        <v>119473000000</v>
      </c>
      <c r="AM62">
        <v>8661000000</v>
      </c>
      <c r="AN62">
        <v>3030000000</v>
      </c>
      <c r="AO62">
        <v>260004000000</v>
      </c>
      <c r="AP62" t="s">
        <v>19</v>
      </c>
      <c r="AQ62" t="s">
        <v>19</v>
      </c>
      <c r="AR62" t="s">
        <v>19</v>
      </c>
      <c r="AS62" t="s">
        <v>19</v>
      </c>
      <c r="AT62">
        <v>27486000000</v>
      </c>
      <c r="AU62">
        <v>11223000000</v>
      </c>
      <c r="AV62">
        <v>16263000000</v>
      </c>
      <c r="AW62">
        <v>1129000000</v>
      </c>
      <c r="AX62">
        <v>1684000000</v>
      </c>
      <c r="AY62" t="s">
        <v>19</v>
      </c>
      <c r="AZ62">
        <v>1250000000</v>
      </c>
      <c r="BA62">
        <v>3172000000</v>
      </c>
      <c r="BB62">
        <v>45539000000</v>
      </c>
      <c r="BC62">
        <v>407000000</v>
      </c>
      <c r="BD62">
        <v>45132000000</v>
      </c>
      <c r="BE62">
        <v>3253000000</v>
      </c>
      <c r="BF62">
        <v>1022000000</v>
      </c>
      <c r="BG62">
        <v>5150000000</v>
      </c>
      <c r="BH62">
        <v>35707000000</v>
      </c>
      <c r="BI62">
        <v>16676000000</v>
      </c>
      <c r="BJ62">
        <v>-17929000000</v>
      </c>
      <c r="BK62">
        <v>-11867000000</v>
      </c>
      <c r="BL62">
        <v>4394000000</v>
      </c>
    </row>
    <row r="63" spans="1:64" x14ac:dyDescent="0.3">
      <c r="A63" s="3">
        <v>4</v>
      </c>
      <c r="B63" s="3">
        <v>2013</v>
      </c>
      <c r="C63" s="3" t="s">
        <v>29</v>
      </c>
      <c r="D63" s="2">
        <v>41639</v>
      </c>
      <c r="E63" s="2">
        <v>41725</v>
      </c>
      <c r="F63" t="s">
        <v>18</v>
      </c>
      <c r="G63">
        <v>13280000000</v>
      </c>
      <c r="H63">
        <v>29380000000</v>
      </c>
      <c r="I63">
        <f t="shared" si="0"/>
        <v>1891000000</v>
      </c>
      <c r="J63">
        <f t="shared" si="11"/>
        <v>300484000000</v>
      </c>
      <c r="K63">
        <v>415052000000</v>
      </c>
      <c r="L63">
        <v>275557000000</v>
      </c>
      <c r="M63">
        <f t="shared" si="12"/>
        <v>3.8644652713239587E-2</v>
      </c>
      <c r="N63">
        <f t="shared" si="3"/>
        <v>7.0786311112824421E-2</v>
      </c>
      <c r="O63">
        <f t="shared" si="4"/>
        <v>0.10662040884463106</v>
      </c>
      <c r="P63">
        <f t="shared" si="13"/>
        <v>6.29318033572503E-3</v>
      </c>
      <c r="Q63">
        <f t="shared" si="6"/>
        <v>4.5560556267648395E-3</v>
      </c>
      <c r="R63">
        <f t="shared" si="7"/>
        <v>6.8624640274063077E-3</v>
      </c>
      <c r="S63">
        <f t="shared" si="9"/>
        <v>0.41647066202527677</v>
      </c>
      <c r="T63">
        <f t="shared" si="10"/>
        <v>0.92137861824568001</v>
      </c>
      <c r="U63">
        <f t="shared" si="8"/>
        <v>0.17532334921715453</v>
      </c>
      <c r="V63">
        <v>9.52</v>
      </c>
      <c r="W63">
        <v>1.7</v>
      </c>
      <c r="X63">
        <v>24515000000</v>
      </c>
      <c r="Y63">
        <v>1155000000</v>
      </c>
      <c r="Z63">
        <v>47000000</v>
      </c>
      <c r="AA63">
        <v>83101000000</v>
      </c>
      <c r="AB63" t="s">
        <v>19</v>
      </c>
      <c r="AC63">
        <v>285258000000</v>
      </c>
      <c r="AD63">
        <v>297000000</v>
      </c>
      <c r="AE63">
        <v>38790000000</v>
      </c>
      <c r="AF63">
        <v>331951000000</v>
      </c>
      <c r="AG63">
        <v>794000000</v>
      </c>
      <c r="AH63">
        <v>3088000000</v>
      </c>
      <c r="AI63">
        <v>46745000000</v>
      </c>
      <c r="AJ63">
        <v>84052000000</v>
      </c>
      <c r="AK63" t="s">
        <v>19</v>
      </c>
      <c r="AL63">
        <v>130797000000</v>
      </c>
      <c r="AM63">
        <v>8698000000</v>
      </c>
      <c r="AN63">
        <v>3030000000</v>
      </c>
      <c r="AO63">
        <v>272527000000</v>
      </c>
      <c r="AP63" t="s">
        <v>19</v>
      </c>
      <c r="AQ63" t="s">
        <v>19</v>
      </c>
      <c r="AR63" t="s">
        <v>19</v>
      </c>
      <c r="AS63" t="s">
        <v>19</v>
      </c>
      <c r="AT63">
        <v>31887000000</v>
      </c>
      <c r="AU63">
        <v>14141000000</v>
      </c>
      <c r="AV63">
        <v>17746000000</v>
      </c>
      <c r="AW63">
        <v>1329000000</v>
      </c>
      <c r="AX63">
        <v>1692000000</v>
      </c>
      <c r="AY63" t="s">
        <v>19</v>
      </c>
      <c r="AZ63">
        <v>1265000000</v>
      </c>
      <c r="BA63">
        <v>2716000000</v>
      </c>
      <c r="BB63">
        <v>35012000000</v>
      </c>
      <c r="BC63">
        <v>552000000</v>
      </c>
      <c r="BD63">
        <v>34460000000</v>
      </c>
      <c r="BE63">
        <v>4328000000</v>
      </c>
      <c r="BF63">
        <v>752000000</v>
      </c>
      <c r="BG63">
        <v>5151000000</v>
      </c>
      <c r="BH63">
        <v>24229000000</v>
      </c>
      <c r="BI63">
        <v>15805000000</v>
      </c>
      <c r="BJ63">
        <v>-13914000000</v>
      </c>
      <c r="BK63">
        <v>-12001000000</v>
      </c>
      <c r="BL63">
        <v>3003000000</v>
      </c>
    </row>
    <row r="64" spans="1:64" x14ac:dyDescent="0.3">
      <c r="A64" s="3">
        <v>4</v>
      </c>
      <c r="B64" s="3">
        <v>2014</v>
      </c>
      <c r="C64" s="3" t="s">
        <v>30</v>
      </c>
      <c r="D64" s="2">
        <v>41820</v>
      </c>
      <c r="E64" s="2">
        <v>41862</v>
      </c>
      <c r="F64" t="s">
        <v>18</v>
      </c>
      <c r="G64">
        <v>14324000000</v>
      </c>
      <c r="H64">
        <v>23841000000</v>
      </c>
      <c r="I64">
        <f t="shared" si="0"/>
        <v>-1260000000</v>
      </c>
      <c r="J64">
        <f t="shared" si="11"/>
        <v>317116000000</v>
      </c>
      <c r="K64">
        <v>415048000000</v>
      </c>
      <c r="L64">
        <v>282019000000</v>
      </c>
      <c r="M64">
        <f t="shared" si="12"/>
        <v>3.8049892851208543E-2</v>
      </c>
      <c r="N64">
        <f t="shared" si="3"/>
        <v>5.7441548929280467E-2</v>
      </c>
      <c r="O64">
        <f t="shared" si="4"/>
        <v>8.4536857445774924E-2</v>
      </c>
      <c r="P64">
        <f t="shared" si="13"/>
        <v>-3.9733094514310223E-3</v>
      </c>
      <c r="Q64">
        <f t="shared" si="6"/>
        <v>-3.0357934503960986E-3</v>
      </c>
      <c r="R64">
        <f t="shared" si="7"/>
        <v>-4.4677840854694187E-3</v>
      </c>
      <c r="S64">
        <f t="shared" si="9"/>
        <v>0.42986615449252746</v>
      </c>
      <c r="T64">
        <f t="shared" si="10"/>
        <v>0.715473260908709</v>
      </c>
      <c r="U64">
        <f t="shared" si="8"/>
        <v>0.22243194496875132</v>
      </c>
      <c r="V64">
        <v>7.7899999999999903</v>
      </c>
      <c r="W64">
        <v>0.55000000000000004</v>
      </c>
      <c r="X64">
        <v>20270000000</v>
      </c>
      <c r="Y64">
        <v>923000000</v>
      </c>
      <c r="Z64">
        <v>52000000</v>
      </c>
      <c r="AA64">
        <v>76421000000</v>
      </c>
      <c r="AB64" t="s">
        <v>19</v>
      </c>
      <c r="AC64">
        <v>293632000000</v>
      </c>
      <c r="AD64">
        <v>305000000</v>
      </c>
      <c r="AE64">
        <v>40148000000</v>
      </c>
      <c r="AF64">
        <v>338627000000</v>
      </c>
      <c r="AG64">
        <v>727000000</v>
      </c>
      <c r="AH64">
        <v>4029000000</v>
      </c>
      <c r="AI64">
        <v>37001000000</v>
      </c>
      <c r="AJ64">
        <v>87527000000</v>
      </c>
      <c r="AK64" t="s">
        <v>19</v>
      </c>
      <c r="AL64">
        <v>124528000000</v>
      </c>
      <c r="AM64">
        <v>8501000000</v>
      </c>
      <c r="AN64">
        <v>29376000000</v>
      </c>
      <c r="AO64">
        <v>252643000000</v>
      </c>
      <c r="AP64" t="s">
        <v>19</v>
      </c>
      <c r="AQ64" t="s">
        <v>19</v>
      </c>
      <c r="AR64" t="s">
        <v>19</v>
      </c>
      <c r="AS64" t="s">
        <v>19</v>
      </c>
      <c r="AT64">
        <v>33322000000</v>
      </c>
      <c r="AU64">
        <v>14472000000</v>
      </c>
      <c r="AV64">
        <v>18850000000</v>
      </c>
      <c r="AW64">
        <v>1380000000</v>
      </c>
      <c r="AX64">
        <v>1671000000</v>
      </c>
      <c r="AY64" t="s">
        <v>19</v>
      </c>
      <c r="AZ64">
        <v>1297000000</v>
      </c>
      <c r="BA64">
        <v>1888000000</v>
      </c>
      <c r="BB64">
        <v>30447000000</v>
      </c>
      <c r="BC64">
        <v>1555000000</v>
      </c>
      <c r="BD64">
        <v>28892000000</v>
      </c>
      <c r="BE64">
        <v>4554000000</v>
      </c>
      <c r="BF64">
        <v>497000000</v>
      </c>
      <c r="BG64">
        <v>5303000000</v>
      </c>
      <c r="BH64">
        <v>18538000000</v>
      </c>
      <c r="BI64">
        <v>12722000000</v>
      </c>
      <c r="BJ64">
        <v>-13982000000</v>
      </c>
      <c r="BK64">
        <v>-13161000000</v>
      </c>
      <c r="BL64">
        <v>-7562000000</v>
      </c>
    </row>
    <row r="65" spans="1:64" x14ac:dyDescent="0.3">
      <c r="A65" s="3">
        <v>4</v>
      </c>
      <c r="B65" s="3">
        <v>2014</v>
      </c>
      <c r="C65" s="3" t="s">
        <v>29</v>
      </c>
      <c r="D65" s="2">
        <v>42004</v>
      </c>
      <c r="E65" s="2">
        <v>42077</v>
      </c>
      <c r="F65" t="s">
        <v>18</v>
      </c>
      <c r="G65">
        <v>14283000000</v>
      </c>
      <c r="H65">
        <v>35930000000</v>
      </c>
      <c r="I65">
        <f t="shared" si="0"/>
        <v>7094000000</v>
      </c>
      <c r="J65">
        <f t="shared" si="11"/>
        <v>338195000000</v>
      </c>
      <c r="K65">
        <v>444658000000</v>
      </c>
      <c r="L65">
        <v>305495000000</v>
      </c>
      <c r="M65">
        <f t="shared" si="12"/>
        <v>3.8309905111892938E-2</v>
      </c>
      <c r="N65">
        <f t="shared" si="3"/>
        <v>8.0803673834722423E-2</v>
      </c>
      <c r="O65">
        <f t="shared" si="4"/>
        <v>0.11761239954827411</v>
      </c>
      <c r="P65">
        <f t="shared" si="13"/>
        <v>2.0976064105028166E-2</v>
      </c>
      <c r="Q65">
        <f t="shared" si="6"/>
        <v>1.5953834182675226E-2</v>
      </c>
      <c r="R65">
        <f t="shared" si="7"/>
        <v>2.3221329317992111E-2</v>
      </c>
      <c r="S65">
        <f t="shared" si="9"/>
        <v>0.37452800503461298</v>
      </c>
      <c r="T65">
        <f t="shared" si="10"/>
        <v>0.94215439479756657</v>
      </c>
      <c r="U65">
        <f t="shared" si="8"/>
        <v>0.15268577790147508</v>
      </c>
      <c r="V65">
        <v>11.86</v>
      </c>
      <c r="W65">
        <v>1.81</v>
      </c>
      <c r="X65">
        <v>18725000000</v>
      </c>
      <c r="Y65">
        <v>1067000000</v>
      </c>
      <c r="Z65">
        <v>48000000</v>
      </c>
      <c r="AA65">
        <v>70450000000</v>
      </c>
      <c r="AB65" t="s">
        <v>19</v>
      </c>
      <c r="AC65">
        <v>326917000000</v>
      </c>
      <c r="AD65">
        <v>305000000</v>
      </c>
      <c r="AE65">
        <v>41479000000</v>
      </c>
      <c r="AF65">
        <v>374208000000</v>
      </c>
      <c r="AG65">
        <v>802000000</v>
      </c>
      <c r="AH65">
        <v>8653000000</v>
      </c>
      <c r="AI65">
        <v>49405000000</v>
      </c>
      <c r="AJ65">
        <v>81142000000</v>
      </c>
      <c r="AK65" t="s">
        <v>19</v>
      </c>
      <c r="AL65">
        <v>130547000000</v>
      </c>
      <c r="AM65">
        <v>8616000000</v>
      </c>
      <c r="AN65">
        <v>29376000000</v>
      </c>
      <c r="AO65">
        <v>276119000000</v>
      </c>
      <c r="AP65" t="s">
        <v>19</v>
      </c>
      <c r="AQ65" t="s">
        <v>19</v>
      </c>
      <c r="AR65" t="s">
        <v>19</v>
      </c>
      <c r="AS65" t="s">
        <v>19</v>
      </c>
      <c r="AT65">
        <v>38136000000</v>
      </c>
      <c r="AU65">
        <v>19472000000</v>
      </c>
      <c r="AV65">
        <v>18664000000</v>
      </c>
      <c r="AW65">
        <v>1363000000</v>
      </c>
      <c r="AX65">
        <v>1496000000</v>
      </c>
      <c r="AY65" t="s">
        <v>19</v>
      </c>
      <c r="AZ65">
        <v>1327000000</v>
      </c>
      <c r="BA65">
        <v>1251000000</v>
      </c>
      <c r="BB65">
        <v>42084000000</v>
      </c>
      <c r="BC65">
        <v>1930000000</v>
      </c>
      <c r="BD65">
        <v>40154000000</v>
      </c>
      <c r="BE65">
        <v>3730000000</v>
      </c>
      <c r="BF65">
        <v>494000000</v>
      </c>
      <c r="BG65">
        <v>5486000000</v>
      </c>
      <c r="BH65">
        <v>30444000000</v>
      </c>
      <c r="BI65">
        <v>18253000000</v>
      </c>
      <c r="BJ65">
        <v>-11159000000</v>
      </c>
      <c r="BK65">
        <v>-10719000000</v>
      </c>
      <c r="BL65">
        <v>-13327000000</v>
      </c>
    </row>
    <row r="66" spans="1:64" x14ac:dyDescent="0.3">
      <c r="A66" s="3">
        <v>4</v>
      </c>
      <c r="B66" s="3">
        <v>2015</v>
      </c>
      <c r="C66" s="3" t="s">
        <v>30</v>
      </c>
      <c r="D66" s="2">
        <v>42185</v>
      </c>
      <c r="E66" s="2">
        <v>42234</v>
      </c>
      <c r="F66" t="s">
        <v>18</v>
      </c>
      <c r="G66">
        <v>14634000000</v>
      </c>
      <c r="H66">
        <v>31187000000</v>
      </c>
      <c r="I66">
        <f t="shared" ref="I66:I129" si="14">BI66+BJ66</f>
        <v>9619000000</v>
      </c>
      <c r="J66">
        <f t="shared" si="11"/>
        <v>343487000000</v>
      </c>
      <c r="K66">
        <v>447289000000</v>
      </c>
      <c r="L66">
        <v>308894000000</v>
      </c>
      <c r="M66">
        <f t="shared" si="12"/>
        <v>3.8135617864385053E-2</v>
      </c>
      <c r="N66">
        <f t="shared" ref="N66:N129" si="15">H66/K66</f>
        <v>6.9724495795783034E-2</v>
      </c>
      <c r="O66">
        <f t="shared" ref="O66:O129" si="16">H66/L66</f>
        <v>0.10096343729564188</v>
      </c>
      <c r="P66">
        <f t="shared" si="13"/>
        <v>2.800397103820523E-2</v>
      </c>
      <c r="Q66">
        <f t="shared" ref="Q66:Q129" si="17">I66/K66</f>
        <v>2.1505111907513932E-2</v>
      </c>
      <c r="R66">
        <f t="shared" ref="R66:R129" si="18">I66/L66</f>
        <v>3.1140132213639631E-2</v>
      </c>
      <c r="S66">
        <f t="shared" si="9"/>
        <v>0.36836408487930122</v>
      </c>
      <c r="T66">
        <f t="shared" si="10"/>
        <v>0.78503284919576111</v>
      </c>
      <c r="U66">
        <f t="shared" ref="U66:U129" si="19">BG66/H66</f>
        <v>0.17590662776156732</v>
      </c>
      <c r="V66">
        <v>10.3</v>
      </c>
      <c r="W66">
        <v>0.55000000000000004</v>
      </c>
      <c r="X66">
        <v>16729000000</v>
      </c>
      <c r="Y66">
        <v>982000000</v>
      </c>
      <c r="Z66">
        <v>47000000</v>
      </c>
      <c r="AA66">
        <v>65636000000</v>
      </c>
      <c r="AB66" t="s">
        <v>19</v>
      </c>
      <c r="AC66">
        <v>332231000000</v>
      </c>
      <c r="AD66">
        <v>305000000</v>
      </c>
      <c r="AE66">
        <v>37633000000</v>
      </c>
      <c r="AF66">
        <v>381653000000</v>
      </c>
      <c r="AG66">
        <v>765000000</v>
      </c>
      <c r="AH66">
        <v>15298000000</v>
      </c>
      <c r="AI66">
        <v>53254000000</v>
      </c>
      <c r="AJ66">
        <v>76229000000</v>
      </c>
      <c r="AK66" t="s">
        <v>19</v>
      </c>
      <c r="AL66">
        <v>129483000000</v>
      </c>
      <c r="AM66">
        <v>8912000000</v>
      </c>
      <c r="AN66">
        <v>29441000000</v>
      </c>
      <c r="AO66">
        <v>279453000000</v>
      </c>
      <c r="AP66" t="s">
        <v>19</v>
      </c>
      <c r="AQ66" t="s">
        <v>19</v>
      </c>
      <c r="AR66" t="s">
        <v>19</v>
      </c>
      <c r="AS66" t="s">
        <v>19</v>
      </c>
      <c r="AT66">
        <v>39727000000</v>
      </c>
      <c r="AU66">
        <v>20593000000</v>
      </c>
      <c r="AV66">
        <v>19134000000</v>
      </c>
      <c r="AW66">
        <v>1432000000</v>
      </c>
      <c r="AX66">
        <v>1499000000</v>
      </c>
      <c r="AY66" t="s">
        <v>19</v>
      </c>
      <c r="AZ66">
        <v>1362000000</v>
      </c>
      <c r="BA66">
        <v>980000000</v>
      </c>
      <c r="BB66">
        <v>37132000000</v>
      </c>
      <c r="BC66">
        <v>1627000000</v>
      </c>
      <c r="BD66">
        <v>35505000000</v>
      </c>
      <c r="BE66">
        <v>3724000000</v>
      </c>
      <c r="BF66">
        <v>594000000</v>
      </c>
      <c r="BG66">
        <v>5486000000</v>
      </c>
      <c r="BH66">
        <v>25701000000</v>
      </c>
      <c r="BI66">
        <v>20707000000</v>
      </c>
      <c r="BJ66">
        <v>-11088000000</v>
      </c>
      <c r="BK66">
        <v>-15128000000</v>
      </c>
      <c r="BL66">
        <v>-9248000000</v>
      </c>
    </row>
    <row r="67" spans="1:64" x14ac:dyDescent="0.3">
      <c r="A67" s="3">
        <v>4</v>
      </c>
      <c r="B67" s="3">
        <v>2015</v>
      </c>
      <c r="C67" s="3" t="s">
        <v>29</v>
      </c>
      <c r="D67" s="2">
        <v>42369</v>
      </c>
      <c r="E67" s="2">
        <v>42438</v>
      </c>
      <c r="F67" t="s">
        <v>18</v>
      </c>
      <c r="G67">
        <v>14853000000</v>
      </c>
      <c r="H67">
        <v>16024000000</v>
      </c>
      <c r="I67">
        <f t="shared" si="14"/>
        <v>17320000000</v>
      </c>
      <c r="J67">
        <f t="shared" si="11"/>
        <v>329633000000</v>
      </c>
      <c r="K67">
        <v>443916000000</v>
      </c>
      <c r="L67">
        <v>307728000000</v>
      </c>
      <c r="M67">
        <f t="shared" si="12"/>
        <v>3.669808346182496E-2</v>
      </c>
      <c r="N67">
        <f t="shared" si="15"/>
        <v>3.6096919236972759E-2</v>
      </c>
      <c r="O67">
        <f t="shared" si="16"/>
        <v>5.2071959652680286E-2</v>
      </c>
      <c r="P67">
        <f t="shared" si="13"/>
        <v>5.2543282984409932E-2</v>
      </c>
      <c r="Q67">
        <f t="shared" si="17"/>
        <v>3.901639048829058E-2</v>
      </c>
      <c r="R67">
        <f t="shared" si="18"/>
        <v>5.6283471117350388E-2</v>
      </c>
      <c r="S67">
        <f t="shared" ref="S67:S130" si="20">G67/AT67</f>
        <v>0.36337614678899083</v>
      </c>
      <c r="T67">
        <f t="shared" ref="T67:T130" si="21">H67/AT67</f>
        <v>0.39202446483180431</v>
      </c>
      <c r="U67">
        <f t="shared" si="19"/>
        <v>0.35939840239640541</v>
      </c>
      <c r="V67">
        <v>5.29</v>
      </c>
      <c r="W67">
        <v>1.9</v>
      </c>
      <c r="X67">
        <v>23510000000</v>
      </c>
      <c r="Y67">
        <v>971000000</v>
      </c>
      <c r="Z67">
        <v>46000000</v>
      </c>
      <c r="AA67">
        <v>65634000000</v>
      </c>
      <c r="AB67" t="s">
        <v>19</v>
      </c>
      <c r="AC67">
        <v>332956000000</v>
      </c>
      <c r="AD67">
        <v>305000000</v>
      </c>
      <c r="AE67">
        <v>35397000000</v>
      </c>
      <c r="AF67">
        <v>378282000000</v>
      </c>
      <c r="AG67">
        <v>808000000</v>
      </c>
      <c r="AH67">
        <v>6100000000</v>
      </c>
      <c r="AI67">
        <v>51852000000</v>
      </c>
      <c r="AJ67">
        <v>74884000000</v>
      </c>
      <c r="AK67" t="s">
        <v>19</v>
      </c>
      <c r="AL67">
        <v>126736000000</v>
      </c>
      <c r="AM67">
        <v>9452000000</v>
      </c>
      <c r="AN67">
        <v>29441000000</v>
      </c>
      <c r="AO67">
        <v>278287000000</v>
      </c>
      <c r="AP67" t="s">
        <v>19</v>
      </c>
      <c r="AQ67" t="s">
        <v>19</v>
      </c>
      <c r="AR67" t="s">
        <v>19</v>
      </c>
      <c r="AS67" t="s">
        <v>19</v>
      </c>
      <c r="AT67">
        <v>40875000000</v>
      </c>
      <c r="AU67">
        <v>21282000000</v>
      </c>
      <c r="AV67">
        <v>19593000000</v>
      </c>
      <c r="AW67">
        <v>1560000000</v>
      </c>
      <c r="AX67">
        <v>1632000000</v>
      </c>
      <c r="AY67" t="s">
        <v>19</v>
      </c>
      <c r="AZ67">
        <v>1352000000</v>
      </c>
      <c r="BA67">
        <v>1392000000</v>
      </c>
      <c r="BB67">
        <v>22514000000</v>
      </c>
      <c r="BC67">
        <v>1879000000</v>
      </c>
      <c r="BD67">
        <v>20635000000</v>
      </c>
      <c r="BE67">
        <v>3829000000</v>
      </c>
      <c r="BF67">
        <v>782000000</v>
      </c>
      <c r="BG67">
        <v>5759000000</v>
      </c>
      <c r="BH67">
        <v>10265000000</v>
      </c>
      <c r="BI67">
        <v>24053000000</v>
      </c>
      <c r="BJ67">
        <v>-6733000000</v>
      </c>
      <c r="BK67">
        <v>-7290000000</v>
      </c>
      <c r="BL67">
        <v>-11025000000</v>
      </c>
    </row>
    <row r="68" spans="1:64" x14ac:dyDescent="0.3">
      <c r="A68" s="3">
        <v>4</v>
      </c>
      <c r="B68" s="3">
        <v>2016</v>
      </c>
      <c r="C68" s="3" t="s">
        <v>30</v>
      </c>
      <c r="D68" s="2">
        <v>42551</v>
      </c>
      <c r="E68" s="2">
        <v>42592</v>
      </c>
      <c r="F68" t="s">
        <v>18</v>
      </c>
      <c r="G68">
        <v>15453000000</v>
      </c>
      <c r="H68">
        <v>15791000000</v>
      </c>
      <c r="I68">
        <f t="shared" si="14"/>
        <v>15934000000</v>
      </c>
      <c r="J68">
        <f t="shared" si="11"/>
        <v>335905000000</v>
      </c>
      <c r="K68">
        <v>439829000000</v>
      </c>
      <c r="L68">
        <v>307012000000</v>
      </c>
      <c r="M68">
        <f t="shared" si="12"/>
        <v>3.7654657038870908E-2</v>
      </c>
      <c r="N68">
        <f t="shared" si="15"/>
        <v>3.590258941543191E-2</v>
      </c>
      <c r="O68">
        <f t="shared" si="16"/>
        <v>5.1434471616744623E-2</v>
      </c>
      <c r="P68">
        <f t="shared" si="13"/>
        <v>4.7436031020675486E-2</v>
      </c>
      <c r="Q68">
        <f t="shared" si="17"/>
        <v>3.6227715771356597E-2</v>
      </c>
      <c r="R68">
        <f t="shared" si="18"/>
        <v>5.1900251455969146E-2</v>
      </c>
      <c r="S68">
        <f t="shared" si="20"/>
        <v>0.35945568736915562</v>
      </c>
      <c r="T68">
        <f t="shared" si="21"/>
        <v>0.36731798092579671</v>
      </c>
      <c r="U68">
        <f t="shared" si="19"/>
        <v>0.37046418846178203</v>
      </c>
      <c r="V68">
        <v>5.21</v>
      </c>
      <c r="W68">
        <v>0.57999999999999996</v>
      </c>
      <c r="X68">
        <v>18536000000</v>
      </c>
      <c r="Y68">
        <v>923000000</v>
      </c>
      <c r="Z68">
        <v>37000000</v>
      </c>
      <c r="AA68">
        <v>56987000000</v>
      </c>
      <c r="AB68" t="s">
        <v>19</v>
      </c>
      <c r="AC68">
        <v>341319000000</v>
      </c>
      <c r="AD68">
        <v>348000000</v>
      </c>
      <c r="AE68">
        <v>32914000000</v>
      </c>
      <c r="AF68">
        <v>382842000000</v>
      </c>
      <c r="AG68">
        <v>638000000</v>
      </c>
      <c r="AH68">
        <v>13966000000</v>
      </c>
      <c r="AI68">
        <v>58179000000</v>
      </c>
      <c r="AJ68">
        <v>65521000000</v>
      </c>
      <c r="AK68" t="s">
        <v>19</v>
      </c>
      <c r="AL68">
        <v>123700000000</v>
      </c>
      <c r="AM68">
        <v>9117000000</v>
      </c>
      <c r="AN68">
        <v>29441000000</v>
      </c>
      <c r="AO68">
        <v>277571000000</v>
      </c>
      <c r="AP68" t="s">
        <v>19</v>
      </c>
      <c r="AQ68" t="s">
        <v>19</v>
      </c>
      <c r="AR68" t="s">
        <v>19</v>
      </c>
      <c r="AS68" t="s">
        <v>19</v>
      </c>
      <c r="AT68">
        <v>42990000000</v>
      </c>
      <c r="AU68">
        <v>22924000000</v>
      </c>
      <c r="AV68">
        <v>20066000000</v>
      </c>
      <c r="AW68">
        <v>1566000000</v>
      </c>
      <c r="AX68">
        <v>1557000000</v>
      </c>
      <c r="AY68" t="s">
        <v>19</v>
      </c>
      <c r="AZ68">
        <v>1311000000</v>
      </c>
      <c r="BA68">
        <v>2147000000</v>
      </c>
      <c r="BB68">
        <v>21561000000</v>
      </c>
      <c r="BC68">
        <v>1428000000</v>
      </c>
      <c r="BD68">
        <v>20133000000</v>
      </c>
      <c r="BE68">
        <v>3654000000</v>
      </c>
      <c r="BF68">
        <v>688000000</v>
      </c>
      <c r="BG68">
        <v>5850000000</v>
      </c>
      <c r="BH68">
        <v>9941000000</v>
      </c>
      <c r="BI68">
        <v>29095000000</v>
      </c>
      <c r="BJ68">
        <v>-13161000000</v>
      </c>
      <c r="BK68">
        <v>-8664000000</v>
      </c>
      <c r="BL68">
        <v>-17314000000</v>
      </c>
    </row>
    <row r="69" spans="1:64" x14ac:dyDescent="0.3">
      <c r="A69" s="3">
        <v>5</v>
      </c>
      <c r="B69" s="3">
        <v>2007</v>
      </c>
      <c r="C69" s="3" t="s">
        <v>29</v>
      </c>
      <c r="D69" s="2">
        <v>39447</v>
      </c>
      <c r="E69" s="2">
        <v>39819</v>
      </c>
      <c r="F69" t="s">
        <v>20</v>
      </c>
      <c r="G69">
        <v>17107000000</v>
      </c>
      <c r="H69">
        <v>19133000000</v>
      </c>
      <c r="I69">
        <f t="shared" si="14"/>
        <v>88318000000</v>
      </c>
      <c r="J69" t="s">
        <v>19</v>
      </c>
      <c r="K69">
        <v>2354266000000</v>
      </c>
      <c r="L69">
        <v>128160000000</v>
      </c>
      <c r="M69" t="s">
        <v>19</v>
      </c>
      <c r="N69">
        <f t="shared" si="15"/>
        <v>8.1269491212972531E-3</v>
      </c>
      <c r="O69">
        <f t="shared" si="16"/>
        <v>0.14928995006242196</v>
      </c>
      <c r="P69" t="s">
        <v>19</v>
      </c>
      <c r="Q69">
        <f t="shared" si="17"/>
        <v>3.7514027726688486E-2</v>
      </c>
      <c r="R69">
        <f t="shared" si="18"/>
        <v>0.68912297128589262</v>
      </c>
      <c r="S69">
        <f t="shared" si="20"/>
        <v>0.19528315886804945</v>
      </c>
      <c r="T69">
        <f t="shared" si="21"/>
        <v>0.21841074873574504</v>
      </c>
      <c r="U69">
        <f t="shared" si="19"/>
        <v>0.55453927768776456</v>
      </c>
      <c r="V69">
        <v>1.42</v>
      </c>
      <c r="W69" t="s">
        <v>19</v>
      </c>
      <c r="X69">
        <v>21765000000</v>
      </c>
      <c r="Y69" t="s">
        <v>19</v>
      </c>
      <c r="Z69" t="s">
        <v>19</v>
      </c>
      <c r="AA69" t="s">
        <v>19</v>
      </c>
      <c r="AB69">
        <v>981548000000</v>
      </c>
      <c r="AC69">
        <v>15694000000</v>
      </c>
      <c r="AD69" t="s">
        <v>19</v>
      </c>
      <c r="AE69">
        <v>10384000000</v>
      </c>
      <c r="AF69" t="s">
        <v>19</v>
      </c>
      <c r="AG69" t="s">
        <v>19</v>
      </c>
      <c r="AH69" t="s">
        <v>19</v>
      </c>
      <c r="AI69" t="s">
        <v>19</v>
      </c>
      <c r="AJ69" t="s">
        <v>19</v>
      </c>
      <c r="AK69">
        <v>1096140000000</v>
      </c>
      <c r="AL69">
        <v>2218850000000</v>
      </c>
      <c r="AM69">
        <v>7256000000</v>
      </c>
      <c r="AN69">
        <v>5915000000</v>
      </c>
      <c r="AO69">
        <v>122245000000</v>
      </c>
      <c r="AP69">
        <v>92359000000</v>
      </c>
      <c r="AQ69">
        <v>54564000000</v>
      </c>
      <c r="AR69">
        <v>37795000000</v>
      </c>
      <c r="AS69">
        <v>49806000000</v>
      </c>
      <c r="AT69">
        <v>87601000000</v>
      </c>
      <c r="AU69" t="s">
        <v>19</v>
      </c>
      <c r="AV69" t="s">
        <v>19</v>
      </c>
      <c r="AW69" t="s">
        <v>19</v>
      </c>
      <c r="AX69">
        <v>39042000000</v>
      </c>
      <c r="AY69">
        <v>17242000000</v>
      </c>
      <c r="AZ69" t="s">
        <v>19</v>
      </c>
      <c r="BA69" t="s">
        <v>19</v>
      </c>
      <c r="BB69" t="s">
        <v>19</v>
      </c>
      <c r="BC69" t="s">
        <v>19</v>
      </c>
      <c r="BD69">
        <v>24212000000</v>
      </c>
      <c r="BE69">
        <v>3757000000</v>
      </c>
      <c r="BF69">
        <v>1322000000</v>
      </c>
      <c r="BG69">
        <v>10610000000</v>
      </c>
      <c r="BH69">
        <v>8523000000</v>
      </c>
      <c r="BI69">
        <v>91038000000</v>
      </c>
      <c r="BJ69">
        <v>-2720000000</v>
      </c>
      <c r="BK69">
        <v>-20278000000</v>
      </c>
      <c r="BL69">
        <v>-1637000000</v>
      </c>
    </row>
    <row r="70" spans="1:64" x14ac:dyDescent="0.3">
      <c r="A70" s="3">
        <v>5</v>
      </c>
      <c r="B70" s="3">
        <v>2008</v>
      </c>
      <c r="C70" s="3" t="s">
        <v>29</v>
      </c>
      <c r="D70" s="2">
        <v>39813</v>
      </c>
      <c r="E70" s="2">
        <v>39874</v>
      </c>
      <c r="F70" t="s">
        <v>20</v>
      </c>
      <c r="G70">
        <v>4079000000</v>
      </c>
      <c r="H70">
        <v>5728000000</v>
      </c>
      <c r="I70">
        <f t="shared" si="14"/>
        <v>27435000000</v>
      </c>
      <c r="J70" t="s">
        <v>19</v>
      </c>
      <c r="K70">
        <v>2527465000000</v>
      </c>
      <c r="L70">
        <v>93591000000</v>
      </c>
      <c r="M70" t="s">
        <v>19</v>
      </c>
      <c r="N70">
        <f t="shared" si="15"/>
        <v>2.2663024018136748E-3</v>
      </c>
      <c r="O70">
        <f t="shared" si="16"/>
        <v>6.1202466049085913E-2</v>
      </c>
      <c r="P70" t="s">
        <v>19</v>
      </c>
      <c r="Q70">
        <f t="shared" si="17"/>
        <v>1.0854749719580687E-2</v>
      </c>
      <c r="R70">
        <f t="shared" si="18"/>
        <v>0.29313716062441902</v>
      </c>
      <c r="S70">
        <f t="shared" si="20"/>
        <v>4.6053448645719253E-2</v>
      </c>
      <c r="T70">
        <f t="shared" si="21"/>
        <v>6.4671280667487105E-2</v>
      </c>
      <c r="U70">
        <f t="shared" si="19"/>
        <v>1.3458449720670391</v>
      </c>
      <c r="V70">
        <v>0.41</v>
      </c>
      <c r="W70" t="s">
        <v>19</v>
      </c>
      <c r="X70">
        <v>52396000000</v>
      </c>
      <c r="Y70" t="s">
        <v>19</v>
      </c>
      <c r="Z70" t="s">
        <v>19</v>
      </c>
      <c r="AA70" t="s">
        <v>19</v>
      </c>
      <c r="AB70">
        <v>932868000000</v>
      </c>
      <c r="AC70">
        <v>14025000000</v>
      </c>
      <c r="AD70" t="s">
        <v>19</v>
      </c>
      <c r="AE70">
        <v>11537000000</v>
      </c>
      <c r="AF70" t="s">
        <v>19</v>
      </c>
      <c r="AG70" t="s">
        <v>19</v>
      </c>
      <c r="AH70" t="s">
        <v>19</v>
      </c>
      <c r="AI70" t="s">
        <v>19</v>
      </c>
      <c r="AJ70" t="s">
        <v>19</v>
      </c>
      <c r="AK70">
        <v>1115327000000</v>
      </c>
      <c r="AL70">
        <v>2427236000000</v>
      </c>
      <c r="AM70">
        <v>6638000000</v>
      </c>
      <c r="AN70">
        <v>6053000000</v>
      </c>
      <c r="AO70">
        <v>87538000000</v>
      </c>
      <c r="AP70">
        <v>91301000000</v>
      </c>
      <c r="AQ70">
        <v>48738000000</v>
      </c>
      <c r="AR70">
        <v>42563000000</v>
      </c>
      <c r="AS70">
        <v>46008000000</v>
      </c>
      <c r="AT70">
        <v>88571000000</v>
      </c>
      <c r="AU70" t="s">
        <v>19</v>
      </c>
      <c r="AV70" t="s">
        <v>19</v>
      </c>
      <c r="AW70" t="s">
        <v>19</v>
      </c>
      <c r="AX70">
        <v>49099000000</v>
      </c>
      <c r="AY70">
        <v>24937000000</v>
      </c>
      <c r="AZ70" t="s">
        <v>19</v>
      </c>
      <c r="BA70" t="s">
        <v>19</v>
      </c>
      <c r="BB70" t="s">
        <v>19</v>
      </c>
      <c r="BC70" t="s">
        <v>19</v>
      </c>
      <c r="BD70">
        <v>9307000000</v>
      </c>
      <c r="BE70">
        <v>2809000000</v>
      </c>
      <c r="BF70">
        <v>770000000</v>
      </c>
      <c r="BG70">
        <v>7709000000</v>
      </c>
      <c r="BH70">
        <v>-1981000000</v>
      </c>
      <c r="BI70">
        <v>30420000000</v>
      </c>
      <c r="BJ70">
        <v>-2985000000</v>
      </c>
      <c r="BK70">
        <v>-25093000000</v>
      </c>
      <c r="BL70">
        <v>352000000</v>
      </c>
    </row>
    <row r="71" spans="1:64" x14ac:dyDescent="0.3">
      <c r="A71" s="3">
        <v>5</v>
      </c>
      <c r="B71" s="3">
        <v>2009</v>
      </c>
      <c r="C71" s="3" t="s">
        <v>29</v>
      </c>
      <c r="D71" s="2">
        <v>40178</v>
      </c>
      <c r="E71" s="2">
        <v>40238</v>
      </c>
      <c r="F71" t="s">
        <v>20</v>
      </c>
      <c r="G71">
        <v>-3590000000</v>
      </c>
      <c r="H71">
        <v>5834000000</v>
      </c>
      <c r="I71">
        <f t="shared" si="14"/>
        <v>4898000000</v>
      </c>
      <c r="J71" t="s">
        <v>19</v>
      </c>
      <c r="K71">
        <v>2364452000000</v>
      </c>
      <c r="L71">
        <v>128299000000</v>
      </c>
      <c r="M71" t="s">
        <v>19</v>
      </c>
      <c r="N71">
        <f t="shared" si="15"/>
        <v>2.4673793335622798E-3</v>
      </c>
      <c r="O71">
        <f t="shared" si="16"/>
        <v>4.5471905470814269E-2</v>
      </c>
      <c r="P71" t="s">
        <v>19</v>
      </c>
      <c r="Q71">
        <f t="shared" si="17"/>
        <v>2.071515936885164E-3</v>
      </c>
      <c r="R71">
        <f t="shared" si="18"/>
        <v>3.8176447205356241E-2</v>
      </c>
      <c r="S71">
        <f t="shared" si="20"/>
        <v>-4.5656293319428727E-2</v>
      </c>
      <c r="T71">
        <f t="shared" si="21"/>
        <v>7.4194656051684446E-2</v>
      </c>
      <c r="U71">
        <f t="shared" si="19"/>
        <v>1.0101131299280082</v>
      </c>
      <c r="V71">
        <v>0.34</v>
      </c>
      <c r="W71" t="s">
        <v>19</v>
      </c>
      <c r="X71">
        <v>60655000000</v>
      </c>
      <c r="Y71" t="s">
        <v>19</v>
      </c>
      <c r="Z71" t="s">
        <v>19</v>
      </c>
      <c r="AA71" t="s">
        <v>19</v>
      </c>
      <c r="AB71">
        <v>896231000000</v>
      </c>
      <c r="AC71">
        <v>13802000000</v>
      </c>
      <c r="AD71" t="s">
        <v>19</v>
      </c>
      <c r="AE71">
        <v>13011000000</v>
      </c>
      <c r="AF71" t="s">
        <v>19</v>
      </c>
      <c r="AG71" t="s">
        <v>19</v>
      </c>
      <c r="AH71" t="s">
        <v>19</v>
      </c>
      <c r="AI71" t="s">
        <v>19</v>
      </c>
      <c r="AJ71" t="s">
        <v>19</v>
      </c>
      <c r="AK71">
        <v>1159034000000</v>
      </c>
      <c r="AL71">
        <v>2228791000000</v>
      </c>
      <c r="AM71">
        <v>7362000000</v>
      </c>
      <c r="AN71">
        <v>8705000000</v>
      </c>
      <c r="AO71">
        <v>119594000000</v>
      </c>
      <c r="AP71">
        <v>62096000000</v>
      </c>
      <c r="AQ71">
        <v>21366000000</v>
      </c>
      <c r="AR71">
        <v>40730000000</v>
      </c>
      <c r="AS71">
        <v>37901000000</v>
      </c>
      <c r="AT71">
        <v>78631000000</v>
      </c>
      <c r="AU71" t="s">
        <v>19</v>
      </c>
      <c r="AV71" t="s">
        <v>19</v>
      </c>
      <c r="AW71" t="s">
        <v>19</v>
      </c>
      <c r="AX71">
        <v>34395000000</v>
      </c>
      <c r="AY71">
        <v>26488000000</v>
      </c>
      <c r="AZ71" t="s">
        <v>19</v>
      </c>
      <c r="BA71" t="s">
        <v>19</v>
      </c>
      <c r="BB71" t="s">
        <v>19</v>
      </c>
      <c r="BC71" t="s">
        <v>19</v>
      </c>
      <c r="BD71">
        <v>7079000000</v>
      </c>
      <c r="BE71">
        <v>385000000</v>
      </c>
      <c r="BF71">
        <v>860000000</v>
      </c>
      <c r="BG71">
        <v>5893000000</v>
      </c>
      <c r="BH71">
        <v>-59000000</v>
      </c>
      <c r="BI71">
        <v>6898000000</v>
      </c>
      <c r="BJ71">
        <v>-2000000000</v>
      </c>
      <c r="BK71">
        <v>-57077000000</v>
      </c>
      <c r="BL71">
        <v>11270000000</v>
      </c>
    </row>
    <row r="72" spans="1:64" x14ac:dyDescent="0.3">
      <c r="A72" s="3">
        <v>5</v>
      </c>
      <c r="B72" s="3">
        <v>2010</v>
      </c>
      <c r="C72" s="3" t="s">
        <v>30</v>
      </c>
      <c r="D72" s="2">
        <v>40359</v>
      </c>
      <c r="E72" s="2">
        <v>40392</v>
      </c>
      <c r="F72" t="s">
        <v>20</v>
      </c>
      <c r="G72">
        <v>3201000000</v>
      </c>
      <c r="H72">
        <v>9250000000</v>
      </c>
      <c r="I72">
        <f t="shared" si="14"/>
        <v>54627000000</v>
      </c>
      <c r="J72" t="s">
        <v>19</v>
      </c>
      <c r="K72">
        <v>2418454000000</v>
      </c>
      <c r="L72">
        <v>135943000000</v>
      </c>
      <c r="M72" t="s">
        <v>19</v>
      </c>
      <c r="N72">
        <f t="shared" si="15"/>
        <v>3.8247574690277344E-3</v>
      </c>
      <c r="O72">
        <f t="shared" si="16"/>
        <v>6.8043223998293406E-2</v>
      </c>
      <c r="P72" t="s">
        <v>19</v>
      </c>
      <c r="Q72">
        <f t="shared" si="17"/>
        <v>2.2587570406548976E-2</v>
      </c>
      <c r="R72">
        <f t="shared" si="18"/>
        <v>0.40183753484916473</v>
      </c>
      <c r="S72">
        <f t="shared" si="20"/>
        <v>4.0490797546012272E-2</v>
      </c>
      <c r="T72">
        <f t="shared" si="21"/>
        <v>0.11700714692302827</v>
      </c>
      <c r="U72">
        <f t="shared" si="19"/>
        <v>0.63978378378378375</v>
      </c>
      <c r="V72">
        <v>0.51</v>
      </c>
      <c r="W72" t="s">
        <v>19</v>
      </c>
      <c r="X72">
        <v>71576000000</v>
      </c>
      <c r="Y72" t="s">
        <v>19</v>
      </c>
      <c r="Z72" t="s">
        <v>19</v>
      </c>
      <c r="AA72" t="s">
        <v>19</v>
      </c>
      <c r="AB72">
        <v>893337000000</v>
      </c>
      <c r="AC72">
        <v>13291000000</v>
      </c>
      <c r="AD72" t="s">
        <v>19</v>
      </c>
      <c r="AE72">
        <v>15701000000</v>
      </c>
      <c r="AF72" t="s">
        <v>19</v>
      </c>
      <c r="AG72" t="s">
        <v>19</v>
      </c>
      <c r="AH72" t="s">
        <v>19</v>
      </c>
      <c r="AI72" t="s">
        <v>19</v>
      </c>
      <c r="AJ72" t="s">
        <v>19</v>
      </c>
      <c r="AK72">
        <v>1147321000000</v>
      </c>
      <c r="AL72">
        <v>2275131000000</v>
      </c>
      <c r="AM72">
        <v>7380000000</v>
      </c>
      <c r="AN72">
        <v>8755000000</v>
      </c>
      <c r="AO72">
        <v>127188000000</v>
      </c>
      <c r="AP72">
        <v>58303000000</v>
      </c>
      <c r="AQ72">
        <v>18354000000</v>
      </c>
      <c r="AR72">
        <v>39949000000</v>
      </c>
      <c r="AS72">
        <v>39106000000</v>
      </c>
      <c r="AT72">
        <v>79055000000</v>
      </c>
      <c r="AU72" t="s">
        <v>19</v>
      </c>
      <c r="AV72" t="s">
        <v>19</v>
      </c>
      <c r="AW72" t="s">
        <v>19</v>
      </c>
      <c r="AX72">
        <v>35848000000</v>
      </c>
      <c r="AY72">
        <v>20080000000</v>
      </c>
      <c r="AZ72" t="s">
        <v>19</v>
      </c>
      <c r="BA72" t="s">
        <v>19</v>
      </c>
      <c r="BB72" t="s">
        <v>19</v>
      </c>
      <c r="BC72" t="s">
        <v>19</v>
      </c>
      <c r="BD72">
        <v>13164000000</v>
      </c>
      <c r="BE72">
        <v>2955000000</v>
      </c>
      <c r="BF72">
        <v>959000000</v>
      </c>
      <c r="BG72">
        <v>5918000000</v>
      </c>
      <c r="BH72">
        <v>3332000000</v>
      </c>
      <c r="BI72">
        <v>56585000000</v>
      </c>
      <c r="BJ72">
        <v>-1958000000</v>
      </c>
      <c r="BK72">
        <v>-29173000000</v>
      </c>
      <c r="BL72">
        <v>-6268000000</v>
      </c>
    </row>
    <row r="73" spans="1:64" x14ac:dyDescent="0.3">
      <c r="A73" s="3">
        <v>5</v>
      </c>
      <c r="B73" s="3">
        <v>2010</v>
      </c>
      <c r="C73" s="3" t="s">
        <v>29</v>
      </c>
      <c r="D73" s="2">
        <v>40543</v>
      </c>
      <c r="E73" s="2">
        <v>40602</v>
      </c>
      <c r="F73" t="s">
        <v>20</v>
      </c>
      <c r="G73">
        <v>9787000000</v>
      </c>
      <c r="H73">
        <v>13159000000</v>
      </c>
      <c r="I73">
        <f t="shared" si="14"/>
        <v>53209000000</v>
      </c>
      <c r="J73" t="s">
        <v>19</v>
      </c>
      <c r="K73">
        <v>2454689000000</v>
      </c>
      <c r="L73">
        <v>147667000000</v>
      </c>
      <c r="M73" t="s">
        <v>19</v>
      </c>
      <c r="N73">
        <f t="shared" si="15"/>
        <v>5.36076056885414E-3</v>
      </c>
      <c r="O73">
        <f t="shared" si="16"/>
        <v>8.9112665659896936E-2</v>
      </c>
      <c r="P73" t="s">
        <v>19</v>
      </c>
      <c r="Q73">
        <f t="shared" si="17"/>
        <v>2.1676473068482402E-2</v>
      </c>
      <c r="R73">
        <f t="shared" si="18"/>
        <v>0.36033101505414211</v>
      </c>
      <c r="S73">
        <f t="shared" si="20"/>
        <v>0.1223160946834304</v>
      </c>
      <c r="T73">
        <f t="shared" si="21"/>
        <v>0.1644587197240483</v>
      </c>
      <c r="U73">
        <f t="shared" si="19"/>
        <v>0.48050763735846191</v>
      </c>
      <c r="V73">
        <v>0.72</v>
      </c>
      <c r="W73" t="s">
        <v>19</v>
      </c>
      <c r="X73">
        <v>57383000000</v>
      </c>
      <c r="Y73" t="s">
        <v>19</v>
      </c>
      <c r="Z73" t="s">
        <v>19</v>
      </c>
      <c r="AA73" t="s">
        <v>19</v>
      </c>
      <c r="AB73">
        <v>958366000000</v>
      </c>
      <c r="AC73">
        <v>11521000000</v>
      </c>
      <c r="AD73" t="s">
        <v>19</v>
      </c>
      <c r="AE73">
        <v>17198000000</v>
      </c>
      <c r="AF73" t="s">
        <v>19</v>
      </c>
      <c r="AG73" t="s">
        <v>19</v>
      </c>
      <c r="AH73" t="s">
        <v>19</v>
      </c>
      <c r="AI73" t="s">
        <v>19</v>
      </c>
      <c r="AJ73" t="s">
        <v>19</v>
      </c>
      <c r="AK73">
        <v>1227725000000</v>
      </c>
      <c r="AL73">
        <v>2299774000000</v>
      </c>
      <c r="AM73">
        <v>7248000000</v>
      </c>
      <c r="AN73">
        <v>8843000000</v>
      </c>
      <c r="AO73">
        <v>138824000000</v>
      </c>
      <c r="AP73">
        <v>58345000000</v>
      </c>
      <c r="AQ73">
        <v>18904000000</v>
      </c>
      <c r="AR73">
        <v>39441000000</v>
      </c>
      <c r="AS73">
        <v>40573000000</v>
      </c>
      <c r="AT73">
        <v>80014000000</v>
      </c>
      <c r="AU73" t="s">
        <v>19</v>
      </c>
      <c r="AV73" t="s">
        <v>19</v>
      </c>
      <c r="AW73" t="s">
        <v>19</v>
      </c>
      <c r="AX73">
        <v>37688000000</v>
      </c>
      <c r="AY73">
        <v>14039000000</v>
      </c>
      <c r="AZ73" t="s">
        <v>19</v>
      </c>
      <c r="BA73" t="s">
        <v>19</v>
      </c>
      <c r="BB73" t="s">
        <v>19</v>
      </c>
      <c r="BC73" t="s">
        <v>19</v>
      </c>
      <c r="BD73">
        <v>19037000000</v>
      </c>
      <c r="BE73">
        <v>4846000000</v>
      </c>
      <c r="BF73">
        <v>1032000000</v>
      </c>
      <c r="BG73">
        <v>6323000000</v>
      </c>
      <c r="BH73">
        <v>6836000000</v>
      </c>
      <c r="BI73">
        <v>55742000000</v>
      </c>
      <c r="BJ73">
        <v>-2533000000</v>
      </c>
      <c r="BK73">
        <v>-34973000000</v>
      </c>
      <c r="BL73">
        <v>1402000000</v>
      </c>
    </row>
    <row r="74" spans="1:64" x14ac:dyDescent="0.3">
      <c r="A74" s="3">
        <v>5</v>
      </c>
      <c r="B74" s="3">
        <v>2011</v>
      </c>
      <c r="C74" s="3" t="s">
        <v>30</v>
      </c>
      <c r="D74" s="2">
        <v>40724</v>
      </c>
      <c r="E74" s="2">
        <v>40756</v>
      </c>
      <c r="F74" t="s">
        <v>20</v>
      </c>
      <c r="G74">
        <v>9030000000</v>
      </c>
      <c r="H74">
        <v>15611000000</v>
      </c>
      <c r="I74">
        <f t="shared" si="14"/>
        <v>44981000000</v>
      </c>
      <c r="J74" t="s">
        <v>19</v>
      </c>
      <c r="K74">
        <v>2690987000000</v>
      </c>
      <c r="L74">
        <v>160250000000</v>
      </c>
      <c r="M74" t="s">
        <v>19</v>
      </c>
      <c r="N74">
        <f t="shared" si="15"/>
        <v>5.8012171742189761E-3</v>
      </c>
      <c r="O74">
        <f t="shared" si="16"/>
        <v>9.7416536661466463E-2</v>
      </c>
      <c r="P74" t="s">
        <v>19</v>
      </c>
      <c r="Q74">
        <f t="shared" si="17"/>
        <v>1.6715428205338785E-2</v>
      </c>
      <c r="R74">
        <f t="shared" si="18"/>
        <v>0.28069266770670825</v>
      </c>
      <c r="S74">
        <f t="shared" si="20"/>
        <v>0.11058993545858695</v>
      </c>
      <c r="T74">
        <f t="shared" si="21"/>
        <v>0.19118709661616842</v>
      </c>
      <c r="U74">
        <f t="shared" si="19"/>
        <v>0.43123438600986486</v>
      </c>
      <c r="V74">
        <v>0.84</v>
      </c>
      <c r="W74" t="s">
        <v>19</v>
      </c>
      <c r="X74">
        <v>68218000000</v>
      </c>
      <c r="Y74" t="s">
        <v>19</v>
      </c>
      <c r="Z74" t="s">
        <v>19</v>
      </c>
      <c r="AA74" t="s">
        <v>19</v>
      </c>
      <c r="AB74">
        <v>1037888000000</v>
      </c>
      <c r="AC74">
        <v>11594000000</v>
      </c>
      <c r="AD74" t="s">
        <v>19</v>
      </c>
      <c r="AE74">
        <v>18882000000</v>
      </c>
      <c r="AF74" t="s">
        <v>19</v>
      </c>
      <c r="AG74" t="s">
        <v>19</v>
      </c>
      <c r="AH74" t="s">
        <v>19</v>
      </c>
      <c r="AI74" t="s">
        <v>19</v>
      </c>
      <c r="AJ74" t="s">
        <v>19</v>
      </c>
      <c r="AK74">
        <v>1318987000000</v>
      </c>
      <c r="AL74">
        <v>2523450000000</v>
      </c>
      <c r="AM74">
        <v>7287000000</v>
      </c>
      <c r="AN74">
        <v>8909000000</v>
      </c>
      <c r="AO74">
        <v>151341000000</v>
      </c>
      <c r="AP74">
        <v>60705000000</v>
      </c>
      <c r="AQ74">
        <v>20786000000</v>
      </c>
      <c r="AR74">
        <v>39919000000</v>
      </c>
      <c r="AS74">
        <v>41734000000</v>
      </c>
      <c r="AT74">
        <v>81653000000</v>
      </c>
      <c r="AU74" t="s">
        <v>19</v>
      </c>
      <c r="AV74" t="s">
        <v>19</v>
      </c>
      <c r="AW74" t="s">
        <v>19</v>
      </c>
      <c r="AX74">
        <v>40087000000</v>
      </c>
      <c r="AY74">
        <v>11782000000</v>
      </c>
      <c r="AZ74" t="s">
        <v>19</v>
      </c>
      <c r="BA74" t="s">
        <v>19</v>
      </c>
      <c r="BB74" t="s">
        <v>19</v>
      </c>
      <c r="BC74" t="s">
        <v>19</v>
      </c>
      <c r="BD74">
        <v>19407000000</v>
      </c>
      <c r="BE74">
        <v>2702000000</v>
      </c>
      <c r="BF74">
        <v>1094000000</v>
      </c>
      <c r="BG74">
        <v>6732000000</v>
      </c>
      <c r="BH74">
        <v>8879000000</v>
      </c>
      <c r="BI74">
        <v>47440000000</v>
      </c>
      <c r="BJ74">
        <v>-2459000000</v>
      </c>
      <c r="BK74">
        <v>-21026000000</v>
      </c>
      <c r="BL74">
        <v>-4149000000</v>
      </c>
    </row>
    <row r="75" spans="1:64" x14ac:dyDescent="0.3">
      <c r="A75" s="3">
        <v>5</v>
      </c>
      <c r="B75" s="3">
        <v>2011</v>
      </c>
      <c r="C75" s="3" t="s">
        <v>29</v>
      </c>
      <c r="D75" s="2">
        <v>40908</v>
      </c>
      <c r="E75" s="2">
        <v>40966</v>
      </c>
      <c r="F75" t="s">
        <v>20</v>
      </c>
      <c r="G75">
        <v>13955000000</v>
      </c>
      <c r="H75">
        <v>16797000000</v>
      </c>
      <c r="I75">
        <f t="shared" si="14"/>
        <v>78257000000</v>
      </c>
      <c r="J75" t="s">
        <v>19</v>
      </c>
      <c r="K75">
        <v>2555579000000</v>
      </c>
      <c r="L75">
        <v>158725000000</v>
      </c>
      <c r="M75" t="s">
        <v>19</v>
      </c>
      <c r="N75">
        <f t="shared" si="15"/>
        <v>6.5726788332507039E-3</v>
      </c>
      <c r="O75">
        <f t="shared" si="16"/>
        <v>0.10582453929752716</v>
      </c>
      <c r="P75" t="s">
        <v>19</v>
      </c>
      <c r="Q75">
        <f t="shared" si="17"/>
        <v>3.0622023424045981E-2</v>
      </c>
      <c r="R75">
        <f t="shared" si="18"/>
        <v>0.49303512364151836</v>
      </c>
      <c r="S75">
        <f t="shared" si="20"/>
        <v>0.16720384371143407</v>
      </c>
      <c r="T75">
        <f t="shared" si="21"/>
        <v>0.20125567630390243</v>
      </c>
      <c r="U75">
        <f t="shared" si="19"/>
        <v>0.43722093230934095</v>
      </c>
      <c r="V75">
        <v>0.91</v>
      </c>
      <c r="W75" t="s">
        <v>19</v>
      </c>
      <c r="X75">
        <v>129902000000</v>
      </c>
      <c r="Y75" t="s">
        <v>19</v>
      </c>
      <c r="Z75" t="s">
        <v>19</v>
      </c>
      <c r="AA75" t="s">
        <v>19</v>
      </c>
      <c r="AB75">
        <v>940429000000</v>
      </c>
      <c r="AC75">
        <v>10865000000</v>
      </c>
      <c r="AD75" t="s">
        <v>19</v>
      </c>
      <c r="AE75">
        <v>20399000000</v>
      </c>
      <c r="AF75" t="s">
        <v>19</v>
      </c>
      <c r="AG75" t="s">
        <v>19</v>
      </c>
      <c r="AH75" t="s">
        <v>19</v>
      </c>
      <c r="AI75" t="s">
        <v>19</v>
      </c>
      <c r="AJ75" t="s">
        <v>19</v>
      </c>
      <c r="AK75">
        <v>1253925000000</v>
      </c>
      <c r="AL75">
        <v>2389486000000</v>
      </c>
      <c r="AM75">
        <v>7368000000</v>
      </c>
      <c r="AN75">
        <v>8934000000</v>
      </c>
      <c r="AO75">
        <v>149791000000</v>
      </c>
      <c r="AP75">
        <v>63005000000</v>
      </c>
      <c r="AQ75">
        <v>22343000000</v>
      </c>
      <c r="AR75">
        <v>40662000000</v>
      </c>
      <c r="AS75">
        <v>42799000000</v>
      </c>
      <c r="AT75">
        <v>83461000000</v>
      </c>
      <c r="AU75" t="s">
        <v>19</v>
      </c>
      <c r="AV75" t="s">
        <v>19</v>
      </c>
      <c r="AW75" t="s">
        <v>19</v>
      </c>
      <c r="AX75">
        <v>41545000000</v>
      </c>
      <c r="AY75">
        <v>12127000000</v>
      </c>
      <c r="AZ75" t="s">
        <v>19</v>
      </c>
      <c r="BA75" t="s">
        <v>19</v>
      </c>
      <c r="BB75" t="s">
        <v>19</v>
      </c>
      <c r="BC75" t="s">
        <v>19</v>
      </c>
      <c r="BD75">
        <v>21872000000</v>
      </c>
      <c r="BE75">
        <v>3928000000</v>
      </c>
      <c r="BF75">
        <v>1147000000</v>
      </c>
      <c r="BG75">
        <v>7344000000</v>
      </c>
      <c r="BH75">
        <v>9453000000</v>
      </c>
      <c r="BI75">
        <v>79762000000</v>
      </c>
      <c r="BJ75">
        <v>-1505000000</v>
      </c>
      <c r="BK75">
        <v>-9931000000</v>
      </c>
      <c r="BL75">
        <v>-10086000000</v>
      </c>
    </row>
    <row r="76" spans="1:64" x14ac:dyDescent="0.3">
      <c r="A76" s="3">
        <v>5</v>
      </c>
      <c r="B76" s="3">
        <v>2012</v>
      </c>
      <c r="C76" s="3" t="s">
        <v>30</v>
      </c>
      <c r="D76" s="2">
        <v>41090</v>
      </c>
      <c r="E76" s="2">
        <v>41120</v>
      </c>
      <c r="F76" t="s">
        <v>20</v>
      </c>
      <c r="G76">
        <v>15347000000</v>
      </c>
      <c r="H76">
        <v>16020000000</v>
      </c>
      <c r="I76">
        <f t="shared" si="14"/>
        <v>50569000000</v>
      </c>
      <c r="J76" t="s">
        <v>19</v>
      </c>
      <c r="K76">
        <v>2652334000000</v>
      </c>
      <c r="L76">
        <v>165845000000</v>
      </c>
      <c r="M76" t="s">
        <v>19</v>
      </c>
      <c r="N76">
        <f t="shared" si="15"/>
        <v>6.0399632927074795E-3</v>
      </c>
      <c r="O76">
        <f t="shared" si="16"/>
        <v>9.6596219361451963E-2</v>
      </c>
      <c r="P76" t="s">
        <v>19</v>
      </c>
      <c r="Q76">
        <f t="shared" si="17"/>
        <v>1.906584917284173E-2</v>
      </c>
      <c r="R76">
        <f t="shared" si="18"/>
        <v>0.30491724200307518</v>
      </c>
      <c r="S76">
        <f t="shared" si="20"/>
        <v>0.18093183372238333</v>
      </c>
      <c r="T76">
        <f t="shared" si="21"/>
        <v>0.18886609605998445</v>
      </c>
      <c r="U76">
        <f t="shared" si="19"/>
        <v>0.46310861423220973</v>
      </c>
      <c r="V76">
        <v>0.86</v>
      </c>
      <c r="W76" t="s">
        <v>19</v>
      </c>
      <c r="X76">
        <v>147911000000</v>
      </c>
      <c r="Y76" t="s">
        <v>19</v>
      </c>
      <c r="Z76" t="s">
        <v>19</v>
      </c>
      <c r="AA76" t="s">
        <v>19</v>
      </c>
      <c r="AB76">
        <v>974985000000</v>
      </c>
      <c r="AC76">
        <v>10642000000</v>
      </c>
      <c r="AD76" t="s">
        <v>19</v>
      </c>
      <c r="AE76">
        <v>23790000000</v>
      </c>
      <c r="AF76" t="s">
        <v>19</v>
      </c>
      <c r="AG76" t="s">
        <v>19</v>
      </c>
      <c r="AH76" t="s">
        <v>19</v>
      </c>
      <c r="AI76" t="s">
        <v>19</v>
      </c>
      <c r="AJ76" t="s">
        <v>19</v>
      </c>
      <c r="AK76">
        <v>1278489000000</v>
      </c>
      <c r="AL76">
        <v>2478568000000</v>
      </c>
      <c r="AM76">
        <v>7921000000</v>
      </c>
      <c r="AN76">
        <v>9081000000</v>
      </c>
      <c r="AO76">
        <v>156764000000</v>
      </c>
      <c r="AP76">
        <v>61508000000</v>
      </c>
      <c r="AQ76">
        <v>21705000000</v>
      </c>
      <c r="AR76">
        <v>39803000000</v>
      </c>
      <c r="AS76">
        <v>45019000000</v>
      </c>
      <c r="AT76">
        <v>84822000000</v>
      </c>
      <c r="AU76" t="s">
        <v>19</v>
      </c>
      <c r="AV76" t="s">
        <v>19</v>
      </c>
      <c r="AW76" t="s">
        <v>19</v>
      </c>
      <c r="AX76">
        <v>42239000000</v>
      </c>
      <c r="AY76">
        <v>11660000000</v>
      </c>
      <c r="AZ76" t="s">
        <v>19</v>
      </c>
      <c r="BA76" t="s">
        <v>19</v>
      </c>
      <c r="BB76" t="s">
        <v>19</v>
      </c>
      <c r="BC76" t="s">
        <v>19</v>
      </c>
      <c r="BD76">
        <v>23135000000</v>
      </c>
      <c r="BE76">
        <v>5845000000</v>
      </c>
      <c r="BF76">
        <v>1270000000</v>
      </c>
      <c r="BG76">
        <v>7419000000</v>
      </c>
      <c r="BH76">
        <v>8601000000</v>
      </c>
      <c r="BI76">
        <v>52092000000</v>
      </c>
      <c r="BJ76">
        <v>-1523000000</v>
      </c>
      <c r="BK76">
        <v>26568000000</v>
      </c>
      <c r="BL76">
        <v>-9663000000</v>
      </c>
    </row>
    <row r="77" spans="1:64" x14ac:dyDescent="0.3">
      <c r="A77" s="3">
        <v>5</v>
      </c>
      <c r="B77" s="3">
        <v>2012</v>
      </c>
      <c r="C77" s="3" t="s">
        <v>29</v>
      </c>
      <c r="D77" s="2">
        <v>41274</v>
      </c>
      <c r="E77" s="2">
        <v>41337</v>
      </c>
      <c r="F77" t="s">
        <v>20</v>
      </c>
      <c r="G77">
        <v>9991000000</v>
      </c>
      <c r="H77">
        <v>14027000000</v>
      </c>
      <c r="I77">
        <f t="shared" si="14"/>
        <v>-10474000000</v>
      </c>
      <c r="J77" t="s">
        <v>19</v>
      </c>
      <c r="K77">
        <v>2692538000000</v>
      </c>
      <c r="L77">
        <v>175242000000</v>
      </c>
      <c r="M77" t="s">
        <v>19</v>
      </c>
      <c r="N77">
        <f t="shared" si="15"/>
        <v>5.2095829288203175E-3</v>
      </c>
      <c r="O77">
        <f t="shared" si="16"/>
        <v>8.0043596854635302E-2</v>
      </c>
      <c r="P77" t="s">
        <v>19</v>
      </c>
      <c r="Q77">
        <f t="shared" si="17"/>
        <v>-3.8900100945650534E-3</v>
      </c>
      <c r="R77">
        <f t="shared" si="18"/>
        <v>-5.9768776891384483E-2</v>
      </c>
      <c r="S77">
        <f t="shared" si="20"/>
        <v>0.12103701011569447</v>
      </c>
      <c r="T77">
        <f t="shared" si="21"/>
        <v>0.1699315524865225</v>
      </c>
      <c r="U77">
        <f t="shared" si="19"/>
        <v>0.58979111713124688</v>
      </c>
      <c r="V77">
        <v>0.74</v>
      </c>
      <c r="W77" t="s">
        <v>19</v>
      </c>
      <c r="X77">
        <v>141532000000</v>
      </c>
      <c r="Y77" t="s">
        <v>19</v>
      </c>
      <c r="Z77" t="s">
        <v>19</v>
      </c>
      <c r="AA77" t="s">
        <v>19</v>
      </c>
      <c r="AB77">
        <v>997623000000</v>
      </c>
      <c r="AC77">
        <v>10588000000</v>
      </c>
      <c r="AD77" t="s">
        <v>19</v>
      </c>
      <c r="AE77">
        <v>17834000000</v>
      </c>
      <c r="AF77" t="s">
        <v>19</v>
      </c>
      <c r="AG77" t="s">
        <v>19</v>
      </c>
      <c r="AH77" t="s">
        <v>19</v>
      </c>
      <c r="AI77" t="s">
        <v>19</v>
      </c>
      <c r="AJ77" t="s">
        <v>19</v>
      </c>
      <c r="AK77">
        <v>1340014000000</v>
      </c>
      <c r="AL77">
        <v>2509409000000</v>
      </c>
      <c r="AM77">
        <v>7887000000</v>
      </c>
      <c r="AN77">
        <v>9238000000</v>
      </c>
      <c r="AO77">
        <v>166004000000</v>
      </c>
      <c r="AP77">
        <v>56702000000</v>
      </c>
      <c r="AQ77">
        <v>19030000000</v>
      </c>
      <c r="AR77">
        <v>37672000000</v>
      </c>
      <c r="AS77">
        <v>44873000000</v>
      </c>
      <c r="AT77">
        <v>82545000000</v>
      </c>
      <c r="AU77" t="s">
        <v>19</v>
      </c>
      <c r="AV77" t="s">
        <v>19</v>
      </c>
      <c r="AW77" t="s">
        <v>19</v>
      </c>
      <c r="AX77">
        <v>42927000000</v>
      </c>
      <c r="AY77">
        <v>8311000000</v>
      </c>
      <c r="AZ77" t="s">
        <v>19</v>
      </c>
      <c r="BA77" t="s">
        <v>19</v>
      </c>
      <c r="BB77" t="s">
        <v>19</v>
      </c>
      <c r="BC77" t="s">
        <v>19</v>
      </c>
      <c r="BD77">
        <v>20649000000</v>
      </c>
      <c r="BE77">
        <v>5315000000</v>
      </c>
      <c r="BF77">
        <v>1307000000</v>
      </c>
      <c r="BG77">
        <v>8273000000</v>
      </c>
      <c r="BH77">
        <v>5754000000</v>
      </c>
      <c r="BI77">
        <v>-9156000000</v>
      </c>
      <c r="BJ77">
        <v>-1318000000</v>
      </c>
      <c r="BK77">
        <v>5653000000</v>
      </c>
      <c r="BL77">
        <v>-8232000000</v>
      </c>
    </row>
    <row r="78" spans="1:64" x14ac:dyDescent="0.3">
      <c r="A78" s="3">
        <v>5</v>
      </c>
      <c r="B78" s="3">
        <v>2013</v>
      </c>
      <c r="C78" s="3" t="s">
        <v>30</v>
      </c>
      <c r="D78" s="2">
        <v>41455</v>
      </c>
      <c r="E78" s="2">
        <v>41491</v>
      </c>
      <c r="F78" t="s">
        <v>20</v>
      </c>
      <c r="G78">
        <v>11320000000</v>
      </c>
      <c r="H78">
        <v>15873000000</v>
      </c>
      <c r="I78">
        <f t="shared" si="14"/>
        <v>-1832000000</v>
      </c>
      <c r="J78" t="s">
        <v>19</v>
      </c>
      <c r="K78">
        <v>2645316000000</v>
      </c>
      <c r="L78">
        <v>174070000000</v>
      </c>
      <c r="M78" t="s">
        <v>19</v>
      </c>
      <c r="N78">
        <f t="shared" si="15"/>
        <v>6.000417341444274E-3</v>
      </c>
      <c r="O78">
        <f t="shared" si="16"/>
        <v>9.1187453323375647E-2</v>
      </c>
      <c r="P78" t="s">
        <v>19</v>
      </c>
      <c r="Q78">
        <f t="shared" si="17"/>
        <v>-6.9254486042499266E-4</v>
      </c>
      <c r="R78">
        <f t="shared" si="18"/>
        <v>-1.0524501637272362E-2</v>
      </c>
      <c r="S78">
        <f t="shared" si="20"/>
        <v>0.14257645221421733</v>
      </c>
      <c r="T78">
        <f t="shared" si="21"/>
        <v>0.19992191042369892</v>
      </c>
      <c r="U78">
        <f t="shared" si="19"/>
        <v>0.54929754929754926</v>
      </c>
      <c r="V78">
        <v>0.83</v>
      </c>
      <c r="W78" t="s">
        <v>19</v>
      </c>
      <c r="X78">
        <v>148285000000</v>
      </c>
      <c r="Y78" t="s">
        <v>19</v>
      </c>
      <c r="Z78" t="s">
        <v>19</v>
      </c>
      <c r="AA78" t="s">
        <v>19</v>
      </c>
      <c r="AB78">
        <v>938294000000</v>
      </c>
      <c r="AC78">
        <v>10572000000</v>
      </c>
      <c r="AD78" t="s">
        <v>19</v>
      </c>
      <c r="AE78">
        <v>15676000000</v>
      </c>
      <c r="AF78" t="s">
        <v>19</v>
      </c>
      <c r="AG78" t="s">
        <v>19</v>
      </c>
      <c r="AH78" t="s">
        <v>19</v>
      </c>
      <c r="AI78" t="s">
        <v>19</v>
      </c>
      <c r="AJ78" t="s">
        <v>19</v>
      </c>
      <c r="AK78">
        <v>1266905000000</v>
      </c>
      <c r="AL78">
        <v>2462955000000</v>
      </c>
      <c r="AM78">
        <v>8291000000</v>
      </c>
      <c r="AN78">
        <v>9313000000</v>
      </c>
      <c r="AO78">
        <v>164757000000</v>
      </c>
      <c r="AP78">
        <v>52893000000</v>
      </c>
      <c r="AQ78">
        <v>16778000000</v>
      </c>
      <c r="AR78">
        <v>36115000000</v>
      </c>
      <c r="AS78">
        <v>43281000000</v>
      </c>
      <c r="AT78">
        <v>79396000000</v>
      </c>
      <c r="AU78" t="s">
        <v>19</v>
      </c>
      <c r="AV78" t="s">
        <v>19</v>
      </c>
      <c r="AW78" t="s">
        <v>19</v>
      </c>
      <c r="AX78">
        <v>40122000000</v>
      </c>
      <c r="AY78">
        <v>6628000000</v>
      </c>
      <c r="AZ78" t="s">
        <v>19</v>
      </c>
      <c r="BA78" t="s">
        <v>19</v>
      </c>
      <c r="BB78" t="s">
        <v>19</v>
      </c>
      <c r="BC78" t="s">
        <v>19</v>
      </c>
      <c r="BD78">
        <v>21983000000</v>
      </c>
      <c r="BE78">
        <v>4411000000</v>
      </c>
      <c r="BF78">
        <v>1699000000</v>
      </c>
      <c r="BG78">
        <v>8719000000</v>
      </c>
      <c r="BH78">
        <v>7154000000</v>
      </c>
      <c r="BI78">
        <v>-42000000</v>
      </c>
      <c r="BJ78">
        <v>-1790000000</v>
      </c>
      <c r="BK78">
        <v>-5911000000</v>
      </c>
      <c r="BL78">
        <v>-6619000000</v>
      </c>
    </row>
    <row r="79" spans="1:64" x14ac:dyDescent="0.3">
      <c r="A79" s="3">
        <v>5</v>
      </c>
      <c r="B79" s="3">
        <v>2013</v>
      </c>
      <c r="C79" s="3" t="s">
        <v>29</v>
      </c>
      <c r="D79" s="2">
        <v>41639</v>
      </c>
      <c r="E79" s="2">
        <v>41694</v>
      </c>
      <c r="F79" t="s">
        <v>20</v>
      </c>
      <c r="G79">
        <v>11198000000</v>
      </c>
      <c r="H79">
        <v>16204000000</v>
      </c>
      <c r="I79">
        <f t="shared" si="14"/>
        <v>43025000000</v>
      </c>
      <c r="J79" t="s">
        <v>19</v>
      </c>
      <c r="K79">
        <v>2671318000000</v>
      </c>
      <c r="L79">
        <v>181871000000</v>
      </c>
      <c r="M79" t="s">
        <v>19</v>
      </c>
      <c r="N79">
        <f t="shared" si="15"/>
        <v>6.0659195198774539E-3</v>
      </c>
      <c r="O79">
        <f t="shared" si="16"/>
        <v>8.9096117577843637E-2</v>
      </c>
      <c r="P79" t="s">
        <v>19</v>
      </c>
      <c r="Q79">
        <f t="shared" si="17"/>
        <v>1.6106281618287303E-2</v>
      </c>
      <c r="R79">
        <f t="shared" si="18"/>
        <v>0.23656877677034821</v>
      </c>
      <c r="S79">
        <f t="shared" si="20"/>
        <v>0.14294650037657811</v>
      </c>
      <c r="T79">
        <f t="shared" si="21"/>
        <v>0.20684989213270868</v>
      </c>
      <c r="U79">
        <f t="shared" si="19"/>
        <v>0.56652678351024444</v>
      </c>
      <c r="V79">
        <v>0.84</v>
      </c>
      <c r="W79" t="s">
        <v>19</v>
      </c>
      <c r="X79">
        <v>166599000000</v>
      </c>
      <c r="Y79" t="s">
        <v>19</v>
      </c>
      <c r="Z79" t="s">
        <v>19</v>
      </c>
      <c r="AA79" t="s">
        <v>19</v>
      </c>
      <c r="AB79">
        <v>992089000000</v>
      </c>
      <c r="AC79">
        <v>10847000000</v>
      </c>
      <c r="AD79" t="s">
        <v>19</v>
      </c>
      <c r="AE79">
        <v>16640000000</v>
      </c>
      <c r="AF79" t="s">
        <v>19</v>
      </c>
      <c r="AG79" t="s">
        <v>19</v>
      </c>
      <c r="AH79" t="s">
        <v>19</v>
      </c>
      <c r="AI79" t="s">
        <v>19</v>
      </c>
      <c r="AJ79" t="s">
        <v>19</v>
      </c>
      <c r="AK79">
        <v>1361297000000</v>
      </c>
      <c r="AL79">
        <v>2480859000000</v>
      </c>
      <c r="AM79">
        <v>8588000000</v>
      </c>
      <c r="AN79">
        <v>9415000000</v>
      </c>
      <c r="AO79">
        <v>172456000000</v>
      </c>
      <c r="AP79">
        <v>51192000000</v>
      </c>
      <c r="AQ79">
        <v>15653000000</v>
      </c>
      <c r="AR79">
        <v>35539000000</v>
      </c>
      <c r="AS79">
        <v>42798000000</v>
      </c>
      <c r="AT79">
        <v>78337000000</v>
      </c>
      <c r="AU79" t="s">
        <v>19</v>
      </c>
      <c r="AV79" t="s">
        <v>19</v>
      </c>
      <c r="AW79" t="s">
        <v>19</v>
      </c>
      <c r="AX79">
        <v>38556000000</v>
      </c>
      <c r="AY79">
        <v>5849000000</v>
      </c>
      <c r="AZ79" t="s">
        <v>19</v>
      </c>
      <c r="BA79" t="s">
        <v>19</v>
      </c>
      <c r="BB79" t="s">
        <v>19</v>
      </c>
      <c r="BC79" t="s">
        <v>19</v>
      </c>
      <c r="BD79">
        <v>22565000000</v>
      </c>
      <c r="BE79">
        <v>4765000000</v>
      </c>
      <c r="BF79">
        <v>1596000000</v>
      </c>
      <c r="BG79">
        <v>9180000000</v>
      </c>
      <c r="BH79">
        <v>7024000000</v>
      </c>
      <c r="BI79">
        <v>44977000000</v>
      </c>
      <c r="BJ79">
        <v>-1952000000</v>
      </c>
      <c r="BK79">
        <v>-6585000000</v>
      </c>
      <c r="BL79">
        <v>-6981000000</v>
      </c>
    </row>
    <row r="80" spans="1:64" x14ac:dyDescent="0.3">
      <c r="A80" s="3">
        <v>5</v>
      </c>
      <c r="B80" s="3">
        <v>2014</v>
      </c>
      <c r="C80" s="3" t="s">
        <v>30</v>
      </c>
      <c r="D80" s="2">
        <v>41820</v>
      </c>
      <c r="E80" s="2">
        <v>41855</v>
      </c>
      <c r="F80" t="s">
        <v>20</v>
      </c>
      <c r="G80">
        <v>8625000000</v>
      </c>
      <c r="H80">
        <v>15666000000</v>
      </c>
      <c r="I80">
        <f t="shared" si="14"/>
        <v>4527000000</v>
      </c>
      <c r="J80" t="s">
        <v>19</v>
      </c>
      <c r="K80">
        <v>2753593000000</v>
      </c>
      <c r="L80">
        <v>190281000000</v>
      </c>
      <c r="M80" t="s">
        <v>19</v>
      </c>
      <c r="N80">
        <f t="shared" si="15"/>
        <v>5.6892939515752689E-3</v>
      </c>
      <c r="O80">
        <f t="shared" si="16"/>
        <v>8.2330868557554351E-2</v>
      </c>
      <c r="P80" t="s">
        <v>19</v>
      </c>
      <c r="Q80">
        <f t="shared" si="17"/>
        <v>1.6440338132759635E-3</v>
      </c>
      <c r="R80">
        <f t="shared" si="18"/>
        <v>2.3791129960426947E-2</v>
      </c>
      <c r="S80">
        <f t="shared" si="20"/>
        <v>0.11342714360862703</v>
      </c>
      <c r="T80">
        <f t="shared" si="21"/>
        <v>0.20602314571278274</v>
      </c>
      <c r="U80">
        <f t="shared" si="19"/>
        <v>0.59179114004851274</v>
      </c>
      <c r="V80">
        <v>0.79999999999999905</v>
      </c>
      <c r="W80" t="s">
        <v>19</v>
      </c>
      <c r="X80">
        <v>132137000000</v>
      </c>
      <c r="Y80" t="s">
        <v>19</v>
      </c>
      <c r="Z80" t="s">
        <v>19</v>
      </c>
      <c r="AA80" t="s">
        <v>19</v>
      </c>
      <c r="AB80">
        <v>1047241000000</v>
      </c>
      <c r="AC80">
        <v>10747000000</v>
      </c>
      <c r="AD80" t="s">
        <v>19</v>
      </c>
      <c r="AE80">
        <v>17497000000</v>
      </c>
      <c r="AF80" t="s">
        <v>19</v>
      </c>
      <c r="AG80" t="s">
        <v>19</v>
      </c>
      <c r="AH80" t="s">
        <v>19</v>
      </c>
      <c r="AI80" t="s">
        <v>19</v>
      </c>
      <c r="AJ80" t="s">
        <v>19</v>
      </c>
      <c r="AK80">
        <v>1415705000000</v>
      </c>
      <c r="AL80">
        <v>2554871000000</v>
      </c>
      <c r="AM80">
        <v>8441000000</v>
      </c>
      <c r="AN80">
        <v>9535000000</v>
      </c>
      <c r="AO80">
        <v>180746000000</v>
      </c>
      <c r="AP80">
        <v>50887000000</v>
      </c>
      <c r="AQ80">
        <v>15762000000</v>
      </c>
      <c r="AR80">
        <v>35125000000</v>
      </c>
      <c r="AS80">
        <v>40915000000</v>
      </c>
      <c r="AT80">
        <v>76040000000</v>
      </c>
      <c r="AU80" t="s">
        <v>19</v>
      </c>
      <c r="AV80" t="s">
        <v>19</v>
      </c>
      <c r="AW80" t="s">
        <v>19</v>
      </c>
      <c r="AX80">
        <v>38423000000</v>
      </c>
      <c r="AY80">
        <v>4574000000</v>
      </c>
      <c r="AZ80" t="s">
        <v>19</v>
      </c>
      <c r="BA80" t="s">
        <v>19</v>
      </c>
      <c r="BB80" t="s">
        <v>19</v>
      </c>
      <c r="BC80" t="s">
        <v>19</v>
      </c>
      <c r="BD80">
        <v>20834000000</v>
      </c>
      <c r="BE80">
        <v>4062000000</v>
      </c>
      <c r="BF80">
        <v>1106000000</v>
      </c>
      <c r="BG80">
        <v>9271000000</v>
      </c>
      <c r="BH80">
        <v>6395000000</v>
      </c>
      <c r="BI80">
        <v>5847000000</v>
      </c>
      <c r="BJ80">
        <v>-1320000000</v>
      </c>
      <c r="BK80">
        <v>-20616000000</v>
      </c>
      <c r="BL80">
        <v>-5368000000</v>
      </c>
    </row>
    <row r="81" spans="1:64" x14ac:dyDescent="0.3">
      <c r="A81" s="3">
        <v>5</v>
      </c>
      <c r="B81" s="3">
        <v>2014</v>
      </c>
      <c r="C81" s="3" t="s">
        <v>29</v>
      </c>
      <c r="D81" s="2">
        <v>42004</v>
      </c>
      <c r="E81" s="2">
        <v>42058</v>
      </c>
      <c r="F81" t="s">
        <v>20</v>
      </c>
      <c r="G81">
        <v>7867000000</v>
      </c>
      <c r="H81">
        <v>13688000000</v>
      </c>
      <c r="I81">
        <f t="shared" si="14"/>
        <v>-22849000000</v>
      </c>
      <c r="J81" t="s">
        <v>19</v>
      </c>
      <c r="K81">
        <v>2634139000000</v>
      </c>
      <c r="L81">
        <v>190447000000</v>
      </c>
      <c r="M81" t="s">
        <v>19</v>
      </c>
      <c r="N81">
        <f t="shared" si="15"/>
        <v>5.1963848528874144E-3</v>
      </c>
      <c r="O81">
        <f t="shared" si="16"/>
        <v>7.1873014539478169E-2</v>
      </c>
      <c r="P81" t="s">
        <v>19</v>
      </c>
      <c r="Q81">
        <f t="shared" si="17"/>
        <v>-8.6741815826727447E-3</v>
      </c>
      <c r="R81">
        <f t="shared" si="18"/>
        <v>-0.1199756362662578</v>
      </c>
      <c r="S81">
        <f t="shared" si="20"/>
        <v>0.10546566031665169</v>
      </c>
      <c r="T81">
        <f t="shared" si="21"/>
        <v>0.18350247342243911</v>
      </c>
      <c r="U81">
        <f t="shared" si="19"/>
        <v>0.70002922267679724</v>
      </c>
      <c r="V81">
        <v>0.69</v>
      </c>
      <c r="W81" t="s">
        <v>19</v>
      </c>
      <c r="X81">
        <v>129957000000</v>
      </c>
      <c r="Y81" t="s">
        <v>19</v>
      </c>
      <c r="Z81" t="s">
        <v>19</v>
      </c>
      <c r="AA81" t="s">
        <v>19</v>
      </c>
      <c r="AB81">
        <v>974660000000</v>
      </c>
      <c r="AC81" t="s">
        <v>19</v>
      </c>
      <c r="AD81" t="s">
        <v>19</v>
      </c>
      <c r="AE81">
        <v>18181000000</v>
      </c>
      <c r="AF81" t="s">
        <v>19</v>
      </c>
      <c r="AG81" t="s">
        <v>19</v>
      </c>
      <c r="AH81" t="s">
        <v>19</v>
      </c>
      <c r="AI81" t="s">
        <v>19</v>
      </c>
      <c r="AJ81" t="s">
        <v>19</v>
      </c>
      <c r="AK81">
        <v>1350642000000</v>
      </c>
      <c r="AL81">
        <v>2434161000000</v>
      </c>
      <c r="AM81">
        <v>9531000000</v>
      </c>
      <c r="AN81">
        <v>9609000000</v>
      </c>
      <c r="AO81">
        <v>180838000000</v>
      </c>
      <c r="AP81">
        <v>50955000000</v>
      </c>
      <c r="AQ81">
        <v>16250000000</v>
      </c>
      <c r="AR81">
        <v>34705000000</v>
      </c>
      <c r="AS81">
        <v>39888000000</v>
      </c>
      <c r="AT81">
        <v>74593000000</v>
      </c>
      <c r="AU81" t="s">
        <v>19</v>
      </c>
      <c r="AV81" t="s">
        <v>19</v>
      </c>
      <c r="AW81" t="s">
        <v>19</v>
      </c>
      <c r="AX81">
        <v>41249000000</v>
      </c>
      <c r="AY81">
        <v>3851000000</v>
      </c>
      <c r="AZ81" t="s">
        <v>19</v>
      </c>
      <c r="BA81" t="s">
        <v>19</v>
      </c>
      <c r="BB81" t="s">
        <v>19</v>
      </c>
      <c r="BC81" t="s">
        <v>19</v>
      </c>
      <c r="BD81">
        <v>18680000000</v>
      </c>
      <c r="BE81">
        <v>3975000000</v>
      </c>
      <c r="BF81">
        <v>1017000000</v>
      </c>
      <c r="BG81">
        <v>9582000000</v>
      </c>
      <c r="BH81">
        <v>4106000000</v>
      </c>
      <c r="BI81">
        <v>-21372000000</v>
      </c>
      <c r="BJ81">
        <v>-1477000000</v>
      </c>
      <c r="BK81">
        <v>-4961000000</v>
      </c>
      <c r="BL81">
        <v>-1868000000</v>
      </c>
    </row>
    <row r="82" spans="1:64" x14ac:dyDescent="0.3">
      <c r="A82" s="3">
        <v>5</v>
      </c>
      <c r="B82" s="3">
        <v>2015</v>
      </c>
      <c r="C82" s="3" t="s">
        <v>30</v>
      </c>
      <c r="D82" s="2">
        <v>42185</v>
      </c>
      <c r="E82" s="2">
        <v>42219</v>
      </c>
      <c r="F82" t="s">
        <v>20</v>
      </c>
      <c r="G82">
        <v>9395000000</v>
      </c>
      <c r="H82">
        <v>13560000000</v>
      </c>
      <c r="I82">
        <f t="shared" si="14"/>
        <v>11487000000</v>
      </c>
      <c r="J82" t="s">
        <v>19</v>
      </c>
      <c r="K82">
        <v>2571713000000</v>
      </c>
      <c r="L82">
        <v>192427000000</v>
      </c>
      <c r="M82" t="s">
        <v>19</v>
      </c>
      <c r="N82">
        <f t="shared" si="15"/>
        <v>5.2727501085852117E-3</v>
      </c>
      <c r="O82">
        <f t="shared" si="16"/>
        <v>7.0468281478170941E-2</v>
      </c>
      <c r="P82" t="s">
        <v>19</v>
      </c>
      <c r="Q82">
        <f t="shared" si="17"/>
        <v>4.4666726030470737E-3</v>
      </c>
      <c r="R82">
        <f t="shared" si="18"/>
        <v>5.9695364995556756E-2</v>
      </c>
      <c r="S82">
        <f t="shared" si="20"/>
        <v>0.12335871848739496</v>
      </c>
      <c r="T82">
        <f t="shared" si="21"/>
        <v>0.17804621848739496</v>
      </c>
      <c r="U82">
        <f t="shared" si="19"/>
        <v>0.71320058997050151</v>
      </c>
      <c r="V82">
        <v>0.67</v>
      </c>
      <c r="W82" t="s">
        <v>19</v>
      </c>
      <c r="X82">
        <v>144324000000</v>
      </c>
      <c r="Y82" t="s">
        <v>19</v>
      </c>
      <c r="Z82" t="s">
        <v>19</v>
      </c>
      <c r="AA82" t="s">
        <v>19</v>
      </c>
      <c r="AB82">
        <v>953985000000</v>
      </c>
      <c r="AC82" t="s">
        <v>19</v>
      </c>
      <c r="AD82" t="s">
        <v>19</v>
      </c>
      <c r="AE82">
        <v>18705000000</v>
      </c>
      <c r="AF82" t="s">
        <v>19</v>
      </c>
      <c r="AG82" t="s">
        <v>19</v>
      </c>
      <c r="AH82" t="s">
        <v>19</v>
      </c>
      <c r="AI82" t="s">
        <v>19</v>
      </c>
      <c r="AJ82" t="s">
        <v>19</v>
      </c>
      <c r="AK82">
        <v>1335800000000</v>
      </c>
      <c r="AL82">
        <v>2370331000000</v>
      </c>
      <c r="AM82">
        <v>8955000000</v>
      </c>
      <c r="AN82">
        <v>9758000000</v>
      </c>
      <c r="AO82">
        <v>182669000000</v>
      </c>
      <c r="AP82">
        <v>49539000000</v>
      </c>
      <c r="AQ82">
        <v>15795000000</v>
      </c>
      <c r="AR82">
        <v>33744000000</v>
      </c>
      <c r="AS82">
        <v>42416000000</v>
      </c>
      <c r="AT82">
        <v>76160000000</v>
      </c>
      <c r="AU82" t="s">
        <v>19</v>
      </c>
      <c r="AV82" t="s">
        <v>19</v>
      </c>
      <c r="AW82" t="s">
        <v>19</v>
      </c>
      <c r="AX82">
        <v>42170000000</v>
      </c>
      <c r="AY82">
        <v>3449000000</v>
      </c>
      <c r="AZ82" t="s">
        <v>19</v>
      </c>
      <c r="BA82" t="s">
        <v>19</v>
      </c>
      <c r="BB82" t="s">
        <v>19</v>
      </c>
      <c r="BC82" t="s">
        <v>19</v>
      </c>
      <c r="BD82">
        <v>19968000000</v>
      </c>
      <c r="BE82">
        <v>4860000000</v>
      </c>
      <c r="BF82">
        <v>1548000000</v>
      </c>
      <c r="BG82">
        <v>9671000000</v>
      </c>
      <c r="BH82">
        <v>3889000000</v>
      </c>
      <c r="BI82">
        <v>13061000000</v>
      </c>
      <c r="BJ82">
        <v>-1574000000</v>
      </c>
      <c r="BK82">
        <v>-14958000000</v>
      </c>
      <c r="BL82">
        <v>242000000</v>
      </c>
    </row>
    <row r="83" spans="1:64" x14ac:dyDescent="0.3">
      <c r="A83" s="3">
        <v>5</v>
      </c>
      <c r="B83" s="3">
        <v>2015</v>
      </c>
      <c r="C83" s="3" t="s">
        <v>29</v>
      </c>
      <c r="D83" s="2">
        <v>42369</v>
      </c>
      <c r="E83" s="2">
        <v>42422</v>
      </c>
      <c r="F83" t="s">
        <v>20</v>
      </c>
      <c r="G83">
        <v>10131000000</v>
      </c>
      <c r="H83">
        <v>13522000000</v>
      </c>
      <c r="I83">
        <f t="shared" si="14"/>
        <v>-2474000000</v>
      </c>
      <c r="J83" t="s">
        <v>19</v>
      </c>
      <c r="K83">
        <v>2409656000000</v>
      </c>
      <c r="L83">
        <v>188460000000</v>
      </c>
      <c r="M83" t="s">
        <v>19</v>
      </c>
      <c r="N83">
        <f t="shared" si="15"/>
        <v>5.611589372092946E-3</v>
      </c>
      <c r="O83">
        <f t="shared" si="16"/>
        <v>7.1749973469171183E-2</v>
      </c>
      <c r="P83" t="s">
        <v>19</v>
      </c>
      <c r="Q83">
        <f t="shared" si="17"/>
        <v>-1.0267025666734174E-3</v>
      </c>
      <c r="R83">
        <f t="shared" si="18"/>
        <v>-1.3127454101666136E-2</v>
      </c>
      <c r="S83">
        <f t="shared" si="20"/>
        <v>0.14250548584932202</v>
      </c>
      <c r="T83">
        <f t="shared" si="21"/>
        <v>0.19020424239014236</v>
      </c>
      <c r="U83">
        <f t="shared" si="19"/>
        <v>0.73946161810383082</v>
      </c>
      <c r="V83">
        <v>0.64</v>
      </c>
      <c r="W83" t="s">
        <v>19</v>
      </c>
      <c r="X83">
        <v>98934000000</v>
      </c>
      <c r="Y83" t="s">
        <v>19</v>
      </c>
      <c r="Z83" t="s">
        <v>19</v>
      </c>
      <c r="AA83" t="s">
        <v>19</v>
      </c>
      <c r="AB83">
        <v>924454000000</v>
      </c>
      <c r="AC83" t="s">
        <v>19</v>
      </c>
      <c r="AD83" t="s">
        <v>19</v>
      </c>
      <c r="AE83">
        <v>19139000000</v>
      </c>
      <c r="AF83" t="s">
        <v>19</v>
      </c>
      <c r="AG83" t="s">
        <v>19</v>
      </c>
      <c r="AH83" t="s">
        <v>19</v>
      </c>
      <c r="AI83" t="s">
        <v>19</v>
      </c>
      <c r="AJ83" t="s">
        <v>19</v>
      </c>
      <c r="AK83">
        <v>1289586000000</v>
      </c>
      <c r="AL83">
        <v>2212138000000</v>
      </c>
      <c r="AM83">
        <v>9058000000</v>
      </c>
      <c r="AN83">
        <v>9842000000</v>
      </c>
      <c r="AO83">
        <v>178618000000</v>
      </c>
      <c r="AP83">
        <v>47189000000</v>
      </c>
      <c r="AQ83">
        <v>14658000000</v>
      </c>
      <c r="AR83">
        <v>32531000000</v>
      </c>
      <c r="AS83">
        <v>38561000000</v>
      </c>
      <c r="AT83">
        <v>71092000000</v>
      </c>
      <c r="AU83" t="s">
        <v>19</v>
      </c>
      <c r="AV83" t="s">
        <v>19</v>
      </c>
      <c r="AW83" t="s">
        <v>19</v>
      </c>
      <c r="AX83">
        <v>39768000000</v>
      </c>
      <c r="AY83">
        <v>3721000000</v>
      </c>
      <c r="AZ83" t="s">
        <v>19</v>
      </c>
      <c r="BA83" t="s">
        <v>19</v>
      </c>
      <c r="BB83" t="s">
        <v>19</v>
      </c>
      <c r="BC83" t="s">
        <v>19</v>
      </c>
      <c r="BD83">
        <v>18867000000</v>
      </c>
      <c r="BE83">
        <v>3771000000</v>
      </c>
      <c r="BF83">
        <v>1574000000</v>
      </c>
      <c r="BG83">
        <v>9999000000</v>
      </c>
      <c r="BH83">
        <v>3523000000</v>
      </c>
      <c r="BI83">
        <v>-1122000000</v>
      </c>
      <c r="BJ83">
        <v>-1352000000</v>
      </c>
      <c r="BK83">
        <v>-38912000000</v>
      </c>
      <c r="BL83">
        <v>-3577000000</v>
      </c>
    </row>
    <row r="84" spans="1:64" x14ac:dyDescent="0.3">
      <c r="A84" s="3">
        <v>6</v>
      </c>
      <c r="B84" s="3">
        <v>2007</v>
      </c>
      <c r="C84" s="3" t="s">
        <v>29</v>
      </c>
      <c r="D84" s="2">
        <v>39447</v>
      </c>
      <c r="E84" s="2">
        <v>39819</v>
      </c>
      <c r="F84" t="s">
        <v>18</v>
      </c>
      <c r="G84">
        <v>8235000000</v>
      </c>
      <c r="H84">
        <v>7448000000</v>
      </c>
      <c r="I84">
        <f t="shared" si="14"/>
        <v>7094000000</v>
      </c>
      <c r="J84">
        <f t="shared" ref="J84:J101" si="22">(AA84-X84)+IFERROR(AC84+AD84,AC84)-(AI84-AH84)</f>
        <v>40689000000</v>
      </c>
      <c r="K84">
        <v>70675000000</v>
      </c>
      <c r="L84">
        <v>48104000000</v>
      </c>
      <c r="M84">
        <f t="shared" ref="M84:M101" si="23">G84*(1-BE84/BD84)/J84</f>
        <v>0.17244297324515129</v>
      </c>
      <c r="N84">
        <f t="shared" si="15"/>
        <v>0.10538379908029713</v>
      </c>
      <c r="O84">
        <f t="shared" si="16"/>
        <v>0.15483119906868451</v>
      </c>
      <c r="P84">
        <f t="shared" ref="P84:P101" si="24">I84/J84</f>
        <v>0.17434687507680208</v>
      </c>
      <c r="Q84">
        <f t="shared" si="17"/>
        <v>0.1003749557835161</v>
      </c>
      <c r="R84">
        <f t="shared" si="18"/>
        <v>0.14747214368867453</v>
      </c>
      <c r="S84">
        <f t="shared" si="20"/>
        <v>0.65753752794634301</v>
      </c>
      <c r="T84">
        <f t="shared" si="21"/>
        <v>0.59469817949536885</v>
      </c>
      <c r="U84">
        <f t="shared" si="19"/>
        <v>0.57599355531686358</v>
      </c>
      <c r="V84">
        <v>3.49</v>
      </c>
      <c r="W84">
        <v>2.0099999999999998</v>
      </c>
      <c r="X84">
        <v>12180000000</v>
      </c>
      <c r="Y84">
        <v>643000000</v>
      </c>
      <c r="Z84">
        <v>539000000</v>
      </c>
      <c r="AA84">
        <v>14252000000</v>
      </c>
      <c r="AB84" t="s">
        <v>19</v>
      </c>
      <c r="AC84">
        <v>41112000000</v>
      </c>
      <c r="AD84" t="s">
        <v>19</v>
      </c>
      <c r="AE84">
        <v>9071000000</v>
      </c>
      <c r="AF84">
        <v>56423000000</v>
      </c>
      <c r="AG84">
        <v>1035000000</v>
      </c>
      <c r="AH84">
        <v>1191000000</v>
      </c>
      <c r="AI84">
        <v>3686000000</v>
      </c>
      <c r="AJ84">
        <v>18885000000</v>
      </c>
      <c r="AK84" t="s">
        <v>19</v>
      </c>
      <c r="AL84">
        <v>22571000000</v>
      </c>
      <c r="AM84">
        <v>0</v>
      </c>
      <c r="AN84">
        <v>2134000000</v>
      </c>
      <c r="AO84">
        <v>45970000000</v>
      </c>
      <c r="AP84" t="s">
        <v>19</v>
      </c>
      <c r="AQ84" t="s">
        <v>19</v>
      </c>
      <c r="AR84" t="s">
        <v>19</v>
      </c>
      <c r="AS84" t="s">
        <v>19</v>
      </c>
      <c r="AT84">
        <v>12524000000</v>
      </c>
      <c r="AU84">
        <v>4218000000</v>
      </c>
      <c r="AV84">
        <v>8306000000</v>
      </c>
      <c r="AW84" t="s">
        <v>19</v>
      </c>
      <c r="AX84">
        <v>0</v>
      </c>
      <c r="AY84" t="s">
        <v>19</v>
      </c>
      <c r="AZ84">
        <v>1963000000</v>
      </c>
      <c r="BA84">
        <v>524000000</v>
      </c>
      <c r="BB84">
        <v>9393000000</v>
      </c>
      <c r="BC84">
        <v>634000000</v>
      </c>
      <c r="BD84">
        <v>8759000000</v>
      </c>
      <c r="BE84">
        <v>1296000000</v>
      </c>
      <c r="BF84" t="s">
        <v>19</v>
      </c>
      <c r="BG84">
        <v>4290000000</v>
      </c>
      <c r="BH84">
        <v>3158000000</v>
      </c>
      <c r="BI84">
        <v>8662000000</v>
      </c>
      <c r="BJ84">
        <v>-1568000000</v>
      </c>
      <c r="BK84">
        <v>-5582000000</v>
      </c>
      <c r="BL84">
        <v>-5460000000</v>
      </c>
    </row>
    <row r="85" spans="1:64" x14ac:dyDescent="0.3">
      <c r="A85" s="3">
        <v>6</v>
      </c>
      <c r="B85" s="3">
        <v>2008</v>
      </c>
      <c r="C85" s="3" t="s">
        <v>30</v>
      </c>
      <c r="D85" s="2">
        <v>39629</v>
      </c>
      <c r="E85" s="2">
        <v>39665</v>
      </c>
      <c r="F85" t="s">
        <v>18</v>
      </c>
      <c r="G85">
        <v>8276000000</v>
      </c>
      <c r="H85">
        <v>7930000000</v>
      </c>
      <c r="I85">
        <f t="shared" si="14"/>
        <v>7064000000</v>
      </c>
      <c r="J85">
        <f t="shared" si="22"/>
        <v>41386000000</v>
      </c>
      <c r="K85">
        <v>71952000000</v>
      </c>
      <c r="L85">
        <v>48143000000</v>
      </c>
      <c r="M85">
        <f t="shared" si="23"/>
        <v>0.17849413677522344</v>
      </c>
      <c r="N85">
        <f t="shared" si="15"/>
        <v>0.11021236379808762</v>
      </c>
      <c r="O85">
        <f t="shared" si="16"/>
        <v>0.16471761211391064</v>
      </c>
      <c r="P85">
        <f t="shared" si="24"/>
        <v>0.17068573913883922</v>
      </c>
      <c r="Q85">
        <f t="shared" si="17"/>
        <v>9.8176562152546137E-2</v>
      </c>
      <c r="R85">
        <f t="shared" si="18"/>
        <v>0.14672953492719606</v>
      </c>
      <c r="S85">
        <f t="shared" si="20"/>
        <v>0.65886474006846585</v>
      </c>
      <c r="T85">
        <f t="shared" si="21"/>
        <v>0.6313191624870631</v>
      </c>
      <c r="U85">
        <f t="shared" si="19"/>
        <v>0.55170239596469106</v>
      </c>
      <c r="V85">
        <v>3.73</v>
      </c>
      <c r="W85">
        <v>0.62</v>
      </c>
      <c r="X85">
        <v>12790000000</v>
      </c>
      <c r="Y85">
        <v>895000000</v>
      </c>
      <c r="Z85">
        <v>699000000</v>
      </c>
      <c r="AA85">
        <v>15374000000</v>
      </c>
      <c r="AB85" t="s">
        <v>19</v>
      </c>
      <c r="AC85">
        <v>40367000000</v>
      </c>
      <c r="AD85" t="s">
        <v>19</v>
      </c>
      <c r="AE85">
        <v>9829000000</v>
      </c>
      <c r="AF85">
        <v>56578000000</v>
      </c>
      <c r="AG85">
        <v>933000000</v>
      </c>
      <c r="AH85">
        <v>2846000000</v>
      </c>
      <c r="AI85">
        <v>4411000000</v>
      </c>
      <c r="AJ85">
        <v>19398000000</v>
      </c>
      <c r="AK85" t="s">
        <v>19</v>
      </c>
      <c r="AL85">
        <v>23809000000</v>
      </c>
      <c r="AM85">
        <v>0</v>
      </c>
      <c r="AN85">
        <v>2134000000</v>
      </c>
      <c r="AO85">
        <v>46009000000</v>
      </c>
      <c r="AP85" t="s">
        <v>19</v>
      </c>
      <c r="AQ85" t="s">
        <v>19</v>
      </c>
      <c r="AR85" t="s">
        <v>19</v>
      </c>
      <c r="AS85" t="s">
        <v>19</v>
      </c>
      <c r="AT85">
        <v>12561000000</v>
      </c>
      <c r="AU85">
        <v>4248000000</v>
      </c>
      <c r="AV85">
        <v>8313000000</v>
      </c>
      <c r="AW85" t="s">
        <v>19</v>
      </c>
      <c r="AX85">
        <v>0</v>
      </c>
      <c r="AY85" t="s">
        <v>19</v>
      </c>
      <c r="AZ85">
        <v>1962000000</v>
      </c>
      <c r="BA85">
        <v>616000000</v>
      </c>
      <c r="BB85">
        <v>9461000000</v>
      </c>
      <c r="BC85">
        <v>569000000</v>
      </c>
      <c r="BD85">
        <v>8892000000</v>
      </c>
      <c r="BE85">
        <v>955000000</v>
      </c>
      <c r="BF85" t="s">
        <v>19</v>
      </c>
      <c r="BG85">
        <v>4375000000</v>
      </c>
      <c r="BH85">
        <v>3555000000</v>
      </c>
      <c r="BI85">
        <v>8675000000</v>
      </c>
      <c r="BJ85">
        <v>-1611000000</v>
      </c>
      <c r="BK85">
        <v>-1730000000</v>
      </c>
      <c r="BL85">
        <v>-5211000000</v>
      </c>
    </row>
    <row r="86" spans="1:64" x14ac:dyDescent="0.3">
      <c r="A86" s="3">
        <v>6</v>
      </c>
      <c r="B86" s="3">
        <v>2008</v>
      </c>
      <c r="C86" s="3" t="s">
        <v>29</v>
      </c>
      <c r="D86" s="2">
        <v>39813</v>
      </c>
      <c r="E86" s="2">
        <v>39889</v>
      </c>
      <c r="F86" t="s">
        <v>18</v>
      </c>
      <c r="G86">
        <v>9070000000</v>
      </c>
      <c r="H86">
        <v>8029000000</v>
      </c>
      <c r="I86">
        <f t="shared" si="14"/>
        <v>6592000000</v>
      </c>
      <c r="J86">
        <f t="shared" si="22"/>
        <v>43154000000</v>
      </c>
      <c r="K86">
        <v>68440000000</v>
      </c>
      <c r="L86">
        <v>47327000000</v>
      </c>
      <c r="M86">
        <f t="shared" si="23"/>
        <v>0.18767214952182226</v>
      </c>
      <c r="N86">
        <f t="shared" si="15"/>
        <v>0.11731443600233782</v>
      </c>
      <c r="O86">
        <f t="shared" si="16"/>
        <v>0.16964946013903268</v>
      </c>
      <c r="P86">
        <f t="shared" si="24"/>
        <v>0.15275524864438986</v>
      </c>
      <c r="Q86">
        <f t="shared" si="17"/>
        <v>9.6317942723553471E-2</v>
      </c>
      <c r="R86">
        <f t="shared" si="18"/>
        <v>0.13928624252540833</v>
      </c>
      <c r="S86">
        <f t="shared" si="20"/>
        <v>0.71009159946762701</v>
      </c>
      <c r="T86">
        <f t="shared" si="21"/>
        <v>0.62859156032255536</v>
      </c>
      <c r="U86">
        <f t="shared" si="19"/>
        <v>0.56084194793872211</v>
      </c>
      <c r="V86">
        <v>3.76</v>
      </c>
      <c r="W86">
        <v>2.11</v>
      </c>
      <c r="X86">
        <v>8962000000</v>
      </c>
      <c r="Y86">
        <v>670000000</v>
      </c>
      <c r="Z86">
        <v>659000000</v>
      </c>
      <c r="AA86">
        <v>11766000000</v>
      </c>
      <c r="AB86" t="s">
        <v>19</v>
      </c>
      <c r="AC86">
        <v>41711000000</v>
      </c>
      <c r="AD86" t="s">
        <v>19</v>
      </c>
      <c r="AE86">
        <v>10080000000</v>
      </c>
      <c r="AF86">
        <v>56674000000</v>
      </c>
      <c r="AG86">
        <v>1161000000</v>
      </c>
      <c r="AH86">
        <v>1687000000</v>
      </c>
      <c r="AI86">
        <v>3048000000</v>
      </c>
      <c r="AJ86">
        <v>18065000000</v>
      </c>
      <c r="AK86" t="s">
        <v>19</v>
      </c>
      <c r="AL86">
        <v>21113000000</v>
      </c>
      <c r="AM86">
        <v>0</v>
      </c>
      <c r="AN86">
        <v>2134000000</v>
      </c>
      <c r="AO86">
        <v>45193000000</v>
      </c>
      <c r="AP86" t="s">
        <v>19</v>
      </c>
      <c r="AQ86" t="s">
        <v>19</v>
      </c>
      <c r="AR86" t="s">
        <v>19</v>
      </c>
      <c r="AS86" t="s">
        <v>19</v>
      </c>
      <c r="AT86">
        <v>12773000000</v>
      </c>
      <c r="AU86">
        <v>3782000000</v>
      </c>
      <c r="AV86">
        <v>8991000000</v>
      </c>
      <c r="AW86" t="s">
        <v>19</v>
      </c>
      <c r="AX86">
        <v>0</v>
      </c>
      <c r="AY86" t="s">
        <v>19</v>
      </c>
      <c r="AZ86">
        <v>1456000000</v>
      </c>
      <c r="BA86">
        <v>732000000</v>
      </c>
      <c r="BB86">
        <v>9802000000</v>
      </c>
      <c r="BC86">
        <v>463000000</v>
      </c>
      <c r="BD86">
        <v>9339000000</v>
      </c>
      <c r="BE86">
        <v>1000000000</v>
      </c>
      <c r="BF86" t="s">
        <v>19</v>
      </c>
      <c r="BG86">
        <v>4503000000</v>
      </c>
      <c r="BH86">
        <v>3526000000</v>
      </c>
      <c r="BI86">
        <v>8362000000</v>
      </c>
      <c r="BJ86">
        <v>-1770000000</v>
      </c>
      <c r="BK86">
        <v>-3226000000</v>
      </c>
      <c r="BL86">
        <v>-6070000000</v>
      </c>
    </row>
    <row r="87" spans="1:64" x14ac:dyDescent="0.3">
      <c r="A87" s="3">
        <v>6</v>
      </c>
      <c r="B87" s="3">
        <v>2009</v>
      </c>
      <c r="C87" s="3" t="s">
        <v>30</v>
      </c>
      <c r="D87" s="2">
        <v>39994</v>
      </c>
      <c r="E87" s="2">
        <v>40030</v>
      </c>
      <c r="F87" t="s">
        <v>18</v>
      </c>
      <c r="G87">
        <v>8347000000</v>
      </c>
      <c r="H87">
        <v>7526000000</v>
      </c>
      <c r="I87">
        <f t="shared" si="14"/>
        <v>5655000000</v>
      </c>
      <c r="J87">
        <f t="shared" si="22"/>
        <v>43657000000</v>
      </c>
      <c r="K87">
        <v>71239000000</v>
      </c>
      <c r="L87">
        <v>48567000000</v>
      </c>
      <c r="M87">
        <f t="shared" si="23"/>
        <v>0.16599706913342627</v>
      </c>
      <c r="N87">
        <f t="shared" si="15"/>
        <v>0.10564438018501102</v>
      </c>
      <c r="O87">
        <f t="shared" si="16"/>
        <v>0.15496118763769637</v>
      </c>
      <c r="P87">
        <f t="shared" si="24"/>
        <v>0.12953249192569347</v>
      </c>
      <c r="Q87">
        <f t="shared" si="17"/>
        <v>7.9380676314939849E-2</v>
      </c>
      <c r="R87">
        <f t="shared" si="18"/>
        <v>0.11643708691086541</v>
      </c>
      <c r="S87">
        <f t="shared" si="20"/>
        <v>0.71876345474898817</v>
      </c>
      <c r="T87">
        <f t="shared" si="21"/>
        <v>0.64806682166537499</v>
      </c>
      <c r="U87">
        <f t="shared" si="19"/>
        <v>0.5983258038798831</v>
      </c>
      <c r="V87">
        <v>3.52</v>
      </c>
      <c r="W87">
        <v>0.62</v>
      </c>
      <c r="X87">
        <v>4128000000</v>
      </c>
      <c r="Y87">
        <v>784000000</v>
      </c>
      <c r="Z87">
        <v>634000000</v>
      </c>
      <c r="AA87">
        <v>7113000000</v>
      </c>
      <c r="AB87" t="s">
        <v>19</v>
      </c>
      <c r="AC87">
        <v>41832000000</v>
      </c>
      <c r="AD87" t="s">
        <v>19</v>
      </c>
      <c r="AE87">
        <v>17014000000</v>
      </c>
      <c r="AF87">
        <v>64126000000</v>
      </c>
      <c r="AG87">
        <v>888000000</v>
      </c>
      <c r="AH87">
        <v>895000000</v>
      </c>
      <c r="AI87">
        <v>2055000000</v>
      </c>
      <c r="AJ87">
        <v>20617000000</v>
      </c>
      <c r="AK87" t="s">
        <v>19</v>
      </c>
      <c r="AL87">
        <v>22672000000</v>
      </c>
      <c r="AM87">
        <v>0</v>
      </c>
      <c r="AN87">
        <v>2134000000</v>
      </c>
      <c r="AO87">
        <v>46433000000</v>
      </c>
      <c r="AP87" t="s">
        <v>19</v>
      </c>
      <c r="AQ87" t="s">
        <v>19</v>
      </c>
      <c r="AR87" t="s">
        <v>19</v>
      </c>
      <c r="AS87" t="s">
        <v>19</v>
      </c>
      <c r="AT87">
        <v>11613000000</v>
      </c>
      <c r="AU87">
        <v>3545000000</v>
      </c>
      <c r="AV87">
        <v>8068000000</v>
      </c>
      <c r="AW87" t="s">
        <v>19</v>
      </c>
      <c r="AX87">
        <v>0</v>
      </c>
      <c r="AY87" t="s">
        <v>19</v>
      </c>
      <c r="AZ87">
        <v>1178000000</v>
      </c>
      <c r="BA87">
        <v>1047000000</v>
      </c>
      <c r="BB87">
        <v>9141000000</v>
      </c>
      <c r="BC87">
        <v>362000000</v>
      </c>
      <c r="BD87">
        <v>8779000000</v>
      </c>
      <c r="BE87">
        <v>1157000000</v>
      </c>
      <c r="BF87" t="s">
        <v>19</v>
      </c>
      <c r="BG87">
        <v>4503000000</v>
      </c>
      <c r="BH87">
        <v>3023000000</v>
      </c>
      <c r="BI87">
        <v>7438000000</v>
      </c>
      <c r="BJ87">
        <v>-1783000000</v>
      </c>
      <c r="BK87">
        <v>-10790000000</v>
      </c>
      <c r="BL87">
        <v>-5268000000</v>
      </c>
    </row>
    <row r="88" spans="1:64" x14ac:dyDescent="0.3">
      <c r="A88" s="3">
        <v>6</v>
      </c>
      <c r="B88" s="3">
        <v>2009</v>
      </c>
      <c r="C88" s="3" t="s">
        <v>29</v>
      </c>
      <c r="D88" s="2">
        <v>40178</v>
      </c>
      <c r="E88" s="2">
        <v>40240</v>
      </c>
      <c r="F88" t="s">
        <v>18</v>
      </c>
      <c r="G88">
        <v>6594000000</v>
      </c>
      <c r="H88">
        <v>6697000000</v>
      </c>
      <c r="I88">
        <f t="shared" si="14"/>
        <v>5061000000</v>
      </c>
      <c r="J88">
        <f t="shared" si="22"/>
        <v>43420000000</v>
      </c>
      <c r="K88">
        <v>74949000000</v>
      </c>
      <c r="L88">
        <v>52144000000</v>
      </c>
      <c r="M88">
        <f t="shared" si="23"/>
        <v>0.13394965968132855</v>
      </c>
      <c r="N88">
        <f t="shared" si="15"/>
        <v>8.9354094117333124E-2</v>
      </c>
      <c r="O88">
        <f t="shared" si="16"/>
        <v>0.12843280147284444</v>
      </c>
      <c r="P88">
        <f t="shared" si="24"/>
        <v>0.11655918931368033</v>
      </c>
      <c r="Q88">
        <f t="shared" si="17"/>
        <v>6.7525917623984313E-2</v>
      </c>
      <c r="R88">
        <f t="shared" si="18"/>
        <v>9.7058146670757905E-2</v>
      </c>
      <c r="S88">
        <f t="shared" si="20"/>
        <v>0.63434343434343432</v>
      </c>
      <c r="T88">
        <f t="shared" si="21"/>
        <v>0.6442520442520443</v>
      </c>
      <c r="U88">
        <f t="shared" si="19"/>
        <v>0.67239062266686578</v>
      </c>
      <c r="V88">
        <v>3.14</v>
      </c>
      <c r="W88">
        <v>2.11</v>
      </c>
      <c r="X88">
        <v>5093000000</v>
      </c>
      <c r="Y88">
        <v>616000000</v>
      </c>
      <c r="Z88">
        <v>930000000</v>
      </c>
      <c r="AA88">
        <v>7634000000</v>
      </c>
      <c r="AB88" t="s">
        <v>19</v>
      </c>
      <c r="AC88">
        <v>42715000000</v>
      </c>
      <c r="AD88" t="s">
        <v>19</v>
      </c>
      <c r="AE88">
        <v>19265000000</v>
      </c>
      <c r="AF88">
        <v>67315000000</v>
      </c>
      <c r="AG88">
        <v>1597000000</v>
      </c>
      <c r="AH88">
        <v>0</v>
      </c>
      <c r="AI88">
        <v>1836000000</v>
      </c>
      <c r="AJ88">
        <v>20969000000</v>
      </c>
      <c r="AK88" t="s">
        <v>19</v>
      </c>
      <c r="AL88">
        <v>22805000000</v>
      </c>
      <c r="AM88">
        <v>0</v>
      </c>
      <c r="AN88">
        <v>2134000000</v>
      </c>
      <c r="AO88">
        <v>50010000000</v>
      </c>
      <c r="AP88" t="s">
        <v>19</v>
      </c>
      <c r="AQ88" t="s">
        <v>19</v>
      </c>
      <c r="AR88" t="s">
        <v>19</v>
      </c>
      <c r="AS88" t="s">
        <v>19</v>
      </c>
      <c r="AT88">
        <v>10395000000</v>
      </c>
      <c r="AU88">
        <v>3820000000</v>
      </c>
      <c r="AV88">
        <v>6575000000</v>
      </c>
      <c r="AW88" t="s">
        <v>19</v>
      </c>
      <c r="AX88">
        <v>0</v>
      </c>
      <c r="AY88" t="s">
        <v>19</v>
      </c>
      <c r="AZ88">
        <v>1564000000</v>
      </c>
      <c r="BA88">
        <v>1530000000</v>
      </c>
      <c r="BB88">
        <v>8124000000</v>
      </c>
      <c r="BC88">
        <v>334000000</v>
      </c>
      <c r="BD88">
        <v>7790000000</v>
      </c>
      <c r="BE88">
        <v>919000000</v>
      </c>
      <c r="BF88" t="s">
        <v>19</v>
      </c>
      <c r="BG88">
        <v>4503000000</v>
      </c>
      <c r="BH88">
        <v>2194000000</v>
      </c>
      <c r="BI88">
        <v>7488000000</v>
      </c>
      <c r="BJ88">
        <v>-2427000000</v>
      </c>
      <c r="BK88">
        <v>-5615000000</v>
      </c>
      <c r="BL88">
        <v>-3868000000</v>
      </c>
    </row>
    <row r="89" spans="1:64" x14ac:dyDescent="0.3">
      <c r="A89" s="3">
        <v>6</v>
      </c>
      <c r="B89" s="3">
        <v>2010</v>
      </c>
      <c r="C89" s="3" t="s">
        <v>30</v>
      </c>
      <c r="D89" s="2">
        <v>40359</v>
      </c>
      <c r="E89" s="2">
        <v>40387</v>
      </c>
      <c r="F89" t="s">
        <v>18</v>
      </c>
      <c r="G89">
        <v>6698000000</v>
      </c>
      <c r="H89">
        <v>6783000000</v>
      </c>
      <c r="I89">
        <f t="shared" si="14"/>
        <v>5884000000</v>
      </c>
      <c r="J89">
        <f t="shared" si="22"/>
        <v>43938000000</v>
      </c>
      <c r="K89">
        <v>76511000000</v>
      </c>
      <c r="L89">
        <v>51567000000</v>
      </c>
      <c r="M89">
        <f t="shared" si="23"/>
        <v>0.13453132805687582</v>
      </c>
      <c r="N89">
        <f t="shared" si="15"/>
        <v>8.865391904432042E-2</v>
      </c>
      <c r="O89">
        <f t="shared" si="16"/>
        <v>0.13153761126301705</v>
      </c>
      <c r="P89">
        <f t="shared" si="24"/>
        <v>0.133915972506714</v>
      </c>
      <c r="Q89">
        <f t="shared" si="17"/>
        <v>7.6903974591888746E-2</v>
      </c>
      <c r="R89">
        <f t="shared" si="18"/>
        <v>0.11410398122830492</v>
      </c>
      <c r="S89">
        <f t="shared" si="20"/>
        <v>0.64071168930552902</v>
      </c>
      <c r="T89">
        <f t="shared" si="21"/>
        <v>0.64884254830686816</v>
      </c>
      <c r="U89">
        <f t="shared" si="19"/>
        <v>0.66386554621848737</v>
      </c>
      <c r="V89">
        <v>3.18</v>
      </c>
      <c r="W89">
        <v>0.62</v>
      </c>
      <c r="X89">
        <v>4713000000</v>
      </c>
      <c r="Y89">
        <v>817000000</v>
      </c>
      <c r="Z89">
        <v>880000000</v>
      </c>
      <c r="AA89">
        <v>7709000000</v>
      </c>
      <c r="AB89" t="s">
        <v>19</v>
      </c>
      <c r="AC89">
        <v>42921000000</v>
      </c>
      <c r="AD89" t="s">
        <v>19</v>
      </c>
      <c r="AE89">
        <v>20894000000</v>
      </c>
      <c r="AF89">
        <v>68802000000</v>
      </c>
      <c r="AG89">
        <v>1587000000</v>
      </c>
      <c r="AH89">
        <v>13000000</v>
      </c>
      <c r="AI89">
        <v>1992000000</v>
      </c>
      <c r="AJ89">
        <v>22952000000</v>
      </c>
      <c r="AK89" t="s">
        <v>19</v>
      </c>
      <c r="AL89">
        <v>24944000000</v>
      </c>
      <c r="AM89">
        <v>0</v>
      </c>
      <c r="AN89">
        <v>2134000000</v>
      </c>
      <c r="AO89">
        <v>49433000000</v>
      </c>
      <c r="AP89" t="s">
        <v>19</v>
      </c>
      <c r="AQ89" t="s">
        <v>19</v>
      </c>
      <c r="AR89" t="s">
        <v>19</v>
      </c>
      <c r="AS89" t="s">
        <v>19</v>
      </c>
      <c r="AT89">
        <v>10454000000</v>
      </c>
      <c r="AU89">
        <v>3875000000</v>
      </c>
      <c r="AV89">
        <v>6579000000</v>
      </c>
      <c r="AW89" t="s">
        <v>19</v>
      </c>
      <c r="AX89">
        <v>0</v>
      </c>
      <c r="AY89" t="s">
        <v>19</v>
      </c>
      <c r="AZ89">
        <v>1651000000</v>
      </c>
      <c r="BA89">
        <v>1632000000</v>
      </c>
      <c r="BB89">
        <v>8330000000</v>
      </c>
      <c r="BC89">
        <v>355000000</v>
      </c>
      <c r="BD89">
        <v>7975000000</v>
      </c>
      <c r="BE89">
        <v>937000000</v>
      </c>
      <c r="BF89" t="s">
        <v>19</v>
      </c>
      <c r="BG89">
        <v>4503000000</v>
      </c>
      <c r="BH89">
        <v>2280000000</v>
      </c>
      <c r="BI89">
        <v>7724000000</v>
      </c>
      <c r="BJ89">
        <v>-1840000000</v>
      </c>
      <c r="BK89">
        <v>-3294000000</v>
      </c>
      <c r="BL89">
        <v>-3761000000</v>
      </c>
    </row>
    <row r="90" spans="1:64" x14ac:dyDescent="0.3">
      <c r="A90" s="3">
        <v>6</v>
      </c>
      <c r="B90" s="3">
        <v>2010</v>
      </c>
      <c r="C90" s="3" t="s">
        <v>29</v>
      </c>
      <c r="D90" s="2">
        <v>40543</v>
      </c>
      <c r="E90" s="2">
        <v>40604</v>
      </c>
      <c r="F90" t="s">
        <v>18</v>
      </c>
      <c r="G90">
        <v>6682000000</v>
      </c>
      <c r="H90">
        <v>7194000000</v>
      </c>
      <c r="I90">
        <f t="shared" si="14"/>
        <v>4805000000</v>
      </c>
      <c r="J90">
        <f t="shared" si="22"/>
        <v>44166000000</v>
      </c>
      <c r="K90">
        <v>92703000000</v>
      </c>
      <c r="L90">
        <v>56137000000</v>
      </c>
      <c r="M90">
        <f t="shared" si="23"/>
        <v>0.13398376543329674</v>
      </c>
      <c r="N90">
        <f t="shared" si="15"/>
        <v>7.7602666580369573E-2</v>
      </c>
      <c r="O90">
        <f t="shared" si="16"/>
        <v>0.12815077399932309</v>
      </c>
      <c r="P90">
        <f t="shared" si="24"/>
        <v>0.10879409500520762</v>
      </c>
      <c r="Q90">
        <f t="shared" si="17"/>
        <v>5.1832195290335802E-2</v>
      </c>
      <c r="R90">
        <f t="shared" si="18"/>
        <v>8.5594171402105568E-2</v>
      </c>
      <c r="S90">
        <f t="shared" si="20"/>
        <v>0.64429659627808311</v>
      </c>
      <c r="T90">
        <f t="shared" si="21"/>
        <v>0.69366502748047443</v>
      </c>
      <c r="U90">
        <f t="shared" si="19"/>
        <v>0.62593828190158463</v>
      </c>
      <c r="V90">
        <v>3.37</v>
      </c>
      <c r="W90">
        <v>2.11</v>
      </c>
      <c r="X90">
        <v>5839000000</v>
      </c>
      <c r="Y90">
        <v>637000000</v>
      </c>
      <c r="Z90">
        <v>747000000</v>
      </c>
      <c r="AA90">
        <v>8337000000</v>
      </c>
      <c r="AB90" t="s">
        <v>19</v>
      </c>
      <c r="AC90">
        <v>43533000000</v>
      </c>
      <c r="AD90" t="s">
        <v>19</v>
      </c>
      <c r="AE90">
        <v>35456000000</v>
      </c>
      <c r="AF90">
        <v>84366000000</v>
      </c>
      <c r="AG90">
        <v>1702000000</v>
      </c>
      <c r="AH90">
        <v>8461000000</v>
      </c>
      <c r="AI90">
        <v>10326000000</v>
      </c>
      <c r="AJ90">
        <v>26240000000</v>
      </c>
      <c r="AK90" t="s">
        <v>19</v>
      </c>
      <c r="AL90">
        <v>36566000000</v>
      </c>
      <c r="AM90">
        <v>0</v>
      </c>
      <c r="AN90">
        <v>2134000000</v>
      </c>
      <c r="AO90">
        <v>54003000000</v>
      </c>
      <c r="AP90" t="s">
        <v>19</v>
      </c>
      <c r="AQ90" t="s">
        <v>19</v>
      </c>
      <c r="AR90" t="s">
        <v>19</v>
      </c>
      <c r="AS90" t="s">
        <v>19</v>
      </c>
      <c r="AT90">
        <v>10371000000</v>
      </c>
      <c r="AU90">
        <v>3938000000</v>
      </c>
      <c r="AV90">
        <v>6433000000</v>
      </c>
      <c r="AW90" t="s">
        <v>19</v>
      </c>
      <c r="AX90">
        <v>0</v>
      </c>
      <c r="AY90" t="s">
        <v>19</v>
      </c>
      <c r="AZ90">
        <v>1734000000</v>
      </c>
      <c r="BA90">
        <v>1899000000</v>
      </c>
      <c r="BB90">
        <v>8581000000</v>
      </c>
      <c r="BC90">
        <v>391000000</v>
      </c>
      <c r="BD90">
        <v>8190000000</v>
      </c>
      <c r="BE90">
        <v>937000000</v>
      </c>
      <c r="BF90" t="s">
        <v>19</v>
      </c>
      <c r="BG90">
        <v>4503000000</v>
      </c>
      <c r="BH90">
        <v>2691000000</v>
      </c>
      <c r="BI90">
        <v>7043000000</v>
      </c>
      <c r="BJ90">
        <v>-2238000000</v>
      </c>
      <c r="BK90">
        <v>-15184000000</v>
      </c>
      <c r="BL90">
        <v>8889000000</v>
      </c>
    </row>
    <row r="91" spans="1:64" x14ac:dyDescent="0.3">
      <c r="A91" s="3">
        <v>6</v>
      </c>
      <c r="B91" s="3">
        <v>2011</v>
      </c>
      <c r="C91" s="3" t="s">
        <v>30</v>
      </c>
      <c r="D91" s="2">
        <v>40724</v>
      </c>
      <c r="E91" s="2">
        <v>40751</v>
      </c>
      <c r="F91" t="s">
        <v>18</v>
      </c>
      <c r="G91">
        <v>6624000000</v>
      </c>
      <c r="H91">
        <v>8496000000</v>
      </c>
      <c r="I91">
        <f t="shared" si="14"/>
        <v>4160000000</v>
      </c>
      <c r="J91">
        <f t="shared" si="22"/>
        <v>44011000000</v>
      </c>
      <c r="K91">
        <v>92238000000</v>
      </c>
      <c r="L91">
        <v>57242000000</v>
      </c>
      <c r="M91">
        <f t="shared" si="23"/>
        <v>0.13590813177671215</v>
      </c>
      <c r="N91">
        <f t="shared" si="15"/>
        <v>9.2109542704742087E-2</v>
      </c>
      <c r="O91">
        <f t="shared" si="16"/>
        <v>0.1484224869850809</v>
      </c>
      <c r="P91">
        <f t="shared" si="24"/>
        <v>9.4521824089432188E-2</v>
      </c>
      <c r="Q91">
        <f t="shared" si="17"/>
        <v>4.510071770853661E-2</v>
      </c>
      <c r="R91">
        <f t="shared" si="18"/>
        <v>7.2673910764823033E-2</v>
      </c>
      <c r="S91">
        <f t="shared" si="20"/>
        <v>0.64448336252189142</v>
      </c>
      <c r="T91">
        <f t="shared" si="21"/>
        <v>0.82661996497373025</v>
      </c>
      <c r="U91">
        <f t="shared" si="19"/>
        <v>0.53001412429378536</v>
      </c>
      <c r="V91">
        <v>3.98</v>
      </c>
      <c r="W91">
        <v>0.62</v>
      </c>
      <c r="X91">
        <v>3200000000</v>
      </c>
      <c r="Y91">
        <v>857000000</v>
      </c>
      <c r="Z91">
        <v>904000000</v>
      </c>
      <c r="AA91">
        <v>6201000000</v>
      </c>
      <c r="AB91" t="s">
        <v>19</v>
      </c>
      <c r="AC91">
        <v>43154000000</v>
      </c>
      <c r="AD91" t="s">
        <v>19</v>
      </c>
      <c r="AE91">
        <v>37309000000</v>
      </c>
      <c r="AF91">
        <v>86037000000</v>
      </c>
      <c r="AG91">
        <v>1371000000</v>
      </c>
      <c r="AH91">
        <v>150000000</v>
      </c>
      <c r="AI91">
        <v>2294000000</v>
      </c>
      <c r="AJ91">
        <v>32702000000</v>
      </c>
      <c r="AK91" t="s">
        <v>19</v>
      </c>
      <c r="AL91">
        <v>34996000000</v>
      </c>
      <c r="AM91">
        <v>0</v>
      </c>
      <c r="AN91">
        <v>2134000000</v>
      </c>
      <c r="AO91">
        <v>55108000000</v>
      </c>
      <c r="AP91" t="s">
        <v>19</v>
      </c>
      <c r="AQ91" t="s">
        <v>19</v>
      </c>
      <c r="AR91" t="s">
        <v>19</v>
      </c>
      <c r="AS91" t="s">
        <v>19</v>
      </c>
      <c r="AT91">
        <v>10278000000</v>
      </c>
      <c r="AU91">
        <v>3995000000</v>
      </c>
      <c r="AV91">
        <v>6283000000</v>
      </c>
      <c r="AW91" t="s">
        <v>19</v>
      </c>
      <c r="AX91">
        <v>0</v>
      </c>
      <c r="AY91" t="s">
        <v>19</v>
      </c>
      <c r="AZ91">
        <v>1766000000</v>
      </c>
      <c r="BA91">
        <v>3210000000</v>
      </c>
      <c r="BB91">
        <v>9834000000</v>
      </c>
      <c r="BC91">
        <v>525000000</v>
      </c>
      <c r="BD91">
        <v>9309000000</v>
      </c>
      <c r="BE91">
        <v>903000000</v>
      </c>
      <c r="BF91" t="s">
        <v>19</v>
      </c>
      <c r="BG91">
        <v>4503000000</v>
      </c>
      <c r="BH91">
        <v>3993000000</v>
      </c>
      <c r="BI91">
        <v>6457000000</v>
      </c>
      <c r="BJ91">
        <v>-2297000000</v>
      </c>
      <c r="BK91">
        <v>-12952000000</v>
      </c>
      <c r="BL91">
        <v>4997000000</v>
      </c>
    </row>
    <row r="92" spans="1:64" x14ac:dyDescent="0.3">
      <c r="A92" s="3">
        <v>6</v>
      </c>
      <c r="B92" s="3">
        <v>2011</v>
      </c>
      <c r="C92" s="3" t="s">
        <v>29</v>
      </c>
      <c r="D92" s="2">
        <v>40908</v>
      </c>
      <c r="E92" s="2">
        <v>40975</v>
      </c>
      <c r="F92" t="s">
        <v>18</v>
      </c>
      <c r="G92">
        <v>6312000000</v>
      </c>
      <c r="H92">
        <v>9075000000</v>
      </c>
      <c r="I92">
        <f t="shared" si="14"/>
        <v>4951000000</v>
      </c>
      <c r="J92">
        <f t="shared" si="22"/>
        <v>42809000000</v>
      </c>
      <c r="K92">
        <v>94730000000</v>
      </c>
      <c r="L92">
        <v>57873000000</v>
      </c>
      <c r="M92">
        <f t="shared" si="23"/>
        <v>0.13465150123817082</v>
      </c>
      <c r="N92">
        <f t="shared" si="15"/>
        <v>9.5798585453393856E-2</v>
      </c>
      <c r="O92">
        <f t="shared" si="16"/>
        <v>0.15680887460473797</v>
      </c>
      <c r="P92">
        <f t="shared" si="24"/>
        <v>0.11565325048471116</v>
      </c>
      <c r="Q92">
        <f t="shared" si="17"/>
        <v>5.2264330201625672E-2</v>
      </c>
      <c r="R92">
        <f t="shared" si="18"/>
        <v>8.5549392635598645E-2</v>
      </c>
      <c r="S92">
        <f t="shared" si="20"/>
        <v>0.61876286638564848</v>
      </c>
      <c r="T92">
        <f t="shared" si="21"/>
        <v>0.88961866483678076</v>
      </c>
      <c r="U92">
        <f t="shared" si="19"/>
        <v>0.54556473829201102</v>
      </c>
      <c r="V92">
        <v>4.25</v>
      </c>
      <c r="W92">
        <v>2.3199999999999998</v>
      </c>
      <c r="X92">
        <v>6121000000</v>
      </c>
      <c r="Y92">
        <v>637000000</v>
      </c>
      <c r="Z92">
        <v>1115000000</v>
      </c>
      <c r="AA92">
        <v>9374000000</v>
      </c>
      <c r="AB92" t="s">
        <v>19</v>
      </c>
      <c r="AC92">
        <v>43727000000</v>
      </c>
      <c r="AD92" t="s">
        <v>19</v>
      </c>
      <c r="AE92">
        <v>35697000000</v>
      </c>
      <c r="AF92">
        <v>85356000000</v>
      </c>
      <c r="AG92">
        <v>3447000000</v>
      </c>
      <c r="AH92">
        <v>115000000</v>
      </c>
      <c r="AI92">
        <v>4286000000</v>
      </c>
      <c r="AJ92">
        <v>32571000000</v>
      </c>
      <c r="AK92" t="s">
        <v>19</v>
      </c>
      <c r="AL92">
        <v>36857000000</v>
      </c>
      <c r="AM92">
        <v>0</v>
      </c>
      <c r="AN92">
        <v>2134000000</v>
      </c>
      <c r="AO92">
        <v>55739000000</v>
      </c>
      <c r="AP92" t="s">
        <v>19</v>
      </c>
      <c r="AQ92" t="s">
        <v>19</v>
      </c>
      <c r="AR92" t="s">
        <v>19</v>
      </c>
      <c r="AS92" t="s">
        <v>19</v>
      </c>
      <c r="AT92">
        <v>10201000000</v>
      </c>
      <c r="AU92">
        <v>4032000000</v>
      </c>
      <c r="AV92">
        <v>6169000000</v>
      </c>
      <c r="AW92" t="s">
        <v>19</v>
      </c>
      <c r="AX92">
        <v>0</v>
      </c>
      <c r="AY92" t="s">
        <v>19</v>
      </c>
      <c r="AZ92">
        <v>1777000000</v>
      </c>
      <c r="BA92">
        <v>4193000000</v>
      </c>
      <c r="BB92">
        <v>10505000000</v>
      </c>
      <c r="BC92">
        <v>617000000</v>
      </c>
      <c r="BD92">
        <v>9888000000</v>
      </c>
      <c r="BE92">
        <v>858000000</v>
      </c>
      <c r="BF92" t="s">
        <v>19</v>
      </c>
      <c r="BG92">
        <v>4951000000</v>
      </c>
      <c r="BH92">
        <v>4124000000</v>
      </c>
      <c r="BI92">
        <v>7431000000</v>
      </c>
      <c r="BJ92">
        <v>-2480000000</v>
      </c>
      <c r="BK92">
        <v>-1439000000</v>
      </c>
      <c r="BL92">
        <v>-7307000000</v>
      </c>
    </row>
    <row r="93" spans="1:64" x14ac:dyDescent="0.3">
      <c r="A93" s="3">
        <v>6</v>
      </c>
      <c r="B93" s="3">
        <v>2012</v>
      </c>
      <c r="C93" s="3" t="s">
        <v>30</v>
      </c>
      <c r="D93" s="2">
        <v>41090</v>
      </c>
      <c r="E93" s="2">
        <v>41109</v>
      </c>
      <c r="F93" t="s">
        <v>18</v>
      </c>
      <c r="G93">
        <v>6335000000</v>
      </c>
      <c r="H93">
        <v>9352000000</v>
      </c>
      <c r="I93">
        <f t="shared" si="14"/>
        <v>5049000000</v>
      </c>
      <c r="J93">
        <f t="shared" si="22"/>
        <v>43232000000</v>
      </c>
      <c r="K93">
        <v>97228000000</v>
      </c>
      <c r="L93">
        <v>58352000000</v>
      </c>
      <c r="M93">
        <f t="shared" si="23"/>
        <v>0.1341968345828379</v>
      </c>
      <c r="N93">
        <f t="shared" si="15"/>
        <v>9.6186283786563548E-2</v>
      </c>
      <c r="O93">
        <f t="shared" si="16"/>
        <v>0.16026871401151632</v>
      </c>
      <c r="P93">
        <f t="shared" si="24"/>
        <v>0.11678849000740192</v>
      </c>
      <c r="Q93">
        <f t="shared" si="17"/>
        <v>5.1929485333443041E-2</v>
      </c>
      <c r="R93">
        <f t="shared" si="18"/>
        <v>8.6526597203180691E-2</v>
      </c>
      <c r="S93">
        <f t="shared" si="20"/>
        <v>0.60796545105566224</v>
      </c>
      <c r="T93">
        <f t="shared" si="21"/>
        <v>0.89750479846449138</v>
      </c>
      <c r="U93">
        <f t="shared" si="19"/>
        <v>0.52940547476475619</v>
      </c>
      <c r="V93">
        <v>4.38</v>
      </c>
      <c r="W93">
        <v>0.62</v>
      </c>
      <c r="X93">
        <v>6618000000</v>
      </c>
      <c r="Y93">
        <v>912000000</v>
      </c>
      <c r="Z93">
        <v>938000000</v>
      </c>
      <c r="AA93">
        <v>10030000000</v>
      </c>
      <c r="AB93" t="s">
        <v>19</v>
      </c>
      <c r="AC93">
        <v>43385000000</v>
      </c>
      <c r="AD93" t="s">
        <v>19</v>
      </c>
      <c r="AE93">
        <v>37157000000</v>
      </c>
      <c r="AF93">
        <v>87198000000</v>
      </c>
      <c r="AG93">
        <v>3211000000</v>
      </c>
      <c r="AH93">
        <v>1930000000</v>
      </c>
      <c r="AI93">
        <v>5495000000</v>
      </c>
      <c r="AJ93">
        <v>33381000000</v>
      </c>
      <c r="AK93" t="s">
        <v>19</v>
      </c>
      <c r="AL93">
        <v>38876000000</v>
      </c>
      <c r="AM93">
        <v>0</v>
      </c>
      <c r="AN93">
        <v>2134000000</v>
      </c>
      <c r="AO93">
        <v>56218000000</v>
      </c>
      <c r="AP93" t="s">
        <v>19</v>
      </c>
      <c r="AQ93" t="s">
        <v>19</v>
      </c>
      <c r="AR93" t="s">
        <v>19</v>
      </c>
      <c r="AS93" t="s">
        <v>19</v>
      </c>
      <c r="AT93">
        <v>10420000000</v>
      </c>
      <c r="AU93">
        <v>4111000000</v>
      </c>
      <c r="AV93">
        <v>6309000000</v>
      </c>
      <c r="AW93" t="s">
        <v>19</v>
      </c>
      <c r="AX93">
        <v>0</v>
      </c>
      <c r="AY93" t="s">
        <v>19</v>
      </c>
      <c r="AZ93">
        <v>1798000000</v>
      </c>
      <c r="BA93">
        <v>4583000000</v>
      </c>
      <c r="BB93">
        <v>10918000000</v>
      </c>
      <c r="BC93">
        <v>621000000</v>
      </c>
      <c r="BD93">
        <v>10297000000</v>
      </c>
      <c r="BE93">
        <v>867000000</v>
      </c>
      <c r="BF93" t="s">
        <v>19</v>
      </c>
      <c r="BG93">
        <v>4951000000</v>
      </c>
      <c r="BH93">
        <v>4401000000</v>
      </c>
      <c r="BI93">
        <v>8368000000</v>
      </c>
      <c r="BJ93">
        <v>-3319000000</v>
      </c>
      <c r="BK93">
        <v>-867000000</v>
      </c>
      <c r="BL93">
        <v>-4064000000</v>
      </c>
    </row>
    <row r="94" spans="1:64" x14ac:dyDescent="0.3">
      <c r="A94" s="3">
        <v>6</v>
      </c>
      <c r="B94" s="3">
        <v>2012</v>
      </c>
      <c r="C94" s="3" t="s">
        <v>29</v>
      </c>
      <c r="D94" s="2">
        <v>41274</v>
      </c>
      <c r="E94" s="2">
        <v>41339</v>
      </c>
      <c r="F94" t="s">
        <v>18</v>
      </c>
      <c r="G94">
        <v>6476000000</v>
      </c>
      <c r="H94">
        <v>9729000000</v>
      </c>
      <c r="I94">
        <f t="shared" si="14"/>
        <v>4619000000</v>
      </c>
      <c r="J94">
        <f t="shared" si="22"/>
        <v>43996000000</v>
      </c>
      <c r="K94">
        <v>101646000000</v>
      </c>
      <c r="L94">
        <v>63035000000</v>
      </c>
      <c r="M94">
        <f t="shared" si="23"/>
        <v>0.13548186766274822</v>
      </c>
      <c r="N94">
        <f t="shared" si="15"/>
        <v>9.571453869311139E-2</v>
      </c>
      <c r="O94">
        <f t="shared" si="16"/>
        <v>0.15434282541445229</v>
      </c>
      <c r="P94">
        <f t="shared" si="24"/>
        <v>0.10498681698336212</v>
      </c>
      <c r="Q94">
        <f t="shared" si="17"/>
        <v>4.5442024280345515E-2</v>
      </c>
      <c r="R94">
        <f t="shared" si="18"/>
        <v>7.32767510113429E-2</v>
      </c>
      <c r="S94">
        <f t="shared" si="20"/>
        <v>0.62179548727796452</v>
      </c>
      <c r="T94">
        <f t="shared" si="21"/>
        <v>0.93413346135381659</v>
      </c>
      <c r="U94">
        <f t="shared" si="19"/>
        <v>0.53736252441155308</v>
      </c>
      <c r="V94">
        <v>4.5599999999999996</v>
      </c>
      <c r="W94">
        <v>2.4500000000000002</v>
      </c>
      <c r="X94">
        <v>6140000000</v>
      </c>
      <c r="Y94">
        <v>699000000</v>
      </c>
      <c r="Z94">
        <v>1114000000</v>
      </c>
      <c r="AA94">
        <v>9821000000</v>
      </c>
      <c r="AB94" t="s">
        <v>19</v>
      </c>
      <c r="AC94">
        <v>44408000000</v>
      </c>
      <c r="AD94" t="s">
        <v>19</v>
      </c>
      <c r="AE94">
        <v>41511000000</v>
      </c>
      <c r="AF94">
        <v>91825000000</v>
      </c>
      <c r="AG94">
        <v>3739000000</v>
      </c>
      <c r="AH94">
        <v>5317000000</v>
      </c>
      <c r="AI94">
        <v>9410000000</v>
      </c>
      <c r="AJ94">
        <v>29201000000</v>
      </c>
      <c r="AK94" t="s">
        <v>19</v>
      </c>
      <c r="AL94">
        <v>38611000000</v>
      </c>
      <c r="AM94">
        <v>0</v>
      </c>
      <c r="AN94">
        <v>2134000000</v>
      </c>
      <c r="AO94">
        <v>60901000000</v>
      </c>
      <c r="AP94" t="s">
        <v>19</v>
      </c>
      <c r="AQ94" t="s">
        <v>19</v>
      </c>
      <c r="AR94" t="s">
        <v>19</v>
      </c>
      <c r="AS94" t="s">
        <v>19</v>
      </c>
      <c r="AT94">
        <v>10415000000</v>
      </c>
      <c r="AU94">
        <v>4162000000</v>
      </c>
      <c r="AV94">
        <v>6253000000</v>
      </c>
      <c r="AW94" t="s">
        <v>19</v>
      </c>
      <c r="AX94">
        <v>0</v>
      </c>
      <c r="AY94" t="s">
        <v>19</v>
      </c>
      <c r="AZ94">
        <v>1859000000</v>
      </c>
      <c r="BA94">
        <v>4665000000</v>
      </c>
      <c r="BB94">
        <v>11141000000</v>
      </c>
      <c r="BC94">
        <v>648000000</v>
      </c>
      <c r="BD94">
        <v>10493000000</v>
      </c>
      <c r="BE94">
        <v>835000000</v>
      </c>
      <c r="BF94" t="s">
        <v>19</v>
      </c>
      <c r="BG94">
        <v>5228000000</v>
      </c>
      <c r="BH94">
        <v>4501000000</v>
      </c>
      <c r="BI94">
        <v>7224000000</v>
      </c>
      <c r="BJ94">
        <v>-2605000000</v>
      </c>
      <c r="BK94">
        <v>-1938000000</v>
      </c>
      <c r="BL94">
        <v>-4416000000</v>
      </c>
    </row>
    <row r="95" spans="1:64" x14ac:dyDescent="0.3">
      <c r="A95" s="3">
        <v>6</v>
      </c>
      <c r="B95" s="3">
        <v>2013</v>
      </c>
      <c r="C95" s="3" t="s">
        <v>30</v>
      </c>
      <c r="D95" s="2">
        <v>41455</v>
      </c>
      <c r="E95" s="2">
        <v>41479</v>
      </c>
      <c r="F95" t="s">
        <v>18</v>
      </c>
      <c r="G95">
        <v>6546000000</v>
      </c>
      <c r="H95">
        <v>10168000000</v>
      </c>
      <c r="I95">
        <f t="shared" si="14"/>
        <v>4953000000</v>
      </c>
      <c r="J95">
        <f t="shared" si="22"/>
        <v>43596000000</v>
      </c>
      <c r="K95">
        <v>101786000000</v>
      </c>
      <c r="L95">
        <v>62726000000</v>
      </c>
      <c r="M95">
        <f t="shared" si="23"/>
        <v>0.13876563587654472</v>
      </c>
      <c r="N95">
        <f t="shared" si="15"/>
        <v>9.9895859941445772E-2</v>
      </c>
      <c r="O95">
        <f t="shared" si="16"/>
        <v>0.16210183974747314</v>
      </c>
      <c r="P95">
        <f t="shared" si="24"/>
        <v>0.11361134048995321</v>
      </c>
      <c r="Q95">
        <f t="shared" si="17"/>
        <v>4.8660916039533923E-2</v>
      </c>
      <c r="R95">
        <f t="shared" si="18"/>
        <v>7.8962471702324399E-2</v>
      </c>
      <c r="S95">
        <f t="shared" si="20"/>
        <v>0.59509090909090911</v>
      </c>
      <c r="T95">
        <f t="shared" si="21"/>
        <v>0.92436363636363639</v>
      </c>
      <c r="U95">
        <f t="shared" si="19"/>
        <v>0.52045633359559407</v>
      </c>
      <c r="V95">
        <v>4.7699999999999996</v>
      </c>
      <c r="W95">
        <v>0.65</v>
      </c>
      <c r="X95">
        <v>8699000000</v>
      </c>
      <c r="Y95">
        <v>955000000</v>
      </c>
      <c r="Z95">
        <v>1042000000</v>
      </c>
      <c r="AA95">
        <v>12095000000</v>
      </c>
      <c r="AB95" t="s">
        <v>19</v>
      </c>
      <c r="AC95">
        <v>44159000000</v>
      </c>
      <c r="AD95" t="s">
        <v>19</v>
      </c>
      <c r="AE95">
        <v>40002000000</v>
      </c>
      <c r="AF95">
        <v>89691000000</v>
      </c>
      <c r="AG95">
        <v>3335000000</v>
      </c>
      <c r="AH95">
        <v>4408000000</v>
      </c>
      <c r="AI95">
        <v>8367000000</v>
      </c>
      <c r="AJ95">
        <v>30693000000</v>
      </c>
      <c r="AK95" t="s">
        <v>19</v>
      </c>
      <c r="AL95">
        <v>39060000000</v>
      </c>
      <c r="AM95">
        <v>0</v>
      </c>
      <c r="AN95">
        <v>2134000000</v>
      </c>
      <c r="AO95">
        <v>60592000000</v>
      </c>
      <c r="AP95" t="s">
        <v>19</v>
      </c>
      <c r="AQ95" t="s">
        <v>19</v>
      </c>
      <c r="AR95" t="s">
        <v>19</v>
      </c>
      <c r="AS95" t="s">
        <v>19</v>
      </c>
      <c r="AT95">
        <v>11000000000</v>
      </c>
      <c r="AU95">
        <v>4169000000</v>
      </c>
      <c r="AV95">
        <v>6831000000</v>
      </c>
      <c r="AW95" t="s">
        <v>19</v>
      </c>
      <c r="AX95">
        <v>0</v>
      </c>
      <c r="AY95" t="s">
        <v>19</v>
      </c>
      <c r="AZ95">
        <v>1971000000</v>
      </c>
      <c r="BA95">
        <v>4816000000</v>
      </c>
      <c r="BB95">
        <v>11362000000</v>
      </c>
      <c r="BC95">
        <v>680000000</v>
      </c>
      <c r="BD95">
        <v>10682000000</v>
      </c>
      <c r="BE95">
        <v>810000000</v>
      </c>
      <c r="BF95" t="s">
        <v>19</v>
      </c>
      <c r="BG95">
        <v>5292000000</v>
      </c>
      <c r="BH95">
        <v>4876000000</v>
      </c>
      <c r="BI95">
        <v>7299000000</v>
      </c>
      <c r="BJ95">
        <v>-2346000000</v>
      </c>
      <c r="BK95">
        <v>-1403000000</v>
      </c>
      <c r="BL95">
        <v>-3833000000</v>
      </c>
    </row>
    <row r="96" spans="1:64" x14ac:dyDescent="0.3">
      <c r="A96" s="3">
        <v>6</v>
      </c>
      <c r="B96" s="3">
        <v>2013</v>
      </c>
      <c r="C96" s="3" t="s">
        <v>29</v>
      </c>
      <c r="D96" s="2">
        <v>41639</v>
      </c>
      <c r="E96" s="2">
        <v>41695</v>
      </c>
      <c r="F96" t="s">
        <v>18</v>
      </c>
      <c r="G96">
        <v>6057000000</v>
      </c>
      <c r="H96">
        <v>11165000000</v>
      </c>
      <c r="I96">
        <f t="shared" si="14"/>
        <v>6329000000</v>
      </c>
      <c r="J96">
        <f t="shared" si="22"/>
        <v>41714000000</v>
      </c>
      <c r="K96">
        <v>105237000000</v>
      </c>
      <c r="L96">
        <v>69438000000</v>
      </c>
      <c r="M96">
        <f t="shared" si="23"/>
        <v>0.13500588928423607</v>
      </c>
      <c r="N96">
        <f t="shared" si="15"/>
        <v>0.10609386432528484</v>
      </c>
      <c r="O96">
        <f t="shared" si="16"/>
        <v>0.1607909213975057</v>
      </c>
      <c r="P96">
        <f t="shared" si="24"/>
        <v>0.15172364194275303</v>
      </c>
      <c r="Q96">
        <f t="shared" si="17"/>
        <v>6.0140444900557789E-2</v>
      </c>
      <c r="R96">
        <f t="shared" si="18"/>
        <v>9.114605835421527E-2</v>
      </c>
      <c r="S96">
        <f t="shared" si="20"/>
        <v>0.52314734841941612</v>
      </c>
      <c r="T96">
        <f t="shared" si="21"/>
        <v>0.964328899637243</v>
      </c>
      <c r="U96">
        <f t="shared" si="19"/>
        <v>0.48741603224361846</v>
      </c>
      <c r="V96">
        <v>5.23</v>
      </c>
      <c r="W96">
        <v>2.5499999999999998</v>
      </c>
      <c r="X96">
        <v>7894000000</v>
      </c>
      <c r="Y96">
        <v>649000000</v>
      </c>
      <c r="Z96">
        <v>948000000</v>
      </c>
      <c r="AA96">
        <v>10494000000</v>
      </c>
      <c r="AB96" t="s">
        <v>19</v>
      </c>
      <c r="AC96">
        <v>44063000000</v>
      </c>
      <c r="AD96" t="s">
        <v>19</v>
      </c>
      <c r="AE96">
        <v>44611000000</v>
      </c>
      <c r="AF96">
        <v>94743000000</v>
      </c>
      <c r="AG96">
        <v>4107000000</v>
      </c>
      <c r="AH96">
        <v>3000000</v>
      </c>
      <c r="AI96">
        <v>4952000000</v>
      </c>
      <c r="AJ96">
        <v>30847000000</v>
      </c>
      <c r="AK96" t="s">
        <v>19</v>
      </c>
      <c r="AL96">
        <v>35799000000</v>
      </c>
      <c r="AM96">
        <v>0</v>
      </c>
      <c r="AN96">
        <v>2134000000</v>
      </c>
      <c r="AO96">
        <v>67304000000</v>
      </c>
      <c r="AP96" t="s">
        <v>19</v>
      </c>
      <c r="AQ96" t="s">
        <v>19</v>
      </c>
      <c r="AR96" t="s">
        <v>19</v>
      </c>
      <c r="AS96" t="s">
        <v>19</v>
      </c>
      <c r="AT96">
        <v>11578000000</v>
      </c>
      <c r="AU96">
        <v>4228000000</v>
      </c>
      <c r="AV96">
        <v>7350000000</v>
      </c>
      <c r="AW96" t="s">
        <v>19</v>
      </c>
      <c r="AX96">
        <v>0</v>
      </c>
      <c r="AY96" t="s">
        <v>19</v>
      </c>
      <c r="AZ96">
        <v>1923000000</v>
      </c>
      <c r="BA96">
        <v>6226000000</v>
      </c>
      <c r="BB96">
        <v>12283000000</v>
      </c>
      <c r="BC96">
        <v>692000000</v>
      </c>
      <c r="BD96">
        <v>11591000000</v>
      </c>
      <c r="BE96">
        <v>814000000</v>
      </c>
      <c r="BF96" t="s">
        <v>19</v>
      </c>
      <c r="BG96">
        <v>5442000000</v>
      </c>
      <c r="BH96">
        <v>5723000000</v>
      </c>
      <c r="BI96">
        <v>8263000000</v>
      </c>
      <c r="BJ96">
        <v>-1934000000</v>
      </c>
      <c r="BK96">
        <v>-1969000000</v>
      </c>
      <c r="BL96">
        <v>-6412000000</v>
      </c>
    </row>
    <row r="97" spans="1:64" x14ac:dyDescent="0.3">
      <c r="A97" s="3">
        <v>6</v>
      </c>
      <c r="B97" s="3">
        <v>2014</v>
      </c>
      <c r="C97" s="3" t="s">
        <v>30</v>
      </c>
      <c r="D97" s="2">
        <v>41820</v>
      </c>
      <c r="E97" s="2">
        <v>41844</v>
      </c>
      <c r="F97" t="s">
        <v>18</v>
      </c>
      <c r="G97">
        <v>56858000000</v>
      </c>
      <c r="H97">
        <v>62937000000</v>
      </c>
      <c r="I97">
        <f t="shared" si="14"/>
        <v>4819000000</v>
      </c>
      <c r="J97">
        <f t="shared" si="22"/>
        <v>-2130000000</v>
      </c>
      <c r="K97">
        <v>137782000000</v>
      </c>
      <c r="L97">
        <v>122752000000</v>
      </c>
      <c r="M97">
        <f t="shared" si="23"/>
        <v>-26.477069414940189</v>
      </c>
      <c r="N97">
        <f t="shared" si="15"/>
        <v>0.45678680814620198</v>
      </c>
      <c r="O97">
        <f t="shared" si="16"/>
        <v>0.51271669708029199</v>
      </c>
      <c r="P97">
        <f t="shared" si="24"/>
        <v>-2.2624413145539908</v>
      </c>
      <c r="Q97">
        <f t="shared" si="17"/>
        <v>3.4975541072128434E-2</v>
      </c>
      <c r="R97">
        <f t="shared" si="18"/>
        <v>3.9258016162669447E-2</v>
      </c>
      <c r="S97">
        <f t="shared" si="20"/>
        <v>7.5588939111938318</v>
      </c>
      <c r="T97">
        <f t="shared" si="21"/>
        <v>8.36705663387397</v>
      </c>
      <c r="U97">
        <f t="shared" si="19"/>
        <v>8.7150642706198267E-2</v>
      </c>
      <c r="V97">
        <v>29.48</v>
      </c>
      <c r="W97">
        <v>0.67</v>
      </c>
      <c r="X97">
        <v>64238000000</v>
      </c>
      <c r="Y97">
        <v>1000000</v>
      </c>
      <c r="Z97" t="s">
        <v>19</v>
      </c>
      <c r="AA97">
        <v>64915000000</v>
      </c>
      <c r="AB97" t="s">
        <v>19</v>
      </c>
      <c r="AC97">
        <v>14000000</v>
      </c>
      <c r="AD97" t="s">
        <v>19</v>
      </c>
      <c r="AE97">
        <v>72699000000</v>
      </c>
      <c r="AF97">
        <v>72867000000</v>
      </c>
      <c r="AG97">
        <v>2739000000</v>
      </c>
      <c r="AH97">
        <v>0</v>
      </c>
      <c r="AI97">
        <v>2821000000</v>
      </c>
      <c r="AJ97">
        <v>12209000000</v>
      </c>
      <c r="AK97" t="s">
        <v>19</v>
      </c>
      <c r="AL97">
        <v>15030000000</v>
      </c>
      <c r="AM97">
        <v>0</v>
      </c>
      <c r="AN97">
        <v>6610000000</v>
      </c>
      <c r="AO97">
        <v>116142000000</v>
      </c>
      <c r="AP97" t="s">
        <v>19</v>
      </c>
      <c r="AQ97" t="s">
        <v>19</v>
      </c>
      <c r="AR97" t="s">
        <v>19</v>
      </c>
      <c r="AS97" t="s">
        <v>19</v>
      </c>
      <c r="AT97">
        <v>7522000000</v>
      </c>
      <c r="AU97">
        <v>2500000000</v>
      </c>
      <c r="AV97">
        <v>5022000000</v>
      </c>
      <c r="AW97" t="s">
        <v>19</v>
      </c>
      <c r="AX97">
        <v>0</v>
      </c>
      <c r="AY97" t="s">
        <v>19</v>
      </c>
      <c r="AZ97">
        <v>1063000000</v>
      </c>
      <c r="BA97">
        <v>6753000000</v>
      </c>
      <c r="BB97">
        <v>63611000000</v>
      </c>
      <c r="BC97">
        <v>578000000</v>
      </c>
      <c r="BD97">
        <v>63033000000</v>
      </c>
      <c r="BE97">
        <v>512000000</v>
      </c>
      <c r="BF97" t="s">
        <v>19</v>
      </c>
      <c r="BG97">
        <v>5485000000</v>
      </c>
      <c r="BH97">
        <v>57452000000</v>
      </c>
      <c r="BI97">
        <v>6060000000</v>
      </c>
      <c r="BJ97">
        <v>-1241000000</v>
      </c>
      <c r="BK97">
        <v>30768000000</v>
      </c>
      <c r="BL97">
        <v>18697000000</v>
      </c>
    </row>
    <row r="98" spans="1:64" x14ac:dyDescent="0.3">
      <c r="A98" s="3">
        <v>6</v>
      </c>
      <c r="B98" s="3">
        <v>2014</v>
      </c>
      <c r="C98" s="3" t="s">
        <v>29</v>
      </c>
      <c r="D98" s="2">
        <v>42004</v>
      </c>
      <c r="E98" s="2">
        <v>42059</v>
      </c>
      <c r="F98" t="s">
        <v>18</v>
      </c>
      <c r="G98">
        <v>54571000000</v>
      </c>
      <c r="H98">
        <v>61005000000</v>
      </c>
      <c r="I98">
        <f t="shared" si="14"/>
        <v>2070000000</v>
      </c>
      <c r="J98">
        <f t="shared" si="22"/>
        <v>-1876000000</v>
      </c>
      <c r="K98">
        <v>136274000000</v>
      </c>
      <c r="L98">
        <v>123088000000</v>
      </c>
      <c r="M98">
        <f t="shared" si="23"/>
        <v>-29.082829834148793</v>
      </c>
      <c r="N98">
        <f t="shared" si="15"/>
        <v>0.44766426464329218</v>
      </c>
      <c r="O98">
        <f t="shared" si="16"/>
        <v>0.49562101910828027</v>
      </c>
      <c r="P98">
        <f t="shared" si="24"/>
        <v>-1.1034115138592751</v>
      </c>
      <c r="Q98">
        <f t="shared" si="17"/>
        <v>1.5189984883396686E-2</v>
      </c>
      <c r="R98">
        <f t="shared" si="18"/>
        <v>1.6817236448719616E-2</v>
      </c>
      <c r="S98">
        <f t="shared" si="20"/>
        <v>25.608165180666354</v>
      </c>
      <c r="T98">
        <f t="shared" si="21"/>
        <v>28.627404974190522</v>
      </c>
      <c r="U98">
        <f t="shared" si="19"/>
        <v>9.376280632735022E-2</v>
      </c>
      <c r="V98">
        <v>28.58</v>
      </c>
      <c r="W98">
        <v>2.68</v>
      </c>
      <c r="X98">
        <v>61291000000</v>
      </c>
      <c r="Y98" t="s">
        <v>19</v>
      </c>
      <c r="Z98" t="s">
        <v>19</v>
      </c>
      <c r="AA98">
        <v>62101000000</v>
      </c>
      <c r="AB98" t="s">
        <v>19</v>
      </c>
      <c r="AC98">
        <v>14000000</v>
      </c>
      <c r="AD98" t="s">
        <v>19</v>
      </c>
      <c r="AE98">
        <v>74066000000</v>
      </c>
      <c r="AF98">
        <v>74173000000</v>
      </c>
      <c r="AG98">
        <v>2621000000</v>
      </c>
      <c r="AH98">
        <v>0</v>
      </c>
      <c r="AI98">
        <v>2700000000</v>
      </c>
      <c r="AJ98">
        <v>10486000000</v>
      </c>
      <c r="AK98" t="s">
        <v>19</v>
      </c>
      <c r="AL98">
        <v>13186000000</v>
      </c>
      <c r="AM98">
        <v>0</v>
      </c>
      <c r="AN98">
        <v>6610000000</v>
      </c>
      <c r="AO98">
        <v>116478000000</v>
      </c>
      <c r="AP98" t="s">
        <v>19</v>
      </c>
      <c r="AQ98" t="s">
        <v>19</v>
      </c>
      <c r="AR98" t="s">
        <v>19</v>
      </c>
      <c r="AS98" t="s">
        <v>19</v>
      </c>
      <c r="AT98">
        <v>2131000000</v>
      </c>
      <c r="AU98">
        <v>307000000</v>
      </c>
      <c r="AV98">
        <v>1824000000</v>
      </c>
      <c r="AW98" t="s">
        <v>19</v>
      </c>
      <c r="AX98">
        <v>0</v>
      </c>
      <c r="AY98" t="s">
        <v>19</v>
      </c>
      <c r="AZ98">
        <v>146000000</v>
      </c>
      <c r="BA98">
        <v>6961000000</v>
      </c>
      <c r="BB98">
        <v>61532000000</v>
      </c>
      <c r="BC98">
        <v>434000000</v>
      </c>
      <c r="BD98">
        <v>61098000000</v>
      </c>
      <c r="BE98">
        <v>13000000</v>
      </c>
      <c r="BF98" t="s">
        <v>19</v>
      </c>
      <c r="BG98">
        <v>5720000000</v>
      </c>
      <c r="BH98">
        <v>55285000000</v>
      </c>
      <c r="BI98">
        <v>2193000000</v>
      </c>
      <c r="BJ98">
        <v>-123000000</v>
      </c>
      <c r="BK98">
        <v>44843000000</v>
      </c>
      <c r="BL98">
        <v>-5475000000</v>
      </c>
    </row>
    <row r="99" spans="1:64" x14ac:dyDescent="0.3">
      <c r="A99" s="3">
        <v>6</v>
      </c>
      <c r="B99" s="3">
        <v>2015</v>
      </c>
      <c r="C99" s="3" t="s">
        <v>30</v>
      </c>
      <c r="D99" s="2">
        <v>42185</v>
      </c>
      <c r="E99" s="2">
        <v>42208</v>
      </c>
      <c r="F99" t="s">
        <v>18</v>
      </c>
      <c r="G99">
        <v>882000000</v>
      </c>
      <c r="H99">
        <v>7698000000</v>
      </c>
      <c r="I99">
        <f t="shared" si="14"/>
        <v>1686000000</v>
      </c>
      <c r="J99">
        <f t="shared" si="22"/>
        <v>-2407000000</v>
      </c>
      <c r="K99">
        <v>134555000000</v>
      </c>
      <c r="L99">
        <v>121472000000</v>
      </c>
      <c r="M99">
        <f t="shared" si="23"/>
        <v>-0.36892331971413478</v>
      </c>
      <c r="N99">
        <f t="shared" si="15"/>
        <v>5.7210805990115569E-2</v>
      </c>
      <c r="O99">
        <f t="shared" si="16"/>
        <v>6.3372629083245521E-2</v>
      </c>
      <c r="P99">
        <f t="shared" si="24"/>
        <v>-0.70045700041545489</v>
      </c>
      <c r="Q99">
        <f t="shared" si="17"/>
        <v>1.2530192114748616E-2</v>
      </c>
      <c r="R99">
        <f t="shared" si="18"/>
        <v>1.3879741833508957E-2</v>
      </c>
      <c r="S99">
        <f t="shared" si="20"/>
        <v>0.6656603773584906</v>
      </c>
      <c r="T99">
        <f t="shared" si="21"/>
        <v>5.8098113207547168</v>
      </c>
      <c r="U99">
        <f t="shared" si="19"/>
        <v>0.74577812418810085</v>
      </c>
      <c r="V99">
        <v>3.61</v>
      </c>
      <c r="W99">
        <v>0.68</v>
      </c>
      <c r="X99">
        <v>67796000000</v>
      </c>
      <c r="Y99" t="s">
        <v>19</v>
      </c>
      <c r="Z99" t="s">
        <v>19</v>
      </c>
      <c r="AA99">
        <v>68239000000</v>
      </c>
      <c r="AB99" t="s">
        <v>19</v>
      </c>
      <c r="AC99">
        <v>14000000</v>
      </c>
      <c r="AD99" t="s">
        <v>19</v>
      </c>
      <c r="AE99">
        <v>65984000000</v>
      </c>
      <c r="AF99">
        <v>66316000000</v>
      </c>
      <c r="AG99">
        <v>2771000000</v>
      </c>
      <c r="AH99">
        <v>0</v>
      </c>
      <c r="AI99">
        <v>2864000000</v>
      </c>
      <c r="AJ99">
        <v>10219000000</v>
      </c>
      <c r="AK99" t="s">
        <v>19</v>
      </c>
      <c r="AL99">
        <v>13083000000</v>
      </c>
      <c r="AM99">
        <v>0</v>
      </c>
      <c r="AN99">
        <v>6610000000</v>
      </c>
      <c r="AO99">
        <v>114862000000</v>
      </c>
      <c r="AP99" t="s">
        <v>19</v>
      </c>
      <c r="AQ99" t="s">
        <v>19</v>
      </c>
      <c r="AR99" t="s">
        <v>19</v>
      </c>
      <c r="AS99" t="s">
        <v>19</v>
      </c>
      <c r="AT99">
        <v>1325000000</v>
      </c>
      <c r="AU99">
        <v>7000000</v>
      </c>
      <c r="AV99">
        <v>1318000000</v>
      </c>
      <c r="AW99" t="s">
        <v>19</v>
      </c>
      <c r="AX99">
        <v>0</v>
      </c>
      <c r="AY99" t="s">
        <v>19</v>
      </c>
      <c r="AZ99" t="s">
        <v>19</v>
      </c>
      <c r="BA99">
        <v>7109000000</v>
      </c>
      <c r="BB99">
        <v>7991000000</v>
      </c>
      <c r="BC99">
        <v>345000000</v>
      </c>
      <c r="BD99">
        <v>7646000000</v>
      </c>
      <c r="BE99">
        <v>-52000000</v>
      </c>
      <c r="BF99" t="s">
        <v>19</v>
      </c>
      <c r="BG99">
        <v>5741000000</v>
      </c>
      <c r="BH99">
        <v>1957000000</v>
      </c>
      <c r="BI99">
        <v>1723000000</v>
      </c>
      <c r="BJ99">
        <v>-37000000</v>
      </c>
      <c r="BK99">
        <v>30348000000</v>
      </c>
      <c r="BL99">
        <v>-33165000000</v>
      </c>
    </row>
    <row r="100" spans="1:64" x14ac:dyDescent="0.3">
      <c r="A100" s="3">
        <v>6</v>
      </c>
      <c r="B100" s="3">
        <v>2015</v>
      </c>
      <c r="C100" s="3" t="s">
        <v>29</v>
      </c>
      <c r="D100" s="2">
        <v>42369</v>
      </c>
      <c r="E100" s="2">
        <v>42445</v>
      </c>
      <c r="F100" t="s">
        <v>18</v>
      </c>
      <c r="G100">
        <v>1238000000</v>
      </c>
      <c r="H100">
        <v>7732000000</v>
      </c>
      <c r="I100">
        <f t="shared" si="14"/>
        <v>1869000000</v>
      </c>
      <c r="J100">
        <f t="shared" si="22"/>
        <v>-1713000000</v>
      </c>
      <c r="K100">
        <v>135358000000</v>
      </c>
      <c r="L100">
        <v>123597000000</v>
      </c>
      <c r="M100">
        <f t="shared" si="23"/>
        <v>-0.72373833109797603</v>
      </c>
      <c r="N100">
        <f t="shared" si="15"/>
        <v>5.7122593418933498E-2</v>
      </c>
      <c r="O100">
        <f t="shared" si="16"/>
        <v>6.2558152705971828E-2</v>
      </c>
      <c r="P100">
        <f t="shared" si="24"/>
        <v>-1.0910683012259195</v>
      </c>
      <c r="Q100">
        <f t="shared" si="17"/>
        <v>1.3807828129848255E-2</v>
      </c>
      <c r="R100">
        <f t="shared" si="18"/>
        <v>1.5121726255491639E-2</v>
      </c>
      <c r="S100">
        <f t="shared" si="20"/>
        <v>0.94648318042813451</v>
      </c>
      <c r="T100">
        <f t="shared" si="21"/>
        <v>5.9113149847094801</v>
      </c>
      <c r="U100">
        <f t="shared" si="19"/>
        <v>0.74521469218830838</v>
      </c>
      <c r="V100">
        <v>3.62</v>
      </c>
      <c r="W100">
        <v>2.7</v>
      </c>
      <c r="X100">
        <v>68149000000</v>
      </c>
      <c r="Y100">
        <v>1000000</v>
      </c>
      <c r="Z100" t="s">
        <v>19</v>
      </c>
      <c r="AA100">
        <v>68543000000</v>
      </c>
      <c r="AB100" t="s">
        <v>19</v>
      </c>
      <c r="AC100">
        <v>12000000</v>
      </c>
      <c r="AD100" t="s">
        <v>19</v>
      </c>
      <c r="AE100">
        <v>66548000000</v>
      </c>
      <c r="AF100">
        <v>66815000000</v>
      </c>
      <c r="AG100">
        <v>2034000000</v>
      </c>
      <c r="AH100">
        <v>0</v>
      </c>
      <c r="AI100">
        <v>2119000000</v>
      </c>
      <c r="AJ100">
        <v>9642000000</v>
      </c>
      <c r="AK100" t="s">
        <v>19</v>
      </c>
      <c r="AL100">
        <v>11761000000</v>
      </c>
      <c r="AM100">
        <v>0</v>
      </c>
      <c r="AN100">
        <v>6610000000</v>
      </c>
      <c r="AO100">
        <v>116987000000</v>
      </c>
      <c r="AP100" t="s">
        <v>19</v>
      </c>
      <c r="AQ100" t="s">
        <v>19</v>
      </c>
      <c r="AR100" t="s">
        <v>19</v>
      </c>
      <c r="AS100" t="s">
        <v>19</v>
      </c>
      <c r="AT100">
        <v>1308000000</v>
      </c>
      <c r="AU100">
        <v>8000000</v>
      </c>
      <c r="AV100">
        <v>1300000000</v>
      </c>
      <c r="AW100" t="s">
        <v>19</v>
      </c>
      <c r="AX100">
        <v>0</v>
      </c>
      <c r="AY100" t="s">
        <v>19</v>
      </c>
      <c r="AZ100">
        <v>2000000</v>
      </c>
      <c r="BA100">
        <v>6747000000</v>
      </c>
      <c r="BB100">
        <v>7985000000</v>
      </c>
      <c r="BC100">
        <v>264000000</v>
      </c>
      <c r="BD100">
        <v>7721000000</v>
      </c>
      <c r="BE100">
        <v>-11000000</v>
      </c>
      <c r="BF100" t="s">
        <v>19</v>
      </c>
      <c r="BG100">
        <v>5762000000</v>
      </c>
      <c r="BH100">
        <v>1970000000</v>
      </c>
      <c r="BI100">
        <v>1870000000</v>
      </c>
      <c r="BJ100">
        <v>-1000000</v>
      </c>
      <c r="BK100">
        <v>23166000000</v>
      </c>
      <c r="BL100">
        <v>-5741000000</v>
      </c>
    </row>
    <row r="101" spans="1:64" x14ac:dyDescent="0.3">
      <c r="A101" s="3">
        <v>6</v>
      </c>
      <c r="B101" s="3">
        <v>2016</v>
      </c>
      <c r="C101" s="3" t="s">
        <v>30</v>
      </c>
      <c r="D101" s="2">
        <v>42551</v>
      </c>
      <c r="E101" s="2">
        <v>42579</v>
      </c>
      <c r="F101" t="s">
        <v>18</v>
      </c>
      <c r="G101">
        <v>1652000000</v>
      </c>
      <c r="H101">
        <v>7971000000</v>
      </c>
      <c r="I101">
        <f t="shared" si="14"/>
        <v>1830000000</v>
      </c>
      <c r="J101">
        <f t="shared" si="22"/>
        <v>-2278000000</v>
      </c>
      <c r="K101">
        <v>131936000000</v>
      </c>
      <c r="L101">
        <v>120099000000</v>
      </c>
      <c r="M101">
        <f t="shared" si="23"/>
        <v>-0.72537954635670632</v>
      </c>
      <c r="N101">
        <f t="shared" si="15"/>
        <v>6.0415656075673056E-2</v>
      </c>
      <c r="O101">
        <f t="shared" si="16"/>
        <v>6.6370244548247692E-2</v>
      </c>
      <c r="P101">
        <f t="shared" si="24"/>
        <v>-0.80333625987708512</v>
      </c>
      <c r="Q101">
        <f t="shared" si="17"/>
        <v>1.3870361387339316E-2</v>
      </c>
      <c r="R101">
        <f t="shared" si="18"/>
        <v>1.5237429120975195E-2</v>
      </c>
      <c r="S101">
        <f t="shared" si="20"/>
        <v>1.2601067887109076</v>
      </c>
      <c r="T101">
        <f t="shared" si="21"/>
        <v>6.0800915331807781</v>
      </c>
      <c r="U101">
        <f t="shared" si="19"/>
        <v>0.72826496048174638</v>
      </c>
      <c r="V101">
        <v>3.73</v>
      </c>
      <c r="W101">
        <v>0.7</v>
      </c>
      <c r="X101">
        <v>65946000000</v>
      </c>
      <c r="Y101" t="s">
        <v>19</v>
      </c>
      <c r="Z101" t="s">
        <v>19</v>
      </c>
      <c r="AA101">
        <v>66004000000</v>
      </c>
      <c r="AB101" t="s">
        <v>19</v>
      </c>
      <c r="AC101">
        <v>12000000</v>
      </c>
      <c r="AD101" t="s">
        <v>19</v>
      </c>
      <c r="AE101">
        <v>65362000000</v>
      </c>
      <c r="AF101">
        <v>65932000000</v>
      </c>
      <c r="AG101">
        <v>2209000000</v>
      </c>
      <c r="AH101">
        <v>0</v>
      </c>
      <c r="AI101">
        <v>2348000000</v>
      </c>
      <c r="AJ101">
        <v>9489000000</v>
      </c>
      <c r="AK101" t="s">
        <v>19</v>
      </c>
      <c r="AL101">
        <v>11837000000</v>
      </c>
      <c r="AM101">
        <v>0</v>
      </c>
      <c r="AN101">
        <v>6610000000</v>
      </c>
      <c r="AO101">
        <v>113489000000</v>
      </c>
      <c r="AP101" t="s">
        <v>19</v>
      </c>
      <c r="AQ101" t="s">
        <v>19</v>
      </c>
      <c r="AR101" t="s">
        <v>19</v>
      </c>
      <c r="AS101" t="s">
        <v>19</v>
      </c>
      <c r="AT101">
        <v>1311000000</v>
      </c>
      <c r="AU101">
        <v>9000000</v>
      </c>
      <c r="AV101">
        <v>1302000000</v>
      </c>
      <c r="AW101" t="s">
        <v>19</v>
      </c>
      <c r="AX101">
        <v>0</v>
      </c>
      <c r="AY101" t="s">
        <v>19</v>
      </c>
      <c r="AZ101" t="s">
        <v>19</v>
      </c>
      <c r="BA101">
        <v>6567000000</v>
      </c>
      <c r="BB101">
        <v>8219000000</v>
      </c>
      <c r="BC101">
        <v>250000000</v>
      </c>
      <c r="BD101">
        <v>7969000000</v>
      </c>
      <c r="BE101">
        <v>-2000000</v>
      </c>
      <c r="BF101" t="s">
        <v>19</v>
      </c>
      <c r="BG101">
        <v>5805000000</v>
      </c>
      <c r="BH101">
        <v>2166000000</v>
      </c>
      <c r="BI101">
        <v>1831000000</v>
      </c>
      <c r="BJ101">
        <v>-1000000</v>
      </c>
      <c r="BK101">
        <v>6862000000</v>
      </c>
      <c r="BL101">
        <v>-5762000000</v>
      </c>
    </row>
    <row r="102" spans="1:64" x14ac:dyDescent="0.3">
      <c r="A102" s="3">
        <v>11</v>
      </c>
      <c r="B102" s="3">
        <v>2007</v>
      </c>
      <c r="C102" s="3" t="s">
        <v>29</v>
      </c>
      <c r="D102" s="2">
        <v>39447</v>
      </c>
      <c r="E102" s="2">
        <v>39510</v>
      </c>
      <c r="F102" t="s">
        <v>18</v>
      </c>
      <c r="G102">
        <v>14476000000</v>
      </c>
      <c r="H102">
        <v>18242000000</v>
      </c>
      <c r="I102">
        <f t="shared" si="14"/>
        <v>20530000000</v>
      </c>
      <c r="J102" t="s">
        <v>19</v>
      </c>
      <c r="K102">
        <v>745999000000</v>
      </c>
      <c r="L102">
        <v>56456000000</v>
      </c>
      <c r="M102" t="s">
        <v>19</v>
      </c>
      <c r="N102">
        <f t="shared" si="15"/>
        <v>2.4453115888895295E-2</v>
      </c>
      <c r="O102">
        <f t="shared" si="16"/>
        <v>0.32311888904633695</v>
      </c>
      <c r="P102" t="s">
        <v>19</v>
      </c>
      <c r="Q102">
        <f t="shared" si="17"/>
        <v>2.7520144128879528E-2</v>
      </c>
      <c r="R102">
        <f t="shared" si="18"/>
        <v>0.36364602522318268</v>
      </c>
      <c r="S102">
        <f t="shared" si="20"/>
        <v>0.4055810825955396</v>
      </c>
      <c r="T102">
        <f t="shared" si="21"/>
        <v>0.51109492323209682</v>
      </c>
      <c r="U102">
        <f t="shared" si="19"/>
        <v>0.66028944194715489</v>
      </c>
      <c r="V102">
        <v>9.5399999999999991</v>
      </c>
      <c r="W102" t="s">
        <v>19</v>
      </c>
      <c r="X102">
        <v>16864000000</v>
      </c>
      <c r="Y102" t="s">
        <v>19</v>
      </c>
      <c r="Z102" t="s">
        <v>19</v>
      </c>
      <c r="AA102" t="s">
        <v>19</v>
      </c>
      <c r="AB102">
        <v>308356000000</v>
      </c>
      <c r="AC102">
        <v>9375000000</v>
      </c>
      <c r="AD102" t="s">
        <v>19</v>
      </c>
      <c r="AE102">
        <v>6177000000</v>
      </c>
      <c r="AF102" t="s">
        <v>19</v>
      </c>
      <c r="AG102" t="s">
        <v>19</v>
      </c>
      <c r="AH102" t="s">
        <v>19</v>
      </c>
      <c r="AI102" t="s">
        <v>19</v>
      </c>
      <c r="AJ102" t="s">
        <v>19</v>
      </c>
      <c r="AK102">
        <v>546653000000</v>
      </c>
      <c r="AL102">
        <v>689543000000</v>
      </c>
      <c r="AM102">
        <v>0</v>
      </c>
      <c r="AN102">
        <v>9559000000</v>
      </c>
      <c r="AO102">
        <v>46897000000</v>
      </c>
      <c r="AP102">
        <v>34406000000</v>
      </c>
      <c r="AQ102">
        <v>19687000000</v>
      </c>
      <c r="AR102">
        <v>14719000000</v>
      </c>
      <c r="AS102">
        <v>20973000000</v>
      </c>
      <c r="AT102">
        <v>35692000000</v>
      </c>
      <c r="AU102" t="s">
        <v>19</v>
      </c>
      <c r="AV102" t="s">
        <v>19</v>
      </c>
      <c r="AW102" t="s">
        <v>19</v>
      </c>
      <c r="AX102">
        <v>6650000000</v>
      </c>
      <c r="AY102">
        <v>576000000</v>
      </c>
      <c r="AZ102" t="s">
        <v>19</v>
      </c>
      <c r="BA102" t="s">
        <v>19</v>
      </c>
      <c r="BB102" t="s">
        <v>19</v>
      </c>
      <c r="BC102" t="s">
        <v>19</v>
      </c>
      <c r="BD102">
        <v>21471000000</v>
      </c>
      <c r="BE102">
        <v>2865000000</v>
      </c>
      <c r="BF102">
        <v>364000000</v>
      </c>
      <c r="BG102">
        <v>12045000000</v>
      </c>
      <c r="BH102">
        <v>6197000000</v>
      </c>
      <c r="BI102">
        <v>21070000000</v>
      </c>
      <c r="BJ102">
        <v>-540000000</v>
      </c>
      <c r="BK102">
        <v>8852000000</v>
      </c>
      <c r="BL102">
        <v>-8073000000</v>
      </c>
    </row>
    <row r="103" spans="1:64" x14ac:dyDescent="0.3">
      <c r="A103" s="3">
        <v>11</v>
      </c>
      <c r="B103" s="3">
        <v>2008</v>
      </c>
      <c r="C103" s="3" t="s">
        <v>30</v>
      </c>
      <c r="D103" s="2">
        <v>39629</v>
      </c>
      <c r="E103" s="2">
        <v>39766</v>
      </c>
      <c r="F103" t="s">
        <v>18</v>
      </c>
      <c r="G103">
        <v>12963000000</v>
      </c>
      <c r="H103">
        <v>18439000000</v>
      </c>
      <c r="I103">
        <f t="shared" si="14"/>
        <v>-36913000000</v>
      </c>
      <c r="J103" t="s">
        <v>19</v>
      </c>
      <c r="K103">
        <v>747916000000</v>
      </c>
      <c r="L103">
        <v>55608000000</v>
      </c>
      <c r="M103" t="s">
        <v>19</v>
      </c>
      <c r="N103">
        <f t="shared" si="15"/>
        <v>2.4653838131554879E-2</v>
      </c>
      <c r="O103">
        <f t="shared" si="16"/>
        <v>0.33158898000287729</v>
      </c>
      <c r="P103" t="s">
        <v>19</v>
      </c>
      <c r="Q103">
        <f t="shared" si="17"/>
        <v>-4.9354472962204313E-2</v>
      </c>
      <c r="R103">
        <f t="shared" si="18"/>
        <v>-0.6638073658466408</v>
      </c>
      <c r="S103">
        <f t="shared" si="20"/>
        <v>0.33985265972786621</v>
      </c>
      <c r="T103">
        <f t="shared" si="21"/>
        <v>0.48341766510237788</v>
      </c>
      <c r="U103">
        <f t="shared" si="19"/>
        <v>0.65323499105157545</v>
      </c>
      <c r="V103">
        <v>9.64</v>
      </c>
      <c r="W103" t="s">
        <v>19</v>
      </c>
      <c r="X103">
        <v>19755000000</v>
      </c>
      <c r="Y103" t="s">
        <v>19</v>
      </c>
      <c r="Z103" t="s">
        <v>19</v>
      </c>
      <c r="AA103" t="s">
        <v>19</v>
      </c>
      <c r="AB103">
        <v>337157000000</v>
      </c>
      <c r="AC103">
        <v>10263000000</v>
      </c>
      <c r="AD103" t="s">
        <v>19</v>
      </c>
      <c r="AE103">
        <v>7149000000</v>
      </c>
      <c r="AF103" t="s">
        <v>19</v>
      </c>
      <c r="AG103" t="s">
        <v>19</v>
      </c>
      <c r="AH103" t="s">
        <v>19</v>
      </c>
      <c r="AI103" t="s">
        <v>19</v>
      </c>
      <c r="AJ103" t="s">
        <v>19</v>
      </c>
      <c r="AK103">
        <v>535148000000</v>
      </c>
      <c r="AL103">
        <v>692308000000</v>
      </c>
      <c r="AM103">
        <v>0</v>
      </c>
      <c r="AN103">
        <v>9559000000</v>
      </c>
      <c r="AO103">
        <v>46049000000</v>
      </c>
      <c r="AP103">
        <v>31753000000</v>
      </c>
      <c r="AQ103">
        <v>15478000000</v>
      </c>
      <c r="AR103">
        <v>16275000000</v>
      </c>
      <c r="AS103">
        <v>21868000000</v>
      </c>
      <c r="AT103">
        <v>38143000000</v>
      </c>
      <c r="AU103" t="s">
        <v>19</v>
      </c>
      <c r="AV103" t="s">
        <v>19</v>
      </c>
      <c r="AW103" t="s">
        <v>19</v>
      </c>
      <c r="AX103">
        <v>7056000000</v>
      </c>
      <c r="AY103">
        <v>484000000</v>
      </c>
      <c r="AZ103" t="s">
        <v>19</v>
      </c>
      <c r="BA103" t="s">
        <v>19</v>
      </c>
      <c r="BB103" t="s">
        <v>19</v>
      </c>
      <c r="BC103" t="s">
        <v>19</v>
      </c>
      <c r="BD103">
        <v>21783000000</v>
      </c>
      <c r="BE103">
        <v>3181000000</v>
      </c>
      <c r="BF103" t="s">
        <v>19</v>
      </c>
      <c r="BG103">
        <v>12045000000</v>
      </c>
      <c r="BH103">
        <v>6394000000</v>
      </c>
      <c r="BI103">
        <v>-36224000000</v>
      </c>
      <c r="BJ103">
        <v>-689000000</v>
      </c>
      <c r="BK103">
        <v>80617000000</v>
      </c>
      <c r="BL103">
        <v>-12511000000</v>
      </c>
    </row>
    <row r="104" spans="1:64" x14ac:dyDescent="0.3">
      <c r="A104" s="3">
        <v>11</v>
      </c>
      <c r="B104" s="3">
        <v>2008</v>
      </c>
      <c r="C104" s="3" t="s">
        <v>29</v>
      </c>
      <c r="D104" s="2">
        <v>39813</v>
      </c>
      <c r="E104" s="2">
        <v>39874</v>
      </c>
      <c r="F104" t="s">
        <v>18</v>
      </c>
      <c r="G104">
        <v>6568000000</v>
      </c>
      <c r="H104">
        <v>14099000000</v>
      </c>
      <c r="I104">
        <f t="shared" si="14"/>
        <v>-87496000000</v>
      </c>
      <c r="J104" t="s">
        <v>19</v>
      </c>
      <c r="K104">
        <v>762168000000</v>
      </c>
      <c r="L104">
        <v>51626000000</v>
      </c>
      <c r="M104" t="s">
        <v>19</v>
      </c>
      <c r="N104">
        <f t="shared" si="15"/>
        <v>1.8498546252269842E-2</v>
      </c>
      <c r="O104">
        <f t="shared" si="16"/>
        <v>0.27309882617285863</v>
      </c>
      <c r="P104" t="s">
        <v>19</v>
      </c>
      <c r="Q104">
        <f t="shared" si="17"/>
        <v>-0.11479883700181587</v>
      </c>
      <c r="R104">
        <f t="shared" si="18"/>
        <v>-1.6948049432456513</v>
      </c>
      <c r="S104">
        <f t="shared" si="20"/>
        <v>0.18895825541586353</v>
      </c>
      <c r="T104">
        <f t="shared" si="21"/>
        <v>0.4056215656376766</v>
      </c>
      <c r="U104">
        <f t="shared" si="19"/>
        <v>0.85431590892971132</v>
      </c>
      <c r="V104">
        <v>7.34</v>
      </c>
      <c r="W104" t="s">
        <v>19</v>
      </c>
      <c r="X104">
        <v>24822000000</v>
      </c>
      <c r="Y104" t="s">
        <v>19</v>
      </c>
      <c r="Z104" t="s">
        <v>19</v>
      </c>
      <c r="AA104" t="s">
        <v>19</v>
      </c>
      <c r="AB104">
        <v>329121000000</v>
      </c>
      <c r="AC104">
        <v>9683000000</v>
      </c>
      <c r="AD104" t="s">
        <v>19</v>
      </c>
      <c r="AE104">
        <v>8870000000</v>
      </c>
      <c r="AF104" t="s">
        <v>19</v>
      </c>
      <c r="AG104" t="s">
        <v>19</v>
      </c>
      <c r="AH104" t="s">
        <v>19</v>
      </c>
      <c r="AI104" t="s">
        <v>19</v>
      </c>
      <c r="AJ104" t="s">
        <v>19</v>
      </c>
      <c r="AK104">
        <v>562183000000</v>
      </c>
      <c r="AL104">
        <v>710542000000</v>
      </c>
      <c r="AM104">
        <v>0</v>
      </c>
      <c r="AN104">
        <v>9559000000</v>
      </c>
      <c r="AO104">
        <v>42067000000</v>
      </c>
      <c r="AP104">
        <v>26172000000</v>
      </c>
      <c r="AQ104">
        <v>9940000000</v>
      </c>
      <c r="AR104">
        <v>16232000000</v>
      </c>
      <c r="AS104">
        <v>18527000000</v>
      </c>
      <c r="AT104">
        <v>34759000000</v>
      </c>
      <c r="AU104" t="s">
        <v>19</v>
      </c>
      <c r="AV104" t="s">
        <v>19</v>
      </c>
      <c r="AW104" t="s">
        <v>19</v>
      </c>
      <c r="AX104">
        <v>6795000000</v>
      </c>
      <c r="AY104">
        <v>2776000000</v>
      </c>
      <c r="AZ104" t="s">
        <v>19</v>
      </c>
      <c r="BA104" t="s">
        <v>19</v>
      </c>
      <c r="BB104" t="s">
        <v>19</v>
      </c>
      <c r="BC104" t="s">
        <v>19</v>
      </c>
      <c r="BD104">
        <v>15878000000</v>
      </c>
      <c r="BE104">
        <v>1779000000</v>
      </c>
      <c r="BF104" t="s">
        <v>19</v>
      </c>
      <c r="BG104">
        <v>12045000000</v>
      </c>
      <c r="BH104">
        <v>2054000000</v>
      </c>
      <c r="BI104">
        <v>-86830000000</v>
      </c>
      <c r="BJ104">
        <v>-666000000</v>
      </c>
      <c r="BK104">
        <v>64608000000</v>
      </c>
      <c r="BL104">
        <v>-12441000000</v>
      </c>
    </row>
    <row r="105" spans="1:64" x14ac:dyDescent="0.3">
      <c r="A105" s="3">
        <v>11</v>
      </c>
      <c r="B105" s="3">
        <v>2009</v>
      </c>
      <c r="C105" s="3" t="s">
        <v>30</v>
      </c>
      <c r="D105" s="2">
        <v>39994</v>
      </c>
      <c r="E105" s="2">
        <v>40028</v>
      </c>
      <c r="F105" t="s">
        <v>18</v>
      </c>
      <c r="G105">
        <v>2556000000</v>
      </c>
      <c r="H105">
        <v>11461000000</v>
      </c>
      <c r="I105">
        <f t="shared" si="14"/>
        <v>60463000000</v>
      </c>
      <c r="J105" t="s">
        <v>19</v>
      </c>
      <c r="K105">
        <v>794395000000</v>
      </c>
      <c r="L105">
        <v>56830000000</v>
      </c>
      <c r="M105" t="s">
        <v>19</v>
      </c>
      <c r="N105">
        <f t="shared" si="15"/>
        <v>1.4427331491260645E-2</v>
      </c>
      <c r="O105">
        <f t="shared" si="16"/>
        <v>0.20167165229632236</v>
      </c>
      <c r="P105" t="s">
        <v>19</v>
      </c>
      <c r="Q105">
        <f t="shared" si="17"/>
        <v>7.6112009768440139E-2</v>
      </c>
      <c r="R105">
        <f t="shared" si="18"/>
        <v>1.0639275030793596</v>
      </c>
      <c r="S105">
        <f t="shared" si="20"/>
        <v>7.6779813757885257E-2</v>
      </c>
      <c r="T105">
        <f t="shared" si="21"/>
        <v>0.34427756082907779</v>
      </c>
      <c r="U105">
        <f t="shared" si="19"/>
        <v>1.0509554140127388</v>
      </c>
      <c r="V105">
        <v>5.9599999999999902</v>
      </c>
      <c r="W105" t="s">
        <v>19</v>
      </c>
      <c r="X105">
        <v>51065000000</v>
      </c>
      <c r="Y105" t="s">
        <v>19</v>
      </c>
      <c r="Z105" t="s">
        <v>19</v>
      </c>
      <c r="AA105" t="s">
        <v>19</v>
      </c>
      <c r="AB105">
        <v>325371000000</v>
      </c>
      <c r="AC105">
        <v>14420000000</v>
      </c>
      <c r="AD105" t="s">
        <v>19</v>
      </c>
      <c r="AE105">
        <v>9329000000</v>
      </c>
      <c r="AF105" t="s">
        <v>19</v>
      </c>
      <c r="AG105" t="s">
        <v>19</v>
      </c>
      <c r="AH105" t="s">
        <v>19</v>
      </c>
      <c r="AI105" t="s">
        <v>19</v>
      </c>
      <c r="AJ105" t="s">
        <v>19</v>
      </c>
      <c r="AK105">
        <v>591267000000</v>
      </c>
      <c r="AL105">
        <v>737565000000</v>
      </c>
      <c r="AM105">
        <v>0</v>
      </c>
      <c r="AN105">
        <v>9559000000</v>
      </c>
      <c r="AO105">
        <v>47271000000</v>
      </c>
      <c r="AP105">
        <v>21282000000</v>
      </c>
      <c r="AQ105">
        <v>6027000000</v>
      </c>
      <c r="AR105">
        <v>15255000000</v>
      </c>
      <c r="AS105">
        <v>18035000000</v>
      </c>
      <c r="AT105">
        <v>33290000000</v>
      </c>
      <c r="AU105" t="s">
        <v>19</v>
      </c>
      <c r="AV105" t="s">
        <v>19</v>
      </c>
      <c r="AW105" t="s">
        <v>19</v>
      </c>
      <c r="AX105">
        <v>6743000000</v>
      </c>
      <c r="AY105">
        <v>3209000000</v>
      </c>
      <c r="AZ105" t="s">
        <v>19</v>
      </c>
      <c r="BA105" t="s">
        <v>19</v>
      </c>
      <c r="BB105" t="s">
        <v>19</v>
      </c>
      <c r="BC105" t="s">
        <v>19</v>
      </c>
      <c r="BD105">
        <v>12947000000</v>
      </c>
      <c r="BE105">
        <v>1486000000</v>
      </c>
      <c r="BF105" t="s">
        <v>19</v>
      </c>
      <c r="BG105">
        <v>12045000000</v>
      </c>
      <c r="BH105">
        <v>-584000000</v>
      </c>
      <c r="BI105">
        <v>60919000000</v>
      </c>
      <c r="BJ105">
        <v>-456000000</v>
      </c>
      <c r="BK105">
        <v>-4728000000</v>
      </c>
      <c r="BL105">
        <v>-12322000000</v>
      </c>
    </row>
    <row r="106" spans="1:64" x14ac:dyDescent="0.3">
      <c r="A106" s="3">
        <v>11</v>
      </c>
      <c r="B106" s="3">
        <v>2009</v>
      </c>
      <c r="C106" s="3" t="s">
        <v>29</v>
      </c>
      <c r="D106" s="2">
        <v>40178</v>
      </c>
      <c r="E106" s="2">
        <v>40238</v>
      </c>
      <c r="F106" t="s">
        <v>18</v>
      </c>
      <c r="G106">
        <v>5582000000</v>
      </c>
      <c r="H106">
        <v>13138000000</v>
      </c>
      <c r="I106">
        <f t="shared" si="14"/>
        <v>65503000000</v>
      </c>
      <c r="J106" t="s">
        <v>19</v>
      </c>
      <c r="K106">
        <v>830668000000</v>
      </c>
      <c r="L106">
        <v>62148000000</v>
      </c>
      <c r="M106" t="s">
        <v>19</v>
      </c>
      <c r="N106">
        <f t="shared" si="15"/>
        <v>1.5816186490872405E-2</v>
      </c>
      <c r="O106">
        <f t="shared" si="16"/>
        <v>0.211398596897728</v>
      </c>
      <c r="P106" t="s">
        <v>19</v>
      </c>
      <c r="Q106">
        <f t="shared" si="17"/>
        <v>7.8855812430477637E-2</v>
      </c>
      <c r="R106">
        <f t="shared" si="18"/>
        <v>1.0539840381025938</v>
      </c>
      <c r="S106">
        <f t="shared" si="20"/>
        <v>0.17009995124329597</v>
      </c>
      <c r="T106">
        <f t="shared" si="21"/>
        <v>0.40035348610433935</v>
      </c>
      <c r="U106">
        <f t="shared" si="19"/>
        <v>0.75673618511188923</v>
      </c>
      <c r="V106">
        <v>6.92</v>
      </c>
      <c r="W106" t="s">
        <v>19</v>
      </c>
      <c r="X106">
        <v>22086000000</v>
      </c>
      <c r="Y106" t="s">
        <v>19</v>
      </c>
      <c r="Z106" t="s">
        <v>19</v>
      </c>
      <c r="AA106" t="s">
        <v>19</v>
      </c>
      <c r="AB106">
        <v>344621000000</v>
      </c>
      <c r="AC106">
        <v>15286000000</v>
      </c>
      <c r="AD106" t="s">
        <v>19</v>
      </c>
      <c r="AE106">
        <v>10226000000</v>
      </c>
      <c r="AF106" t="s">
        <v>19</v>
      </c>
      <c r="AG106" t="s">
        <v>19</v>
      </c>
      <c r="AH106" t="s">
        <v>19</v>
      </c>
      <c r="AI106" t="s">
        <v>19</v>
      </c>
      <c r="AJ106" t="s">
        <v>19</v>
      </c>
      <c r="AK106">
        <v>636369000000</v>
      </c>
      <c r="AL106">
        <v>768520000000</v>
      </c>
      <c r="AM106">
        <v>0</v>
      </c>
      <c r="AN106">
        <v>9559000000</v>
      </c>
      <c r="AO106">
        <v>52589000000</v>
      </c>
      <c r="AP106">
        <v>16390000000</v>
      </c>
      <c r="AQ106">
        <v>2367000000</v>
      </c>
      <c r="AR106">
        <v>14023000000</v>
      </c>
      <c r="AS106">
        <v>18793000000</v>
      </c>
      <c r="AT106">
        <v>32816000000</v>
      </c>
      <c r="AU106" t="s">
        <v>19</v>
      </c>
      <c r="AV106" t="s">
        <v>19</v>
      </c>
      <c r="AW106" t="s">
        <v>19</v>
      </c>
      <c r="AX106">
        <v>6786000000</v>
      </c>
      <c r="AY106">
        <v>812000000</v>
      </c>
      <c r="AZ106" t="s">
        <v>19</v>
      </c>
      <c r="BA106" t="s">
        <v>19</v>
      </c>
      <c r="BB106" t="s">
        <v>19</v>
      </c>
      <c r="BC106" t="s">
        <v>19</v>
      </c>
      <c r="BD106">
        <v>15400000000</v>
      </c>
      <c r="BE106">
        <v>2262000000</v>
      </c>
      <c r="BF106" t="s">
        <v>19</v>
      </c>
      <c r="BG106">
        <v>9942000000</v>
      </c>
      <c r="BH106">
        <v>3196000000</v>
      </c>
      <c r="BI106">
        <v>65815000000</v>
      </c>
      <c r="BJ106">
        <v>-312000000</v>
      </c>
      <c r="BK106">
        <v>3592000000</v>
      </c>
      <c r="BL106">
        <v>-12171000000</v>
      </c>
    </row>
    <row r="107" spans="1:64" x14ac:dyDescent="0.3">
      <c r="A107" s="3">
        <v>11</v>
      </c>
      <c r="B107" s="3">
        <v>2010</v>
      </c>
      <c r="C107" s="3" t="s">
        <v>30</v>
      </c>
      <c r="D107" s="2">
        <v>40359</v>
      </c>
      <c r="E107" s="2">
        <v>40392</v>
      </c>
      <c r="F107" t="s">
        <v>18</v>
      </c>
      <c r="G107">
        <v>6309000000</v>
      </c>
      <c r="H107">
        <v>13676000000</v>
      </c>
      <c r="I107">
        <f t="shared" si="14"/>
        <v>-71035000000</v>
      </c>
      <c r="J107" t="s">
        <v>19</v>
      </c>
      <c r="K107">
        <v>871087000000</v>
      </c>
      <c r="L107">
        <v>64220000000</v>
      </c>
      <c r="M107" t="s">
        <v>19</v>
      </c>
      <c r="N107">
        <f t="shared" si="15"/>
        <v>1.5699924347395838E-2</v>
      </c>
      <c r="O107">
        <f t="shared" si="16"/>
        <v>0.21295546558704453</v>
      </c>
      <c r="P107" t="s">
        <v>19</v>
      </c>
      <c r="Q107">
        <f t="shared" si="17"/>
        <v>-8.1547537731592831E-2</v>
      </c>
      <c r="R107">
        <f t="shared" si="18"/>
        <v>-1.1061195889131112</v>
      </c>
      <c r="S107">
        <f t="shared" si="20"/>
        <v>0.1919671382930169</v>
      </c>
      <c r="T107">
        <f t="shared" si="21"/>
        <v>0.41612657842689793</v>
      </c>
      <c r="U107">
        <f t="shared" si="19"/>
        <v>0.72696694940040951</v>
      </c>
      <c r="V107">
        <v>7.2</v>
      </c>
      <c r="W107" t="s">
        <v>19</v>
      </c>
      <c r="X107">
        <v>30065000000</v>
      </c>
      <c r="Y107" t="s">
        <v>19</v>
      </c>
      <c r="Z107" t="s">
        <v>19</v>
      </c>
      <c r="AA107" t="s">
        <v>19</v>
      </c>
      <c r="AB107">
        <v>394110000000</v>
      </c>
      <c r="AC107">
        <v>15866000000</v>
      </c>
      <c r="AD107" t="s">
        <v>19</v>
      </c>
      <c r="AE107">
        <v>13841000000</v>
      </c>
      <c r="AF107" t="s">
        <v>19</v>
      </c>
      <c r="AG107" t="s">
        <v>19</v>
      </c>
      <c r="AH107" t="s">
        <v>19</v>
      </c>
      <c r="AI107" t="s">
        <v>19</v>
      </c>
      <c r="AJ107" t="s">
        <v>19</v>
      </c>
      <c r="AK107">
        <v>650859000000</v>
      </c>
      <c r="AL107">
        <v>806867000000</v>
      </c>
      <c r="AM107">
        <v>0</v>
      </c>
      <c r="AN107">
        <v>9559000000</v>
      </c>
      <c r="AO107">
        <v>54661000000</v>
      </c>
      <c r="AP107">
        <v>15280000000</v>
      </c>
      <c r="AQ107">
        <v>-85000000</v>
      </c>
      <c r="AR107">
        <v>13461000000</v>
      </c>
      <c r="AS107">
        <v>19404000000</v>
      </c>
      <c r="AT107">
        <v>32865000000</v>
      </c>
      <c r="AU107" t="s">
        <v>19</v>
      </c>
      <c r="AV107" t="s">
        <v>19</v>
      </c>
      <c r="AW107" t="s">
        <v>19</v>
      </c>
      <c r="AX107">
        <v>7022000000</v>
      </c>
      <c r="AY107">
        <v>344000000</v>
      </c>
      <c r="AZ107" t="s">
        <v>19</v>
      </c>
      <c r="BA107" t="s">
        <v>19</v>
      </c>
      <c r="BB107" t="s">
        <v>19</v>
      </c>
      <c r="BC107" t="s">
        <v>19</v>
      </c>
      <c r="BD107">
        <v>15904000000</v>
      </c>
      <c r="BE107">
        <v>2228000000</v>
      </c>
      <c r="BF107" t="s">
        <v>19</v>
      </c>
      <c r="BG107">
        <v>9942000000</v>
      </c>
      <c r="BH107">
        <v>3734000000</v>
      </c>
      <c r="BI107">
        <v>-70748000000</v>
      </c>
      <c r="BJ107">
        <v>-287000000</v>
      </c>
      <c r="BK107">
        <v>14896000000</v>
      </c>
      <c r="BL107">
        <v>-12511000000</v>
      </c>
    </row>
    <row r="108" spans="1:64" x14ac:dyDescent="0.3">
      <c r="A108" s="3">
        <v>11</v>
      </c>
      <c r="B108" s="3">
        <v>2010</v>
      </c>
      <c r="C108" s="3" t="s">
        <v>29</v>
      </c>
      <c r="D108" s="2">
        <v>40543</v>
      </c>
      <c r="E108" s="2">
        <v>40602</v>
      </c>
      <c r="F108" t="s">
        <v>18</v>
      </c>
      <c r="G108">
        <v>8018000000</v>
      </c>
      <c r="H108">
        <v>14917000000</v>
      </c>
      <c r="I108">
        <f t="shared" si="14"/>
        <v>-31013000000</v>
      </c>
      <c r="J108" t="s">
        <v>19</v>
      </c>
      <c r="K108">
        <v>916911000000</v>
      </c>
      <c r="L108">
        <v>70012000000</v>
      </c>
      <c r="M108" t="s">
        <v>19</v>
      </c>
      <c r="N108">
        <f t="shared" si="15"/>
        <v>1.626875454651542E-2</v>
      </c>
      <c r="O108">
        <f t="shared" si="16"/>
        <v>0.21306347483288579</v>
      </c>
      <c r="P108" t="s">
        <v>19</v>
      </c>
      <c r="Q108">
        <f t="shared" si="17"/>
        <v>-3.3823348176649642E-2</v>
      </c>
      <c r="R108">
        <f t="shared" si="18"/>
        <v>-0.44296691995657889</v>
      </c>
      <c r="S108">
        <f t="shared" si="20"/>
        <v>0.23296626667054071</v>
      </c>
      <c r="T108">
        <f t="shared" si="21"/>
        <v>0.43341953104570413</v>
      </c>
      <c r="U108">
        <f t="shared" si="19"/>
        <v>0.66648789971173827</v>
      </c>
      <c r="V108">
        <v>7.8</v>
      </c>
      <c r="W108" t="s">
        <v>19</v>
      </c>
      <c r="X108">
        <v>44411000000</v>
      </c>
      <c r="Y108" t="s">
        <v>19</v>
      </c>
      <c r="Z108" t="s">
        <v>19</v>
      </c>
      <c r="AA108" t="s">
        <v>19</v>
      </c>
      <c r="AB108">
        <v>472637000000</v>
      </c>
      <c r="AC108">
        <v>17812000000</v>
      </c>
      <c r="AD108" t="s">
        <v>19</v>
      </c>
      <c r="AE108">
        <v>15666000000</v>
      </c>
      <c r="AF108" t="s">
        <v>19</v>
      </c>
      <c r="AG108" t="s">
        <v>19</v>
      </c>
      <c r="AH108" t="s">
        <v>19</v>
      </c>
      <c r="AI108" t="s">
        <v>19</v>
      </c>
      <c r="AJ108" t="s">
        <v>19</v>
      </c>
      <c r="AK108">
        <v>683628000000</v>
      </c>
      <c r="AL108">
        <v>846899000000</v>
      </c>
      <c r="AM108">
        <v>0</v>
      </c>
      <c r="AN108">
        <v>9559000000</v>
      </c>
      <c r="AO108">
        <v>60453000000</v>
      </c>
      <c r="AP108">
        <v>16507000000</v>
      </c>
      <c r="AQ108">
        <v>2207000000</v>
      </c>
      <c r="AR108">
        <v>14300000000</v>
      </c>
      <c r="AS108">
        <v>20117000000</v>
      </c>
      <c r="AT108">
        <v>34417000000</v>
      </c>
      <c r="AU108" t="s">
        <v>19</v>
      </c>
      <c r="AV108" t="s">
        <v>19</v>
      </c>
      <c r="AW108" t="s">
        <v>19</v>
      </c>
      <c r="AX108">
        <v>7355000000</v>
      </c>
      <c r="AY108">
        <v>390000000</v>
      </c>
      <c r="AZ108" t="s">
        <v>19</v>
      </c>
      <c r="BA108" t="s">
        <v>19</v>
      </c>
      <c r="BB108" t="s">
        <v>19</v>
      </c>
      <c r="BC108" t="s">
        <v>19</v>
      </c>
      <c r="BD108">
        <v>17345000000</v>
      </c>
      <c r="BE108">
        <v>2428000000</v>
      </c>
      <c r="BF108" t="s">
        <v>19</v>
      </c>
      <c r="BG108">
        <v>9942000000</v>
      </c>
      <c r="BH108">
        <v>4975000000</v>
      </c>
      <c r="BI108">
        <v>-30098000000</v>
      </c>
      <c r="BJ108">
        <v>-915000000</v>
      </c>
      <c r="BK108">
        <v>13648000000</v>
      </c>
      <c r="BL108">
        <v>-8496000000</v>
      </c>
    </row>
    <row r="109" spans="1:64" x14ac:dyDescent="0.3">
      <c r="A109" s="3">
        <v>11</v>
      </c>
      <c r="B109" s="3">
        <v>2011</v>
      </c>
      <c r="C109" s="3" t="s">
        <v>30</v>
      </c>
      <c r="D109" s="2">
        <v>40724</v>
      </c>
      <c r="E109" s="2">
        <v>40756</v>
      </c>
      <c r="F109" t="s">
        <v>18</v>
      </c>
      <c r="G109">
        <v>9814000000</v>
      </c>
      <c r="H109">
        <v>16113000000</v>
      </c>
      <c r="I109">
        <f t="shared" si="14"/>
        <v>-6080000000</v>
      </c>
      <c r="J109" t="s">
        <v>19</v>
      </c>
      <c r="K109">
        <v>973421000000</v>
      </c>
      <c r="L109">
        <v>74452000000</v>
      </c>
      <c r="M109" t="s">
        <v>19</v>
      </c>
      <c r="N109">
        <f t="shared" si="15"/>
        <v>1.655296115452615E-2</v>
      </c>
      <c r="O109">
        <f t="shared" si="16"/>
        <v>0.21642131843335302</v>
      </c>
      <c r="P109" t="s">
        <v>19</v>
      </c>
      <c r="Q109">
        <f t="shared" si="17"/>
        <v>-6.2460127735070436E-3</v>
      </c>
      <c r="R109">
        <f t="shared" si="18"/>
        <v>-8.1663353570085417E-2</v>
      </c>
      <c r="S109">
        <f t="shared" si="20"/>
        <v>0.27635728767740481</v>
      </c>
      <c r="T109">
        <f t="shared" si="21"/>
        <v>0.45373394908763237</v>
      </c>
      <c r="U109">
        <f t="shared" si="19"/>
        <v>0.61701731521132008</v>
      </c>
      <c r="V109">
        <v>8.43</v>
      </c>
      <c r="W109" t="s">
        <v>19</v>
      </c>
      <c r="X109">
        <v>42644000000</v>
      </c>
      <c r="Y109" t="s">
        <v>19</v>
      </c>
      <c r="Z109" t="s">
        <v>19</v>
      </c>
      <c r="AA109" t="s">
        <v>19</v>
      </c>
      <c r="AB109">
        <v>503645000000</v>
      </c>
      <c r="AC109">
        <v>19725000000</v>
      </c>
      <c r="AD109" t="s">
        <v>19</v>
      </c>
      <c r="AE109">
        <v>17200000000</v>
      </c>
      <c r="AF109" t="s">
        <v>19</v>
      </c>
      <c r="AG109" t="s">
        <v>19</v>
      </c>
      <c r="AH109" t="s">
        <v>19</v>
      </c>
      <c r="AI109" t="s">
        <v>19</v>
      </c>
      <c r="AJ109" t="s">
        <v>19</v>
      </c>
      <c r="AK109">
        <v>703321000000</v>
      </c>
      <c r="AL109">
        <v>898969000000</v>
      </c>
      <c r="AM109">
        <v>0</v>
      </c>
      <c r="AN109">
        <v>9559000000</v>
      </c>
      <c r="AO109">
        <v>64893000000</v>
      </c>
      <c r="AP109">
        <v>18140000000</v>
      </c>
      <c r="AQ109">
        <v>4820000000</v>
      </c>
      <c r="AR109">
        <v>15224000000</v>
      </c>
      <c r="AS109">
        <v>20288000000</v>
      </c>
      <c r="AT109">
        <v>35512000000</v>
      </c>
      <c r="AU109" t="s">
        <v>19</v>
      </c>
      <c r="AV109" t="s">
        <v>19</v>
      </c>
      <c r="AW109" t="s">
        <v>19</v>
      </c>
      <c r="AX109">
        <v>7739000000</v>
      </c>
      <c r="AY109">
        <v>395000000</v>
      </c>
      <c r="AZ109" t="s">
        <v>19</v>
      </c>
      <c r="BA109" t="s">
        <v>19</v>
      </c>
      <c r="BB109" t="s">
        <v>19</v>
      </c>
      <c r="BC109" t="s">
        <v>19</v>
      </c>
      <c r="BD109">
        <v>18596000000</v>
      </c>
      <c r="BE109">
        <v>2483000000</v>
      </c>
      <c r="BF109" t="s">
        <v>19</v>
      </c>
      <c r="BG109">
        <v>9942000000</v>
      </c>
      <c r="BH109">
        <v>6171000000</v>
      </c>
      <c r="BI109">
        <v>-5105000000</v>
      </c>
      <c r="BJ109">
        <v>-975000000</v>
      </c>
      <c r="BK109">
        <v>21345000000</v>
      </c>
      <c r="BL109">
        <v>-6049000000</v>
      </c>
    </row>
    <row r="110" spans="1:64" x14ac:dyDescent="0.3">
      <c r="A110" s="3">
        <v>11</v>
      </c>
      <c r="B110" s="3">
        <v>2011</v>
      </c>
      <c r="C110" s="3" t="s">
        <v>29</v>
      </c>
      <c r="D110" s="2">
        <v>40908</v>
      </c>
      <c r="E110" s="2">
        <v>40966</v>
      </c>
      <c r="F110" t="s">
        <v>18</v>
      </c>
      <c r="G110">
        <v>12641000000</v>
      </c>
      <c r="H110">
        <v>16885000000</v>
      </c>
      <c r="I110">
        <f t="shared" si="14"/>
        <v>-19999000000</v>
      </c>
      <c r="J110" t="s">
        <v>19</v>
      </c>
      <c r="K110">
        <v>975665000000</v>
      </c>
      <c r="L110">
        <v>79634000000</v>
      </c>
      <c r="M110" t="s">
        <v>19</v>
      </c>
      <c r="N110">
        <f t="shared" si="15"/>
        <v>1.7306145039537136E-2</v>
      </c>
      <c r="O110">
        <f t="shared" si="16"/>
        <v>0.21203254891126905</v>
      </c>
      <c r="P110" t="s">
        <v>19</v>
      </c>
      <c r="Q110">
        <f t="shared" si="17"/>
        <v>-2.0497814311264625E-2</v>
      </c>
      <c r="R110">
        <f t="shared" si="18"/>
        <v>-0.25113644925534317</v>
      </c>
      <c r="S110">
        <f t="shared" si="20"/>
        <v>0.36954424532990321</v>
      </c>
      <c r="T110">
        <f t="shared" si="21"/>
        <v>0.4936124185108311</v>
      </c>
      <c r="U110">
        <f t="shared" si="19"/>
        <v>0.58880663310630732</v>
      </c>
      <c r="V110">
        <v>8.83</v>
      </c>
      <c r="W110" t="s">
        <v>19</v>
      </c>
      <c r="X110">
        <v>39533000000</v>
      </c>
      <c r="Y110" t="s">
        <v>19</v>
      </c>
      <c r="Z110" t="s">
        <v>19</v>
      </c>
      <c r="AA110" t="s">
        <v>19</v>
      </c>
      <c r="AB110">
        <v>480574000000</v>
      </c>
      <c r="AC110">
        <v>22297000000</v>
      </c>
      <c r="AD110" t="s">
        <v>19</v>
      </c>
      <c r="AE110">
        <v>19627000000</v>
      </c>
      <c r="AF110" t="s">
        <v>19</v>
      </c>
      <c r="AG110" t="s">
        <v>19</v>
      </c>
      <c r="AH110" t="s">
        <v>19</v>
      </c>
      <c r="AI110" t="s">
        <v>19</v>
      </c>
      <c r="AJ110" t="s">
        <v>19</v>
      </c>
      <c r="AK110">
        <v>699857000000</v>
      </c>
      <c r="AL110">
        <v>896031000000</v>
      </c>
      <c r="AM110">
        <v>0</v>
      </c>
      <c r="AN110">
        <v>9559000000</v>
      </c>
      <c r="AO110">
        <v>70075000000</v>
      </c>
      <c r="AP110">
        <v>19845000000</v>
      </c>
      <c r="AQ110">
        <v>4109000000</v>
      </c>
      <c r="AR110">
        <v>15736000000</v>
      </c>
      <c r="AS110">
        <v>18471000000</v>
      </c>
      <c r="AT110">
        <v>34207000000</v>
      </c>
      <c r="AU110" t="s">
        <v>19</v>
      </c>
      <c r="AV110" t="s">
        <v>19</v>
      </c>
      <c r="AW110" t="s">
        <v>19</v>
      </c>
      <c r="AX110">
        <v>7898000000</v>
      </c>
      <c r="AY110">
        <v>440000000</v>
      </c>
      <c r="AZ110" t="s">
        <v>19</v>
      </c>
      <c r="BA110" t="s">
        <v>19</v>
      </c>
      <c r="BB110" t="s">
        <v>19</v>
      </c>
      <c r="BC110" t="s">
        <v>19</v>
      </c>
      <c r="BD110">
        <v>19255000000</v>
      </c>
      <c r="BE110">
        <v>2370000000</v>
      </c>
      <c r="BF110" t="s">
        <v>19</v>
      </c>
      <c r="BG110">
        <v>9942000000</v>
      </c>
      <c r="BH110">
        <v>6943000000</v>
      </c>
      <c r="BI110">
        <v>-19577000000</v>
      </c>
      <c r="BJ110">
        <v>-422000000</v>
      </c>
      <c r="BK110">
        <v>29450000000</v>
      </c>
      <c r="BL110">
        <v>-10145000000</v>
      </c>
    </row>
    <row r="111" spans="1:64" x14ac:dyDescent="0.3">
      <c r="A111" s="3">
        <v>11</v>
      </c>
      <c r="B111" s="3">
        <v>2012</v>
      </c>
      <c r="C111" s="3" t="s">
        <v>30</v>
      </c>
      <c r="D111" s="2">
        <v>41090</v>
      </c>
      <c r="E111" s="2">
        <v>41120</v>
      </c>
      <c r="F111" t="s">
        <v>18</v>
      </c>
      <c r="G111">
        <v>14305000000</v>
      </c>
      <c r="H111">
        <v>17978000000</v>
      </c>
      <c r="I111">
        <f t="shared" si="14"/>
        <v>-8168000000</v>
      </c>
      <c r="J111" t="s">
        <v>19</v>
      </c>
      <c r="K111">
        <v>1005868000000</v>
      </c>
      <c r="L111">
        <v>84245000000</v>
      </c>
      <c r="M111" t="s">
        <v>19</v>
      </c>
      <c r="N111">
        <f t="shared" si="15"/>
        <v>1.7873120528737369E-2</v>
      </c>
      <c r="O111">
        <f t="shared" si="16"/>
        <v>0.21340138880645734</v>
      </c>
      <c r="P111" t="s">
        <v>19</v>
      </c>
      <c r="Q111">
        <f t="shared" si="17"/>
        <v>-8.1203497874472591E-3</v>
      </c>
      <c r="R111">
        <f t="shared" si="18"/>
        <v>-9.695530892041071E-2</v>
      </c>
      <c r="S111">
        <f t="shared" si="20"/>
        <v>0.40439305704754902</v>
      </c>
      <c r="T111">
        <f t="shared" si="21"/>
        <v>0.50822638095776562</v>
      </c>
      <c r="U111">
        <f t="shared" si="19"/>
        <v>0.55300923350762043</v>
      </c>
      <c r="V111">
        <v>9.3999999999999897</v>
      </c>
      <c r="W111" t="s">
        <v>19</v>
      </c>
      <c r="X111">
        <v>18272000000</v>
      </c>
      <c r="Y111" t="s">
        <v>19</v>
      </c>
      <c r="Z111" t="s">
        <v>19</v>
      </c>
      <c r="AA111" t="s">
        <v>19</v>
      </c>
      <c r="AB111">
        <v>504902000000</v>
      </c>
      <c r="AC111">
        <v>22833000000</v>
      </c>
      <c r="AD111" t="s">
        <v>19</v>
      </c>
      <c r="AE111">
        <v>21597000000</v>
      </c>
      <c r="AF111" t="s">
        <v>19</v>
      </c>
      <c r="AG111" t="s">
        <v>19</v>
      </c>
      <c r="AH111" t="s">
        <v>19</v>
      </c>
      <c r="AI111" t="s">
        <v>19</v>
      </c>
      <c r="AJ111" t="s">
        <v>19</v>
      </c>
      <c r="AK111">
        <v>720397000000</v>
      </c>
      <c r="AL111">
        <v>921623000000</v>
      </c>
      <c r="AM111">
        <v>0</v>
      </c>
      <c r="AN111">
        <v>9559000000</v>
      </c>
      <c r="AO111">
        <v>74686000000</v>
      </c>
      <c r="AP111">
        <v>21327000000</v>
      </c>
      <c r="AQ111">
        <v>4942000000</v>
      </c>
      <c r="AR111">
        <v>16385000000</v>
      </c>
      <c r="AS111">
        <v>18989000000</v>
      </c>
      <c r="AT111">
        <v>35374000000</v>
      </c>
      <c r="AU111" t="s">
        <v>19</v>
      </c>
      <c r="AV111" t="s">
        <v>19</v>
      </c>
      <c r="AW111" t="s">
        <v>19</v>
      </c>
      <c r="AX111">
        <v>8146000000</v>
      </c>
      <c r="AY111">
        <v>531000000</v>
      </c>
      <c r="AZ111" t="s">
        <v>19</v>
      </c>
      <c r="BA111" t="s">
        <v>19</v>
      </c>
      <c r="BB111" t="s">
        <v>19</v>
      </c>
      <c r="BC111" t="s">
        <v>19</v>
      </c>
      <c r="BD111">
        <v>20501000000</v>
      </c>
      <c r="BE111">
        <v>2523000000</v>
      </c>
      <c r="BF111" t="s">
        <v>19</v>
      </c>
      <c r="BG111">
        <v>9942000000</v>
      </c>
      <c r="BH111">
        <v>8036000000</v>
      </c>
      <c r="BI111">
        <v>-7760000000</v>
      </c>
      <c r="BJ111">
        <v>-408000000</v>
      </c>
      <c r="BK111">
        <v>38328000000</v>
      </c>
      <c r="BL111">
        <v>-10189000000</v>
      </c>
    </row>
    <row r="112" spans="1:64" x14ac:dyDescent="0.3">
      <c r="A112" s="3">
        <v>11</v>
      </c>
      <c r="B112" s="3">
        <v>2012</v>
      </c>
      <c r="C112" s="3" t="s">
        <v>29</v>
      </c>
      <c r="D112" s="2">
        <v>41274</v>
      </c>
      <c r="E112" s="2">
        <v>41337</v>
      </c>
      <c r="F112" t="s">
        <v>18</v>
      </c>
      <c r="G112">
        <v>16266000000</v>
      </c>
      <c r="H112">
        <v>19327000000</v>
      </c>
      <c r="I112">
        <f t="shared" si="14"/>
        <v>-8264000000</v>
      </c>
      <c r="J112" t="s">
        <v>19</v>
      </c>
      <c r="K112">
        <v>1077096000000</v>
      </c>
      <c r="L112">
        <v>92323000000</v>
      </c>
      <c r="M112" t="s">
        <v>19</v>
      </c>
      <c r="N112">
        <f t="shared" si="15"/>
        <v>1.7943618767500762E-2</v>
      </c>
      <c r="O112">
        <f t="shared" si="16"/>
        <v>0.20934111759799834</v>
      </c>
      <c r="P112" t="s">
        <v>19</v>
      </c>
      <c r="Q112">
        <f t="shared" si="17"/>
        <v>-7.6724823042700003E-3</v>
      </c>
      <c r="R112">
        <f t="shared" si="18"/>
        <v>-8.9511822622748399E-2</v>
      </c>
      <c r="S112">
        <f t="shared" si="20"/>
        <v>0.44423202971378634</v>
      </c>
      <c r="T112">
        <f t="shared" si="21"/>
        <v>0.52782936421236615</v>
      </c>
      <c r="U112">
        <f t="shared" si="19"/>
        <v>0.52429244062710201</v>
      </c>
      <c r="V112">
        <v>10.11</v>
      </c>
      <c r="W112" t="s">
        <v>19</v>
      </c>
      <c r="X112">
        <v>20506000000</v>
      </c>
      <c r="Y112" t="s">
        <v>19</v>
      </c>
      <c r="Z112" t="s">
        <v>19</v>
      </c>
      <c r="AA112" t="s">
        <v>19</v>
      </c>
      <c r="AB112">
        <v>536162000000</v>
      </c>
      <c r="AC112">
        <v>24122000000</v>
      </c>
      <c r="AD112" t="s">
        <v>19</v>
      </c>
      <c r="AE112">
        <v>24655000000</v>
      </c>
      <c r="AF112" t="s">
        <v>19</v>
      </c>
      <c r="AG112" t="s">
        <v>19</v>
      </c>
      <c r="AH112" t="s">
        <v>19</v>
      </c>
      <c r="AI112" t="s">
        <v>19</v>
      </c>
      <c r="AJ112" t="s">
        <v>19</v>
      </c>
      <c r="AK112">
        <v>769147000000</v>
      </c>
      <c r="AL112">
        <v>984773000000</v>
      </c>
      <c r="AM112">
        <v>0</v>
      </c>
      <c r="AN112">
        <v>9559000000</v>
      </c>
      <c r="AO112">
        <v>82764000000</v>
      </c>
      <c r="AP112">
        <v>21861000000</v>
      </c>
      <c r="AQ112">
        <v>4915000000</v>
      </c>
      <c r="AR112">
        <v>16946000000</v>
      </c>
      <c r="AS112">
        <v>19670000000</v>
      </c>
      <c r="AT112">
        <v>36616000000</v>
      </c>
      <c r="AU112" t="s">
        <v>19</v>
      </c>
      <c r="AV112" t="s">
        <v>19</v>
      </c>
      <c r="AW112" t="s">
        <v>19</v>
      </c>
      <c r="AX112">
        <v>8508000000</v>
      </c>
      <c r="AY112">
        <v>386000000</v>
      </c>
      <c r="AZ112" t="s">
        <v>19</v>
      </c>
      <c r="BA112" t="s">
        <v>19</v>
      </c>
      <c r="BB112" t="s">
        <v>19</v>
      </c>
      <c r="BC112" t="s">
        <v>19</v>
      </c>
      <c r="BD112">
        <v>21994000000</v>
      </c>
      <c r="BE112">
        <v>2667000000</v>
      </c>
      <c r="BF112" t="s">
        <v>19</v>
      </c>
      <c r="BG112">
        <v>10133000000</v>
      </c>
      <c r="BH112">
        <v>9194000000</v>
      </c>
      <c r="BI112">
        <v>-7905000000</v>
      </c>
      <c r="BJ112">
        <v>-359000000</v>
      </c>
      <c r="BK112">
        <v>22120000000</v>
      </c>
      <c r="BL112">
        <v>-10231000000</v>
      </c>
    </row>
    <row r="113" spans="1:64" x14ac:dyDescent="0.3">
      <c r="A113" s="3">
        <v>11</v>
      </c>
      <c r="B113" s="3">
        <v>2013</v>
      </c>
      <c r="C113" s="3" t="s">
        <v>30</v>
      </c>
      <c r="D113" s="2">
        <v>41455</v>
      </c>
      <c r="E113" s="2">
        <v>41491</v>
      </c>
      <c r="F113" t="s">
        <v>18</v>
      </c>
      <c r="G113">
        <v>32238000000</v>
      </c>
      <c r="H113">
        <v>28542000000</v>
      </c>
      <c r="I113">
        <f t="shared" si="14"/>
        <v>-10786000000</v>
      </c>
      <c r="J113" t="s">
        <v>19</v>
      </c>
      <c r="K113">
        <v>1106657000000</v>
      </c>
      <c r="L113">
        <v>102081000000</v>
      </c>
      <c r="M113" t="s">
        <v>19</v>
      </c>
      <c r="N113">
        <f t="shared" si="15"/>
        <v>2.5791189139905139E-2</v>
      </c>
      <c r="O113">
        <f t="shared" si="16"/>
        <v>0.27960149293208336</v>
      </c>
      <c r="P113" t="s">
        <v>19</v>
      </c>
      <c r="Q113">
        <f t="shared" si="17"/>
        <v>-9.7464706770029018E-3</v>
      </c>
      <c r="R113">
        <f t="shared" si="18"/>
        <v>-0.10566119062313262</v>
      </c>
      <c r="S113">
        <f t="shared" si="20"/>
        <v>0.86782599332400134</v>
      </c>
      <c r="T113">
        <f t="shared" si="21"/>
        <v>0.76833207709701734</v>
      </c>
      <c r="U113">
        <f t="shared" si="19"/>
        <v>0.35502067129143017</v>
      </c>
      <c r="V113">
        <v>14.93</v>
      </c>
      <c r="W113" t="s">
        <v>19</v>
      </c>
      <c r="X113">
        <v>9798000000</v>
      </c>
      <c r="Y113" t="s">
        <v>19</v>
      </c>
      <c r="Z113" t="s">
        <v>19</v>
      </c>
      <c r="AA113" t="s">
        <v>19</v>
      </c>
      <c r="AB113">
        <v>579705000000</v>
      </c>
      <c r="AC113">
        <v>31237000000</v>
      </c>
      <c r="AD113" t="s">
        <v>19</v>
      </c>
      <c r="AE113">
        <v>2753000000</v>
      </c>
      <c r="AF113" t="s">
        <v>19</v>
      </c>
      <c r="AG113" t="s">
        <v>19</v>
      </c>
      <c r="AH113" t="s">
        <v>19</v>
      </c>
      <c r="AI113" t="s">
        <v>19</v>
      </c>
      <c r="AJ113" t="s">
        <v>19</v>
      </c>
      <c r="AK113">
        <v>779884000000</v>
      </c>
      <c r="AL113">
        <v>1004576000000</v>
      </c>
      <c r="AM113">
        <v>0</v>
      </c>
      <c r="AN113">
        <v>9559000000</v>
      </c>
      <c r="AO113">
        <v>92522000000</v>
      </c>
      <c r="AP113">
        <v>22540000000</v>
      </c>
      <c r="AQ113">
        <v>4911000000</v>
      </c>
      <c r="AR113">
        <v>17629000000</v>
      </c>
      <c r="AS113">
        <v>19519000000</v>
      </c>
      <c r="AT113">
        <v>37148000000</v>
      </c>
      <c r="AU113" t="s">
        <v>19</v>
      </c>
      <c r="AV113" t="s">
        <v>19</v>
      </c>
      <c r="AW113" t="s">
        <v>19</v>
      </c>
      <c r="AX113">
        <v>8717000000</v>
      </c>
      <c r="AY113">
        <v>335000000</v>
      </c>
      <c r="AZ113" t="s">
        <v>19</v>
      </c>
      <c r="BA113" t="s">
        <v>19</v>
      </c>
      <c r="BB113" t="s">
        <v>19</v>
      </c>
      <c r="BC113" t="s">
        <v>19</v>
      </c>
      <c r="BD113">
        <v>30167000000</v>
      </c>
      <c r="BE113">
        <v>1625000000</v>
      </c>
      <c r="BF113" t="s">
        <v>19</v>
      </c>
      <c r="BG113">
        <v>10133000000</v>
      </c>
      <c r="BH113">
        <v>18409000000</v>
      </c>
      <c r="BI113">
        <v>-7376000000</v>
      </c>
      <c r="BJ113">
        <v>-3410000000</v>
      </c>
      <c r="BK113">
        <v>-8995000000</v>
      </c>
      <c r="BL113">
        <v>-10451000000</v>
      </c>
    </row>
    <row r="114" spans="1:64" x14ac:dyDescent="0.3">
      <c r="A114" s="3">
        <v>11</v>
      </c>
      <c r="B114" s="3">
        <v>2013</v>
      </c>
      <c r="C114" s="3" t="s">
        <v>29</v>
      </c>
      <c r="D114" s="2">
        <v>41639</v>
      </c>
      <c r="E114" s="2">
        <v>41694</v>
      </c>
      <c r="F114" t="s">
        <v>18</v>
      </c>
      <c r="G114">
        <v>26795000000</v>
      </c>
      <c r="H114">
        <v>26678000000</v>
      </c>
      <c r="I114">
        <f t="shared" si="14"/>
        <v>19513000000</v>
      </c>
      <c r="J114" t="s">
        <v>19</v>
      </c>
      <c r="K114">
        <v>1143730000000</v>
      </c>
      <c r="L114">
        <v>107778000000</v>
      </c>
      <c r="M114" t="s">
        <v>19</v>
      </c>
      <c r="N114">
        <f t="shared" si="15"/>
        <v>2.3325435198866866E-2</v>
      </c>
      <c r="O114">
        <f t="shared" si="16"/>
        <v>0.24752732468592847</v>
      </c>
      <c r="P114" t="s">
        <v>19</v>
      </c>
      <c r="Q114">
        <f t="shared" si="17"/>
        <v>1.7060844779799429E-2</v>
      </c>
      <c r="R114">
        <f t="shared" si="18"/>
        <v>0.18104808031323646</v>
      </c>
      <c r="S114">
        <f t="shared" si="20"/>
        <v>0.67263279445727486</v>
      </c>
      <c r="T114">
        <f t="shared" si="21"/>
        <v>0.66969575258560099</v>
      </c>
      <c r="U114">
        <f t="shared" si="19"/>
        <v>0.3941449883799385</v>
      </c>
      <c r="V114">
        <v>13.95</v>
      </c>
      <c r="W114" t="s">
        <v>19</v>
      </c>
      <c r="X114">
        <v>22717000000</v>
      </c>
      <c r="Y114" t="s">
        <v>19</v>
      </c>
      <c r="Z114" t="s">
        <v>19</v>
      </c>
      <c r="AA114" t="s">
        <v>19</v>
      </c>
      <c r="AB114">
        <v>586240000000</v>
      </c>
      <c r="AC114">
        <v>31918000000</v>
      </c>
      <c r="AD114" t="s">
        <v>19</v>
      </c>
      <c r="AE114">
        <v>2062000000</v>
      </c>
      <c r="AF114" t="s">
        <v>19</v>
      </c>
      <c r="AG114" t="s">
        <v>19</v>
      </c>
      <c r="AH114" t="s">
        <v>19</v>
      </c>
      <c r="AI114" t="s">
        <v>19</v>
      </c>
      <c r="AJ114" t="s">
        <v>19</v>
      </c>
      <c r="AK114">
        <v>824996000000</v>
      </c>
      <c r="AL114">
        <v>1035952000000</v>
      </c>
      <c r="AM114">
        <v>0</v>
      </c>
      <c r="AN114">
        <v>9559000000</v>
      </c>
      <c r="AO114">
        <v>98219000000</v>
      </c>
      <c r="AP114">
        <v>23825000000</v>
      </c>
      <c r="AQ114">
        <v>5221000000</v>
      </c>
      <c r="AR114">
        <v>18604000000</v>
      </c>
      <c r="AS114">
        <v>21232000000</v>
      </c>
      <c r="AT114">
        <v>39836000000</v>
      </c>
      <c r="AU114" t="s">
        <v>19</v>
      </c>
      <c r="AV114" t="s">
        <v>19</v>
      </c>
      <c r="AW114" t="s">
        <v>19</v>
      </c>
      <c r="AX114">
        <v>9103000000</v>
      </c>
      <c r="AY114">
        <v>536000000</v>
      </c>
      <c r="AZ114" t="s">
        <v>19</v>
      </c>
      <c r="BA114" t="s">
        <v>19</v>
      </c>
      <c r="BB114" t="s">
        <v>19</v>
      </c>
      <c r="BC114" t="s">
        <v>19</v>
      </c>
      <c r="BD114">
        <v>28496000000</v>
      </c>
      <c r="BE114">
        <v>1818000000</v>
      </c>
      <c r="BF114" t="s">
        <v>19</v>
      </c>
      <c r="BG114">
        <v>10515000000</v>
      </c>
      <c r="BH114">
        <v>16163000000</v>
      </c>
      <c r="BI114">
        <v>23102000000</v>
      </c>
      <c r="BJ114">
        <v>-3589000000</v>
      </c>
      <c r="BK114">
        <v>-10642000000</v>
      </c>
      <c r="BL114">
        <v>-10444000000</v>
      </c>
    </row>
    <row r="115" spans="1:64" x14ac:dyDescent="0.3">
      <c r="A115" s="3">
        <v>11</v>
      </c>
      <c r="B115" s="3">
        <v>2014</v>
      </c>
      <c r="C115" s="3" t="s">
        <v>30</v>
      </c>
      <c r="D115" s="2">
        <v>41820</v>
      </c>
      <c r="E115" s="2">
        <v>41855</v>
      </c>
      <c r="F115" t="s">
        <v>18</v>
      </c>
      <c r="G115">
        <v>7972000000</v>
      </c>
      <c r="H115">
        <v>16678000000</v>
      </c>
      <c r="I115">
        <f t="shared" si="14"/>
        <v>11905000000</v>
      </c>
      <c r="J115" t="s">
        <v>19</v>
      </c>
      <c r="K115">
        <v>1195964000000</v>
      </c>
      <c r="L115">
        <v>109501000000</v>
      </c>
      <c r="M115" t="s">
        <v>19</v>
      </c>
      <c r="N115">
        <f t="shared" si="15"/>
        <v>1.3945235809773538E-2</v>
      </c>
      <c r="O115">
        <f t="shared" si="16"/>
        <v>0.15230911133231659</v>
      </c>
      <c r="P115" t="s">
        <v>19</v>
      </c>
      <c r="Q115">
        <f t="shared" si="17"/>
        <v>9.9543130060771052E-3</v>
      </c>
      <c r="R115">
        <f t="shared" si="18"/>
        <v>0.10872046830622552</v>
      </c>
      <c r="S115">
        <f t="shared" si="20"/>
        <v>0.19302196072734315</v>
      </c>
      <c r="T115">
        <f t="shared" si="21"/>
        <v>0.40381588823515169</v>
      </c>
      <c r="U115">
        <f t="shared" si="19"/>
        <v>0.63047127952991966</v>
      </c>
      <c r="V115">
        <v>8.7200000000000006</v>
      </c>
      <c r="W115" t="s">
        <v>19</v>
      </c>
      <c r="X115">
        <v>7721000000</v>
      </c>
      <c r="Y115" t="s">
        <v>19</v>
      </c>
      <c r="Z115" t="s">
        <v>19</v>
      </c>
      <c r="AA115" t="s">
        <v>19</v>
      </c>
      <c r="AB115">
        <v>632947000000</v>
      </c>
      <c r="AC115">
        <v>32702000000</v>
      </c>
      <c r="AD115" t="s">
        <v>19</v>
      </c>
      <c r="AE115">
        <v>2178000000</v>
      </c>
      <c r="AF115" t="s">
        <v>19</v>
      </c>
      <c r="AG115" t="s">
        <v>19</v>
      </c>
      <c r="AH115" t="s">
        <v>19</v>
      </c>
      <c r="AI115" t="s">
        <v>19</v>
      </c>
      <c r="AJ115" t="s">
        <v>19</v>
      </c>
      <c r="AK115">
        <v>860092000000</v>
      </c>
      <c r="AL115">
        <v>1086463000000</v>
      </c>
      <c r="AM115">
        <v>0</v>
      </c>
      <c r="AN115">
        <v>9658000000</v>
      </c>
      <c r="AO115">
        <v>99843000000</v>
      </c>
      <c r="AP115">
        <v>25140000000</v>
      </c>
      <c r="AQ115">
        <v>5834000000</v>
      </c>
      <c r="AR115">
        <v>19306000000</v>
      </c>
      <c r="AS115">
        <v>21995000000</v>
      </c>
      <c r="AT115">
        <v>41301000000</v>
      </c>
      <c r="AU115" t="s">
        <v>19</v>
      </c>
      <c r="AV115" t="s">
        <v>19</v>
      </c>
      <c r="AW115" t="s">
        <v>19</v>
      </c>
      <c r="AX115">
        <v>9398000000</v>
      </c>
      <c r="AY115">
        <v>675000000</v>
      </c>
      <c r="AZ115" t="s">
        <v>19</v>
      </c>
      <c r="BA115" t="s">
        <v>19</v>
      </c>
      <c r="BB115" t="s">
        <v>19</v>
      </c>
      <c r="BC115" t="s">
        <v>19</v>
      </c>
      <c r="BD115">
        <v>19600000000</v>
      </c>
      <c r="BE115">
        <v>2922000000</v>
      </c>
      <c r="BF115" t="s">
        <v>19</v>
      </c>
      <c r="BG115">
        <v>10515000000</v>
      </c>
      <c r="BH115">
        <v>6163000000</v>
      </c>
      <c r="BI115">
        <v>12662000000</v>
      </c>
      <c r="BJ115">
        <v>-757000000</v>
      </c>
      <c r="BK115">
        <v>-1004000000</v>
      </c>
      <c r="BL115">
        <v>-10823000000</v>
      </c>
    </row>
    <row r="116" spans="1:64" x14ac:dyDescent="0.3">
      <c r="A116" s="3">
        <v>11</v>
      </c>
      <c r="B116" s="3">
        <v>2014</v>
      </c>
      <c r="C116" s="3" t="s">
        <v>29</v>
      </c>
      <c r="D116" s="2">
        <v>42004</v>
      </c>
      <c r="E116" s="2">
        <v>42058</v>
      </c>
      <c r="F116" t="s">
        <v>18</v>
      </c>
      <c r="G116">
        <v>3906000000</v>
      </c>
      <c r="H116">
        <v>15131000000</v>
      </c>
      <c r="I116">
        <f t="shared" si="14"/>
        <v>1537000000</v>
      </c>
      <c r="J116" t="s">
        <v>19</v>
      </c>
      <c r="K116">
        <v>1263990000000</v>
      </c>
      <c r="L116">
        <v>139193000000</v>
      </c>
      <c r="M116" t="s">
        <v>19</v>
      </c>
      <c r="N116">
        <f t="shared" si="15"/>
        <v>1.1970822553975902E-2</v>
      </c>
      <c r="O116">
        <f t="shared" si="16"/>
        <v>0.10870517913975559</v>
      </c>
      <c r="P116" t="s">
        <v>19</v>
      </c>
      <c r="Q116">
        <f t="shared" si="17"/>
        <v>1.2159906328372851E-3</v>
      </c>
      <c r="R116">
        <f t="shared" si="18"/>
        <v>1.1042221950816493E-2</v>
      </c>
      <c r="S116">
        <f t="shared" si="20"/>
        <v>9.0945074390556241E-2</v>
      </c>
      <c r="T116">
        <f t="shared" si="21"/>
        <v>0.35230156697478404</v>
      </c>
      <c r="U116">
        <f t="shared" si="19"/>
        <v>0.70755402815412072</v>
      </c>
      <c r="V116">
        <v>7.91</v>
      </c>
      <c r="W116" t="s">
        <v>19</v>
      </c>
      <c r="X116">
        <v>11311000000</v>
      </c>
      <c r="Y116" t="s">
        <v>19</v>
      </c>
      <c r="Z116" t="s">
        <v>19</v>
      </c>
      <c r="AA116" t="s">
        <v>19</v>
      </c>
      <c r="AB116">
        <v>658431000000</v>
      </c>
      <c r="AC116">
        <v>33630000000</v>
      </c>
      <c r="AD116" t="s">
        <v>19</v>
      </c>
      <c r="AE116">
        <v>2218000000</v>
      </c>
      <c r="AF116" t="s">
        <v>19</v>
      </c>
      <c r="AG116" t="s">
        <v>19</v>
      </c>
      <c r="AH116" t="s">
        <v>19</v>
      </c>
      <c r="AI116" t="s">
        <v>19</v>
      </c>
      <c r="AJ116" t="s">
        <v>19</v>
      </c>
      <c r="AK116">
        <v>896521000000</v>
      </c>
      <c r="AL116">
        <v>1124797000000</v>
      </c>
      <c r="AM116">
        <v>0</v>
      </c>
      <c r="AN116">
        <v>9658000000</v>
      </c>
      <c r="AO116">
        <v>129535000000</v>
      </c>
      <c r="AP116">
        <v>26270000000</v>
      </c>
      <c r="AQ116">
        <v>6399000000</v>
      </c>
      <c r="AR116">
        <v>19871000000</v>
      </c>
      <c r="AS116">
        <v>23078000000</v>
      </c>
      <c r="AT116">
        <v>42949000000</v>
      </c>
      <c r="AU116" t="s">
        <v>19</v>
      </c>
      <c r="AV116" t="s">
        <v>19</v>
      </c>
      <c r="AW116" t="s">
        <v>19</v>
      </c>
      <c r="AX116">
        <v>9613000000</v>
      </c>
      <c r="AY116">
        <v>1144000000</v>
      </c>
      <c r="AZ116" t="s">
        <v>19</v>
      </c>
      <c r="BA116" t="s">
        <v>19</v>
      </c>
      <c r="BB116" t="s">
        <v>19</v>
      </c>
      <c r="BC116" t="s">
        <v>19</v>
      </c>
      <c r="BD116">
        <v>18049000000</v>
      </c>
      <c r="BE116">
        <v>2918000000</v>
      </c>
      <c r="BF116" t="s">
        <v>19</v>
      </c>
      <c r="BG116">
        <v>10706000000</v>
      </c>
      <c r="BH116">
        <v>4425000000</v>
      </c>
      <c r="BI116">
        <v>2219000000</v>
      </c>
      <c r="BJ116">
        <v>-682000000</v>
      </c>
      <c r="BK116">
        <v>-161000000</v>
      </c>
      <c r="BL116">
        <v>-9844000000</v>
      </c>
    </row>
    <row r="117" spans="1:64" x14ac:dyDescent="0.3">
      <c r="A117" s="3">
        <v>11</v>
      </c>
      <c r="B117" s="3">
        <v>2015</v>
      </c>
      <c r="C117" s="3" t="s">
        <v>30</v>
      </c>
      <c r="D117" s="2">
        <v>42185</v>
      </c>
      <c r="E117" s="2">
        <v>42219</v>
      </c>
      <c r="F117" t="s">
        <v>18</v>
      </c>
      <c r="G117">
        <v>25067000000</v>
      </c>
      <c r="H117">
        <v>26711000000</v>
      </c>
      <c r="I117">
        <f t="shared" si="14"/>
        <v>47100000000</v>
      </c>
      <c r="J117" t="s">
        <v>19</v>
      </c>
      <c r="K117">
        <v>1331438000000</v>
      </c>
      <c r="L117">
        <v>139474000000</v>
      </c>
      <c r="M117" t="s">
        <v>19</v>
      </c>
      <c r="N117">
        <f t="shared" si="15"/>
        <v>2.0061767802931868E-2</v>
      </c>
      <c r="O117">
        <f t="shared" si="16"/>
        <v>0.19151239657570587</v>
      </c>
      <c r="P117" t="s">
        <v>19</v>
      </c>
      <c r="Q117">
        <f t="shared" si="17"/>
        <v>3.5375285969004938E-2</v>
      </c>
      <c r="R117">
        <f t="shared" si="18"/>
        <v>0.33769734860977674</v>
      </c>
      <c r="S117">
        <f t="shared" si="20"/>
        <v>0.5422588530512471</v>
      </c>
      <c r="T117">
        <f t="shared" si="21"/>
        <v>0.57782248469509156</v>
      </c>
      <c r="U117">
        <f t="shared" si="19"/>
        <v>0.4008086556100483</v>
      </c>
      <c r="V117">
        <v>13.97</v>
      </c>
      <c r="W117" t="s">
        <v>19</v>
      </c>
      <c r="X117">
        <v>40317000000</v>
      </c>
      <c r="Y117" t="s">
        <v>19</v>
      </c>
      <c r="Z117" t="s">
        <v>19</v>
      </c>
      <c r="AA117" t="s">
        <v>19</v>
      </c>
      <c r="AB117">
        <v>673022000000</v>
      </c>
      <c r="AC117">
        <v>35563000000</v>
      </c>
      <c r="AD117" t="s">
        <v>19</v>
      </c>
      <c r="AE117">
        <v>2258000000</v>
      </c>
      <c r="AF117" t="s">
        <v>19</v>
      </c>
      <c r="AG117" t="s">
        <v>19</v>
      </c>
      <c r="AH117" t="s">
        <v>19</v>
      </c>
      <c r="AI117" t="s">
        <v>19</v>
      </c>
      <c r="AJ117" t="s">
        <v>19</v>
      </c>
      <c r="AK117">
        <v>947495000000</v>
      </c>
      <c r="AL117">
        <v>1191964000000</v>
      </c>
      <c r="AM117">
        <v>0</v>
      </c>
      <c r="AN117">
        <v>9658000000</v>
      </c>
      <c r="AO117">
        <v>129816000000</v>
      </c>
      <c r="AP117">
        <v>27141000000</v>
      </c>
      <c r="AQ117">
        <v>6500000000</v>
      </c>
      <c r="AR117">
        <v>20641000000</v>
      </c>
      <c r="AS117">
        <v>25586000000</v>
      </c>
      <c r="AT117">
        <v>46227000000</v>
      </c>
      <c r="AU117" t="s">
        <v>19</v>
      </c>
      <c r="AV117" t="s">
        <v>19</v>
      </c>
      <c r="AW117" t="s">
        <v>19</v>
      </c>
      <c r="AX117">
        <v>10109000000</v>
      </c>
      <c r="AY117">
        <v>1401000000</v>
      </c>
      <c r="AZ117" t="s">
        <v>19</v>
      </c>
      <c r="BA117" t="s">
        <v>19</v>
      </c>
      <c r="BB117" t="s">
        <v>19</v>
      </c>
      <c r="BC117" t="s">
        <v>19</v>
      </c>
      <c r="BD117">
        <v>29892000000</v>
      </c>
      <c r="BE117">
        <v>3181000000</v>
      </c>
      <c r="BF117" t="s">
        <v>19</v>
      </c>
      <c r="BG117">
        <v>10706000000</v>
      </c>
      <c r="BH117">
        <v>16005000000</v>
      </c>
      <c r="BI117">
        <v>47839000000</v>
      </c>
      <c r="BJ117">
        <v>-739000000</v>
      </c>
      <c r="BK117">
        <v>30013000000</v>
      </c>
      <c r="BL117">
        <v>-9974000000</v>
      </c>
    </row>
    <row r="118" spans="1:64" x14ac:dyDescent="0.3">
      <c r="A118" s="3">
        <v>11</v>
      </c>
      <c r="B118" s="3">
        <v>2015</v>
      </c>
      <c r="C118" s="3" t="s">
        <v>29</v>
      </c>
      <c r="D118" s="2">
        <v>42369</v>
      </c>
      <c r="E118" s="2">
        <v>42422</v>
      </c>
      <c r="F118" t="s">
        <v>18</v>
      </c>
      <c r="G118">
        <v>28551000000</v>
      </c>
      <c r="H118">
        <v>27494000000</v>
      </c>
      <c r="I118">
        <f t="shared" si="14"/>
        <v>12717000000</v>
      </c>
      <c r="J118" t="s">
        <v>19</v>
      </c>
      <c r="K118">
        <v>1334429000000</v>
      </c>
      <c r="L118">
        <v>141981000000</v>
      </c>
      <c r="M118" t="s">
        <v>19</v>
      </c>
      <c r="N118">
        <f t="shared" si="15"/>
        <v>2.0603569017160147E-2</v>
      </c>
      <c r="O118">
        <f t="shared" si="16"/>
        <v>0.1936456286404519</v>
      </c>
      <c r="P118" t="s">
        <v>19</v>
      </c>
      <c r="Q118">
        <f t="shared" si="17"/>
        <v>9.5299187892349466E-3</v>
      </c>
      <c r="R118">
        <f t="shared" si="18"/>
        <v>8.9568322522027594E-2</v>
      </c>
      <c r="S118">
        <f t="shared" si="20"/>
        <v>0.64866522776326252</v>
      </c>
      <c r="T118">
        <f t="shared" si="21"/>
        <v>0.62465068726570483</v>
      </c>
      <c r="U118">
        <f t="shared" si="19"/>
        <v>0.60496835673237792</v>
      </c>
      <c r="V118">
        <v>14.22</v>
      </c>
      <c r="W118" t="s">
        <v>19</v>
      </c>
      <c r="X118">
        <v>10118000000</v>
      </c>
      <c r="Y118" t="s">
        <v>19</v>
      </c>
      <c r="Z118" t="s">
        <v>19</v>
      </c>
      <c r="AA118" t="s">
        <v>19</v>
      </c>
      <c r="AB118">
        <v>688946000000</v>
      </c>
      <c r="AC118">
        <v>36261000000</v>
      </c>
      <c r="AD118" t="s">
        <v>19</v>
      </c>
      <c r="AE118">
        <v>2275000000</v>
      </c>
      <c r="AF118" t="s">
        <v>19</v>
      </c>
      <c r="AG118" t="s">
        <v>19</v>
      </c>
      <c r="AH118" t="s">
        <v>19</v>
      </c>
      <c r="AI118" t="s">
        <v>19</v>
      </c>
      <c r="AJ118" t="s">
        <v>19</v>
      </c>
      <c r="AK118">
        <v>959228000000</v>
      </c>
      <c r="AL118">
        <v>1192448000000</v>
      </c>
      <c r="AM118">
        <v>0</v>
      </c>
      <c r="AN118">
        <v>9658000000</v>
      </c>
      <c r="AO118">
        <v>132323000000</v>
      </c>
      <c r="AP118">
        <v>27063000000</v>
      </c>
      <c r="AQ118">
        <v>5898000000</v>
      </c>
      <c r="AR118">
        <v>21165000000</v>
      </c>
      <c r="AS118">
        <v>22850000000</v>
      </c>
      <c r="AT118">
        <v>44015000000</v>
      </c>
      <c r="AU118" t="s">
        <v>19</v>
      </c>
      <c r="AV118" t="s">
        <v>19</v>
      </c>
      <c r="AW118" t="s">
        <v>19</v>
      </c>
      <c r="AX118">
        <v>10482000000</v>
      </c>
      <c r="AY118">
        <v>1108000000</v>
      </c>
      <c r="AZ118" t="s">
        <v>19</v>
      </c>
      <c r="BA118" t="s">
        <v>19</v>
      </c>
      <c r="BB118" t="s">
        <v>19</v>
      </c>
      <c r="BC118" t="s">
        <v>19</v>
      </c>
      <c r="BD118">
        <v>30488000000</v>
      </c>
      <c r="BE118">
        <v>2994000000</v>
      </c>
      <c r="BF118" t="s">
        <v>19</v>
      </c>
      <c r="BG118">
        <v>16633000000</v>
      </c>
      <c r="BH118">
        <v>10861000000</v>
      </c>
      <c r="BI118">
        <v>14209000000</v>
      </c>
      <c r="BJ118">
        <v>-1492000000</v>
      </c>
      <c r="BK118">
        <v>1910000000</v>
      </c>
      <c r="BL118">
        <v>-14664000000</v>
      </c>
    </row>
    <row r="119" spans="1:64" x14ac:dyDescent="0.3">
      <c r="A119" s="3">
        <v>11</v>
      </c>
      <c r="B119" s="3">
        <v>2016</v>
      </c>
      <c r="C119" s="3" t="s">
        <v>30</v>
      </c>
      <c r="D119" s="2">
        <v>42551</v>
      </c>
      <c r="E119" s="2">
        <v>42585</v>
      </c>
      <c r="F119" t="s">
        <v>18</v>
      </c>
      <c r="G119">
        <v>6904000000</v>
      </c>
      <c r="H119">
        <v>15451000000</v>
      </c>
      <c r="I119">
        <f t="shared" si="14"/>
        <v>-11345000000</v>
      </c>
      <c r="J119" t="s">
        <v>19</v>
      </c>
      <c r="K119">
        <v>1321367000000</v>
      </c>
      <c r="L119">
        <v>136713000000</v>
      </c>
      <c r="M119" t="s">
        <v>19</v>
      </c>
      <c r="N119">
        <f t="shared" si="15"/>
        <v>1.169319348825875E-2</v>
      </c>
      <c r="O119">
        <f t="shared" si="16"/>
        <v>0.11301778177642215</v>
      </c>
      <c r="P119" t="s">
        <v>19</v>
      </c>
      <c r="Q119">
        <f t="shared" si="17"/>
        <v>-8.5858054575299672E-3</v>
      </c>
      <c r="R119">
        <f t="shared" si="18"/>
        <v>-8.2984061501100853E-2</v>
      </c>
      <c r="S119">
        <f t="shared" si="20"/>
        <v>0.16760942924425237</v>
      </c>
      <c r="T119">
        <f t="shared" si="21"/>
        <v>0.37510621252215287</v>
      </c>
      <c r="U119">
        <f t="shared" si="19"/>
        <v>1.0764999029189048</v>
      </c>
      <c r="V119">
        <v>7.92</v>
      </c>
      <c r="W119" t="s">
        <v>19</v>
      </c>
      <c r="X119">
        <v>18938000000</v>
      </c>
      <c r="Y119" t="s">
        <v>19</v>
      </c>
      <c r="Z119" t="s">
        <v>19</v>
      </c>
      <c r="AA119" t="s">
        <v>19</v>
      </c>
      <c r="AB119">
        <v>678442000000</v>
      </c>
      <c r="AC119">
        <v>36403000000</v>
      </c>
      <c r="AD119" t="s">
        <v>19</v>
      </c>
      <c r="AE119">
        <v>2291000000</v>
      </c>
      <c r="AF119" t="s">
        <v>19</v>
      </c>
      <c r="AG119" t="s">
        <v>19</v>
      </c>
      <c r="AH119" t="s">
        <v>19</v>
      </c>
      <c r="AI119" t="s">
        <v>19</v>
      </c>
      <c r="AJ119" t="s">
        <v>19</v>
      </c>
      <c r="AK119">
        <v>951545000000</v>
      </c>
      <c r="AL119">
        <v>1184654000000</v>
      </c>
      <c r="AM119">
        <v>0</v>
      </c>
      <c r="AN119">
        <v>9658000000</v>
      </c>
      <c r="AO119">
        <v>127055000000</v>
      </c>
      <c r="AP119">
        <v>26721000000</v>
      </c>
      <c r="AQ119">
        <v>4994000000</v>
      </c>
      <c r="AR119">
        <v>21727000000</v>
      </c>
      <c r="AS119">
        <v>19464000000</v>
      </c>
      <c r="AT119">
        <v>41191000000</v>
      </c>
      <c r="AU119" t="s">
        <v>19</v>
      </c>
      <c r="AV119" t="s">
        <v>19</v>
      </c>
      <c r="AW119" t="s">
        <v>19</v>
      </c>
      <c r="AX119">
        <v>10326000000</v>
      </c>
      <c r="AY119">
        <v>1235000000</v>
      </c>
      <c r="AZ119" t="s">
        <v>19</v>
      </c>
      <c r="BA119" t="s">
        <v>19</v>
      </c>
      <c r="BB119" t="s">
        <v>19</v>
      </c>
      <c r="BC119" t="s">
        <v>19</v>
      </c>
      <c r="BD119">
        <v>18267000000</v>
      </c>
      <c r="BE119">
        <v>2816000000</v>
      </c>
      <c r="BF119" t="s">
        <v>19</v>
      </c>
      <c r="BG119">
        <v>16633000000</v>
      </c>
      <c r="BH119">
        <v>-1182000000</v>
      </c>
      <c r="BI119">
        <v>-9757000000</v>
      </c>
      <c r="BJ119">
        <v>-1588000000</v>
      </c>
      <c r="BK119">
        <v>-27742000000</v>
      </c>
      <c r="BL119">
        <v>-20602000000</v>
      </c>
    </row>
    <row r="120" spans="1:64" x14ac:dyDescent="0.3">
      <c r="A120" s="3">
        <v>12</v>
      </c>
      <c r="B120" s="3">
        <v>2007</v>
      </c>
      <c r="C120" s="3" t="s">
        <v>29</v>
      </c>
      <c r="D120" s="2">
        <v>39263</v>
      </c>
      <c r="E120" s="2">
        <v>39342</v>
      </c>
      <c r="F120" t="s">
        <v>18</v>
      </c>
      <c r="G120">
        <v>5469000000</v>
      </c>
      <c r="H120">
        <v>9818000000</v>
      </c>
      <c r="I120">
        <f t="shared" si="14"/>
        <v>-360000000</v>
      </c>
      <c r="J120">
        <f t="shared" ref="J120:J151" si="25">(AA120-X120)+IFERROR(AC120+AD120,AC120)-(AI120-AH120)</f>
        <v>83305000000</v>
      </c>
      <c r="K120">
        <v>132897000000</v>
      </c>
      <c r="L120">
        <v>92219000000</v>
      </c>
      <c r="M120">
        <f t="shared" ref="M120:M151" si="26">G120*(1-BE120/BD120)/J120</f>
        <v>6.2034165479899525E-2</v>
      </c>
      <c r="N120">
        <f t="shared" si="15"/>
        <v>7.3876761702671989E-2</v>
      </c>
      <c r="O120">
        <f t="shared" si="16"/>
        <v>0.10646396078899142</v>
      </c>
      <c r="P120">
        <f t="shared" ref="P120:P151" si="27">I120/J120</f>
        <v>-4.3214692995618507E-3</v>
      </c>
      <c r="Q120">
        <f t="shared" si="17"/>
        <v>-2.7088647599268607E-3</v>
      </c>
      <c r="R120">
        <f t="shared" si="18"/>
        <v>-3.9037508539454995E-3</v>
      </c>
      <c r="S120">
        <f t="shared" si="20"/>
        <v>0.65449976065102922</v>
      </c>
      <c r="T120">
        <f t="shared" si="21"/>
        <v>1.17496409765438</v>
      </c>
      <c r="U120">
        <f t="shared" si="19"/>
        <v>0.21766143817478101</v>
      </c>
      <c r="V120">
        <v>3.11</v>
      </c>
      <c r="W120">
        <v>1.1000000000000001</v>
      </c>
      <c r="X120">
        <v>9520000000</v>
      </c>
      <c r="Y120">
        <v>1722000000</v>
      </c>
      <c r="Z120">
        <v>29383000000</v>
      </c>
      <c r="AA120">
        <v>44950000000</v>
      </c>
      <c r="AB120" t="s">
        <v>19</v>
      </c>
      <c r="AC120">
        <v>52831000000</v>
      </c>
      <c r="AD120">
        <v>179000000</v>
      </c>
      <c r="AE120">
        <v>31704000000</v>
      </c>
      <c r="AF120">
        <v>87947000000</v>
      </c>
      <c r="AG120">
        <v>2249000000</v>
      </c>
      <c r="AH120">
        <v>3007000000</v>
      </c>
      <c r="AI120">
        <v>8142000000</v>
      </c>
      <c r="AJ120">
        <v>24011000000</v>
      </c>
      <c r="AK120" t="s">
        <v>19</v>
      </c>
      <c r="AL120">
        <v>32153000000</v>
      </c>
      <c r="AM120">
        <v>8525000000</v>
      </c>
      <c r="AN120">
        <v>3886000000</v>
      </c>
      <c r="AO120">
        <v>88333000000</v>
      </c>
      <c r="AP120" t="s">
        <v>19</v>
      </c>
      <c r="AQ120" t="s">
        <v>19</v>
      </c>
      <c r="AR120" t="s">
        <v>19</v>
      </c>
      <c r="AS120" t="s">
        <v>19</v>
      </c>
      <c r="AT120">
        <v>8356000000</v>
      </c>
      <c r="AU120">
        <v>3647000000</v>
      </c>
      <c r="AV120">
        <v>4709000000</v>
      </c>
      <c r="AW120">
        <v>726000000</v>
      </c>
      <c r="AX120">
        <v>1015000000</v>
      </c>
      <c r="AY120" t="s">
        <v>19</v>
      </c>
      <c r="AZ120">
        <v>100000000</v>
      </c>
      <c r="BA120">
        <v>7711000000</v>
      </c>
      <c r="BB120">
        <v>13180000000</v>
      </c>
      <c r="BC120">
        <v>508000000</v>
      </c>
      <c r="BD120">
        <v>12672000000</v>
      </c>
      <c r="BE120">
        <v>698000000</v>
      </c>
      <c r="BF120">
        <v>2156000000</v>
      </c>
      <c r="BG120">
        <v>2137000000</v>
      </c>
      <c r="BH120">
        <v>7681000000</v>
      </c>
      <c r="BI120">
        <v>614000000</v>
      </c>
      <c r="BJ120">
        <v>-974000000</v>
      </c>
      <c r="BK120">
        <v>8056000000</v>
      </c>
      <c r="BL120">
        <v>-6825000000</v>
      </c>
    </row>
    <row r="121" spans="1:64" x14ac:dyDescent="0.3">
      <c r="A121" s="3">
        <v>12</v>
      </c>
      <c r="B121" s="3">
        <v>2008</v>
      </c>
      <c r="C121" s="3" t="s">
        <v>29</v>
      </c>
      <c r="D121" s="2">
        <v>39629</v>
      </c>
      <c r="E121" s="2">
        <v>39709</v>
      </c>
      <c r="F121" t="s">
        <v>18</v>
      </c>
      <c r="G121">
        <v>11146000000</v>
      </c>
      <c r="H121">
        <v>15473000000</v>
      </c>
      <c r="I121">
        <f t="shared" si="14"/>
        <v>-1436000000</v>
      </c>
      <c r="J121">
        <f t="shared" si="25"/>
        <v>102284000000</v>
      </c>
      <c r="K121">
        <v>174878000000</v>
      </c>
      <c r="L121">
        <v>121196000000</v>
      </c>
      <c r="M121">
        <f t="shared" si="26"/>
        <v>0.10030601711102934</v>
      </c>
      <c r="N121">
        <f t="shared" si="15"/>
        <v>8.847882523816604E-2</v>
      </c>
      <c r="O121">
        <f t="shared" si="16"/>
        <v>0.12766923000759101</v>
      </c>
      <c r="P121">
        <f t="shared" si="27"/>
        <v>-1.4039341441476673E-2</v>
      </c>
      <c r="Q121">
        <f t="shared" si="17"/>
        <v>-8.2114388316426312E-3</v>
      </c>
      <c r="R121">
        <f t="shared" si="18"/>
        <v>-1.1848575860589459E-2</v>
      </c>
      <c r="S121">
        <f t="shared" si="20"/>
        <v>0.82611918173732579</v>
      </c>
      <c r="T121">
        <f t="shared" si="21"/>
        <v>1.146827749777646</v>
      </c>
      <c r="U121">
        <f t="shared" si="19"/>
        <v>0.15265300846636076</v>
      </c>
      <c r="V121">
        <v>2.78</v>
      </c>
      <c r="W121">
        <v>1.1000000000000001</v>
      </c>
      <c r="X121">
        <v>15675000000</v>
      </c>
      <c r="Y121">
        <v>2540000000</v>
      </c>
      <c r="Z121">
        <v>37624000000</v>
      </c>
      <c r="AA121">
        <v>63365000000</v>
      </c>
      <c r="AB121" t="s">
        <v>19</v>
      </c>
      <c r="AC121">
        <v>59313000000</v>
      </c>
      <c r="AD121">
        <v>749000000</v>
      </c>
      <c r="AE121">
        <v>47884000000</v>
      </c>
      <c r="AF121">
        <v>111513000000</v>
      </c>
      <c r="AG121">
        <v>2912000000</v>
      </c>
      <c r="AH121">
        <v>3307000000</v>
      </c>
      <c r="AI121">
        <v>8775000000</v>
      </c>
      <c r="AJ121">
        <v>41941000000</v>
      </c>
      <c r="AK121" t="s">
        <v>19</v>
      </c>
      <c r="AL121">
        <v>50716000000</v>
      </c>
      <c r="AM121">
        <v>2966000000</v>
      </c>
      <c r="AN121">
        <v>4294000000</v>
      </c>
      <c r="AO121">
        <v>116902000000</v>
      </c>
      <c r="AP121" t="s">
        <v>19</v>
      </c>
      <c r="AQ121" t="s">
        <v>19</v>
      </c>
      <c r="AR121" t="s">
        <v>19</v>
      </c>
      <c r="AS121" t="s">
        <v>19</v>
      </c>
      <c r="AT121">
        <v>13492000000</v>
      </c>
      <c r="AU121">
        <v>7343000000</v>
      </c>
      <c r="AV121">
        <v>6149000000</v>
      </c>
      <c r="AW121">
        <v>886000000</v>
      </c>
      <c r="AX121">
        <v>1249000000</v>
      </c>
      <c r="AY121" t="s">
        <v>19</v>
      </c>
      <c r="AZ121">
        <v>102000000</v>
      </c>
      <c r="BA121">
        <v>7162000000</v>
      </c>
      <c r="BB121">
        <v>18308000000</v>
      </c>
      <c r="BC121">
        <v>576000000</v>
      </c>
      <c r="BD121">
        <v>17732000000</v>
      </c>
      <c r="BE121">
        <v>1410000000</v>
      </c>
      <c r="BF121">
        <v>849000000</v>
      </c>
      <c r="BG121">
        <v>2362000000</v>
      </c>
      <c r="BH121">
        <v>13111000000</v>
      </c>
      <c r="BI121">
        <v>-442000000</v>
      </c>
      <c r="BJ121">
        <v>-994000000</v>
      </c>
      <c r="BK121">
        <v>-1323000000</v>
      </c>
      <c r="BL121">
        <v>7200000000</v>
      </c>
    </row>
    <row r="122" spans="1:64" x14ac:dyDescent="0.3">
      <c r="A122" s="3">
        <v>12</v>
      </c>
      <c r="B122" s="3">
        <v>2009</v>
      </c>
      <c r="C122" s="3" t="s">
        <v>30</v>
      </c>
      <c r="D122" s="2">
        <v>39813</v>
      </c>
      <c r="E122" s="2">
        <v>39891</v>
      </c>
      <c r="F122" t="s">
        <v>18</v>
      </c>
      <c r="G122">
        <v>2780000000</v>
      </c>
      <c r="H122">
        <v>7455000000</v>
      </c>
      <c r="I122">
        <f t="shared" si="14"/>
        <v>627000000</v>
      </c>
      <c r="J122">
        <f t="shared" si="25"/>
        <v>101380000000</v>
      </c>
      <c r="K122">
        <v>179069000000</v>
      </c>
      <c r="L122">
        <v>120225000000</v>
      </c>
      <c r="M122">
        <f t="shared" si="26"/>
        <v>2.7172908665443439E-2</v>
      </c>
      <c r="N122">
        <f t="shared" si="15"/>
        <v>4.163199660466077E-2</v>
      </c>
      <c r="O122">
        <f t="shared" si="16"/>
        <v>6.2008733624454151E-2</v>
      </c>
      <c r="P122">
        <f t="shared" si="27"/>
        <v>6.1846518050897616E-3</v>
      </c>
      <c r="Q122">
        <f t="shared" si="17"/>
        <v>3.5014435776153327E-3</v>
      </c>
      <c r="R122">
        <f t="shared" si="18"/>
        <v>5.2152214597629446E-3</v>
      </c>
      <c r="S122">
        <f t="shared" si="20"/>
        <v>0.2807513633609372</v>
      </c>
      <c r="T122">
        <f t="shared" si="21"/>
        <v>0.7528782064229449</v>
      </c>
      <c r="U122">
        <f t="shared" si="19"/>
        <v>0.2879946344735077</v>
      </c>
      <c r="V122">
        <v>-1.36</v>
      </c>
      <c r="W122">
        <v>0.3</v>
      </c>
      <c r="X122">
        <v>20108000000</v>
      </c>
      <c r="Y122">
        <v>3165000000</v>
      </c>
      <c r="Z122">
        <v>39212000000</v>
      </c>
      <c r="AA122">
        <v>68131000000</v>
      </c>
      <c r="AB122" t="s">
        <v>19</v>
      </c>
      <c r="AC122">
        <v>57200000000</v>
      </c>
      <c r="AD122">
        <v>728000000</v>
      </c>
      <c r="AE122">
        <v>49656000000</v>
      </c>
      <c r="AF122">
        <v>110938000000</v>
      </c>
      <c r="AG122">
        <v>2253000000</v>
      </c>
      <c r="AH122">
        <v>8509000000</v>
      </c>
      <c r="AI122">
        <v>13080000000</v>
      </c>
      <c r="AJ122">
        <v>42843000000</v>
      </c>
      <c r="AK122" t="s">
        <v>19</v>
      </c>
      <c r="AL122">
        <v>55923000000</v>
      </c>
      <c r="AM122">
        <v>2921000000</v>
      </c>
      <c r="AN122">
        <v>4294000000</v>
      </c>
      <c r="AO122">
        <v>115931000000</v>
      </c>
      <c r="AP122" t="s">
        <v>19</v>
      </c>
      <c r="AQ122" t="s">
        <v>19</v>
      </c>
      <c r="AR122" t="s">
        <v>19</v>
      </c>
      <c r="AS122" t="s">
        <v>19</v>
      </c>
      <c r="AT122">
        <v>9902000000</v>
      </c>
      <c r="AU122">
        <v>5165000000</v>
      </c>
      <c r="AV122">
        <v>4737000000</v>
      </c>
      <c r="AW122">
        <v>603000000</v>
      </c>
      <c r="AX122">
        <v>1245000000</v>
      </c>
      <c r="AY122" t="s">
        <v>19</v>
      </c>
      <c r="AZ122">
        <v>113000000</v>
      </c>
      <c r="BA122">
        <v>5686000000</v>
      </c>
      <c r="BB122">
        <v>8466000000</v>
      </c>
      <c r="BC122">
        <v>747000000</v>
      </c>
      <c r="BD122">
        <v>7719000000</v>
      </c>
      <c r="BE122">
        <v>70000000</v>
      </c>
      <c r="BF122">
        <v>194000000</v>
      </c>
      <c r="BG122">
        <v>2147000000</v>
      </c>
      <c r="BH122">
        <v>5308000000</v>
      </c>
      <c r="BI122">
        <v>1621000000</v>
      </c>
      <c r="BJ122">
        <v>-994000000</v>
      </c>
      <c r="BK122">
        <v>2564000000</v>
      </c>
      <c r="BL122">
        <v>3441000000</v>
      </c>
    </row>
    <row r="123" spans="1:64" x14ac:dyDescent="0.3">
      <c r="A123" s="3">
        <v>12</v>
      </c>
      <c r="B123" s="3">
        <v>2009</v>
      </c>
      <c r="C123" s="3" t="s">
        <v>29</v>
      </c>
      <c r="D123" s="2">
        <v>39994</v>
      </c>
      <c r="E123" s="2">
        <v>40053</v>
      </c>
      <c r="F123" t="s">
        <v>18</v>
      </c>
      <c r="G123">
        <v>2401000000</v>
      </c>
      <c r="H123">
        <v>5541000000</v>
      </c>
      <c r="I123">
        <f t="shared" si="14"/>
        <v>-587000000</v>
      </c>
      <c r="J123">
        <f t="shared" si="25"/>
        <v>105140000000</v>
      </c>
      <c r="K123">
        <v>182646000000</v>
      </c>
      <c r="L123">
        <v>124396000000</v>
      </c>
      <c r="M123">
        <f t="shared" si="26"/>
        <v>2.0398664851833823E-2</v>
      </c>
      <c r="N123">
        <f t="shared" si="15"/>
        <v>3.0337373936467266E-2</v>
      </c>
      <c r="O123">
        <f t="shared" si="16"/>
        <v>4.4543232901379466E-2</v>
      </c>
      <c r="P123">
        <f t="shared" si="27"/>
        <v>-5.5830321476127067E-3</v>
      </c>
      <c r="Q123">
        <f t="shared" si="17"/>
        <v>-3.2138672623545001E-3</v>
      </c>
      <c r="R123">
        <f t="shared" si="18"/>
        <v>-4.7188012476285408E-3</v>
      </c>
      <c r="S123">
        <f t="shared" si="20"/>
        <v>0.28380614657210401</v>
      </c>
      <c r="T123">
        <f t="shared" si="21"/>
        <v>0.65496453900709217</v>
      </c>
      <c r="U123">
        <f t="shared" si="19"/>
        <v>0.23244901642302834</v>
      </c>
      <c r="V123">
        <v>1.64</v>
      </c>
      <c r="W123">
        <v>0.6</v>
      </c>
      <c r="X123">
        <v>17610000000</v>
      </c>
      <c r="Y123">
        <v>2430000000</v>
      </c>
      <c r="Z123">
        <v>36555000000</v>
      </c>
      <c r="AA123">
        <v>64514000000</v>
      </c>
      <c r="AB123" t="s">
        <v>19</v>
      </c>
      <c r="AC123">
        <v>63378000000</v>
      </c>
      <c r="AD123">
        <v>529000000</v>
      </c>
      <c r="AE123">
        <v>50720000000</v>
      </c>
      <c r="AF123">
        <v>118132000000</v>
      </c>
      <c r="AG123">
        <v>4096000000</v>
      </c>
      <c r="AH123">
        <v>3865000000</v>
      </c>
      <c r="AI123">
        <v>9536000000</v>
      </c>
      <c r="AJ123">
        <v>45838000000</v>
      </c>
      <c r="AK123" t="s">
        <v>19</v>
      </c>
      <c r="AL123">
        <v>55374000000</v>
      </c>
      <c r="AM123">
        <v>2876000000</v>
      </c>
      <c r="AN123">
        <v>4294000000</v>
      </c>
      <c r="AO123">
        <v>120102000000</v>
      </c>
      <c r="AP123" t="s">
        <v>19</v>
      </c>
      <c r="AQ123" t="s">
        <v>19</v>
      </c>
      <c r="AR123" t="s">
        <v>19</v>
      </c>
      <c r="AS123" t="s">
        <v>19</v>
      </c>
      <c r="AT123">
        <v>8460000000</v>
      </c>
      <c r="AU123">
        <v>4370000000</v>
      </c>
      <c r="AV123">
        <v>4090000000</v>
      </c>
      <c r="AW123">
        <v>520000000</v>
      </c>
      <c r="AX123">
        <v>1224000000</v>
      </c>
      <c r="AY123" t="s">
        <v>19</v>
      </c>
      <c r="AZ123">
        <v>123000000</v>
      </c>
      <c r="BA123">
        <v>4990000000</v>
      </c>
      <c r="BB123">
        <v>7201000000</v>
      </c>
      <c r="BC123">
        <v>896000000</v>
      </c>
      <c r="BD123">
        <v>6305000000</v>
      </c>
      <c r="BE123">
        <v>673000000</v>
      </c>
      <c r="BF123">
        <v>91000000</v>
      </c>
      <c r="BG123">
        <v>1288000000</v>
      </c>
      <c r="BH123">
        <v>4253000000</v>
      </c>
      <c r="BI123">
        <v>-587000000</v>
      </c>
      <c r="BJ123">
        <v>0</v>
      </c>
      <c r="BK123">
        <v>2122000000</v>
      </c>
      <c r="BL123">
        <v>547000000</v>
      </c>
    </row>
    <row r="124" spans="1:64" x14ac:dyDescent="0.3">
      <c r="A124" s="3">
        <v>12</v>
      </c>
      <c r="B124" s="3">
        <v>2010</v>
      </c>
      <c r="C124" s="3" t="s">
        <v>30</v>
      </c>
      <c r="D124" s="2">
        <v>40359</v>
      </c>
      <c r="E124" s="2">
        <v>40416</v>
      </c>
      <c r="F124" t="s">
        <v>18</v>
      </c>
      <c r="G124">
        <v>10371000000</v>
      </c>
      <c r="H124">
        <v>12632000000</v>
      </c>
      <c r="I124">
        <f t="shared" si="14"/>
        <v>-13909000000</v>
      </c>
      <c r="J124">
        <f t="shared" si="25"/>
        <v>140709000000</v>
      </c>
      <c r="K124">
        <v>222391000000</v>
      </c>
      <c r="L124">
        <v>139939000000</v>
      </c>
      <c r="M124">
        <f t="shared" si="26"/>
        <v>6.3868647737404638E-2</v>
      </c>
      <c r="N124">
        <f t="shared" si="15"/>
        <v>5.6800859747022134E-2</v>
      </c>
      <c r="O124">
        <f t="shared" si="16"/>
        <v>9.0267902443207398E-2</v>
      </c>
      <c r="P124">
        <f t="shared" si="27"/>
        <v>-9.8849398403797903E-2</v>
      </c>
      <c r="Q124">
        <f t="shared" si="17"/>
        <v>-6.2542998592568941E-2</v>
      </c>
      <c r="R124">
        <f t="shared" si="18"/>
        <v>-9.93933070838008E-2</v>
      </c>
      <c r="S124">
        <f t="shared" si="20"/>
        <v>1.7822649939852209</v>
      </c>
      <c r="T124">
        <f t="shared" si="21"/>
        <v>2.1708197284756832</v>
      </c>
      <c r="U124">
        <f t="shared" si="19"/>
        <v>0.10243825205826472</v>
      </c>
      <c r="V124">
        <v>4.93</v>
      </c>
      <c r="W124">
        <v>0.3</v>
      </c>
      <c r="X124">
        <v>19895000000</v>
      </c>
      <c r="Y124">
        <v>2464000000</v>
      </c>
      <c r="Z124">
        <v>56024000000</v>
      </c>
      <c r="AA124">
        <v>85705000000</v>
      </c>
      <c r="AB124" t="s">
        <v>19</v>
      </c>
      <c r="AC124">
        <v>79990000000</v>
      </c>
      <c r="AD124">
        <v>491000000</v>
      </c>
      <c r="AE124">
        <v>53508000000</v>
      </c>
      <c r="AF124">
        <v>136686000000</v>
      </c>
      <c r="AG124">
        <v>3682000000</v>
      </c>
      <c r="AH124">
        <v>7331000000</v>
      </c>
      <c r="AI124">
        <v>12913000000</v>
      </c>
      <c r="AJ124">
        <v>64603000000</v>
      </c>
      <c r="AK124" t="s">
        <v>19</v>
      </c>
      <c r="AL124">
        <v>77516000000</v>
      </c>
      <c r="AM124">
        <v>4936000000</v>
      </c>
      <c r="AN124">
        <v>4330000000</v>
      </c>
      <c r="AO124">
        <v>135609000000</v>
      </c>
      <c r="AP124" t="s">
        <v>19</v>
      </c>
      <c r="AQ124" t="s">
        <v>19</v>
      </c>
      <c r="AR124" t="s">
        <v>19</v>
      </c>
      <c r="AS124" t="s">
        <v>19</v>
      </c>
      <c r="AT124">
        <v>5819000000</v>
      </c>
      <c r="AU124">
        <v>3567000000</v>
      </c>
      <c r="AV124">
        <v>2252000000</v>
      </c>
      <c r="AW124">
        <v>597000000</v>
      </c>
      <c r="AX124">
        <v>1230000000</v>
      </c>
      <c r="AY124" t="s">
        <v>19</v>
      </c>
      <c r="AZ124">
        <v>134000000</v>
      </c>
      <c r="BA124">
        <v>5021000000</v>
      </c>
      <c r="BB124">
        <v>15202000000</v>
      </c>
      <c r="BC124">
        <v>913000000</v>
      </c>
      <c r="BD124">
        <v>14289000000</v>
      </c>
      <c r="BE124">
        <v>1907000000</v>
      </c>
      <c r="BF124">
        <v>-250000000</v>
      </c>
      <c r="BG124">
        <v>1294000000</v>
      </c>
      <c r="BH124">
        <v>11338000000</v>
      </c>
      <c r="BI124">
        <v>-13909000000</v>
      </c>
      <c r="BJ124">
        <v>0</v>
      </c>
      <c r="BK124">
        <v>2091000000</v>
      </c>
      <c r="BL124">
        <v>18637000000</v>
      </c>
    </row>
    <row r="125" spans="1:64" x14ac:dyDescent="0.3">
      <c r="A125" s="3">
        <v>12</v>
      </c>
      <c r="B125" s="3">
        <v>2010</v>
      </c>
      <c r="C125" s="3" t="s">
        <v>29</v>
      </c>
      <c r="D125" s="2">
        <v>40543</v>
      </c>
      <c r="E125" s="2">
        <v>40619</v>
      </c>
      <c r="F125" t="s">
        <v>18</v>
      </c>
      <c r="G125">
        <v>12385000000</v>
      </c>
      <c r="H125">
        <v>15820000000</v>
      </c>
      <c r="I125">
        <f t="shared" si="14"/>
        <v>-17659000000</v>
      </c>
      <c r="J125">
        <f t="shared" si="25"/>
        <v>150260000000</v>
      </c>
      <c r="K125">
        <v>230312000000</v>
      </c>
      <c r="L125">
        <v>159038000000</v>
      </c>
      <c r="M125">
        <f t="shared" si="26"/>
        <v>7.476903328698227E-2</v>
      </c>
      <c r="N125">
        <f t="shared" si="15"/>
        <v>6.8689429990621415E-2</v>
      </c>
      <c r="O125">
        <f t="shared" si="16"/>
        <v>9.9473081904953534E-2</v>
      </c>
      <c r="P125">
        <f t="shared" si="27"/>
        <v>-0.11752296020231598</v>
      </c>
      <c r="Q125">
        <f t="shared" si="17"/>
        <v>-7.6674250581819439E-2</v>
      </c>
      <c r="R125">
        <f t="shared" si="18"/>
        <v>-0.11103635609099712</v>
      </c>
      <c r="S125">
        <f t="shared" si="20"/>
        <v>1.7463338973491258</v>
      </c>
      <c r="T125">
        <f t="shared" si="21"/>
        <v>2.2306824591088552</v>
      </c>
      <c r="U125">
        <f t="shared" si="19"/>
        <v>0.1450063211125158</v>
      </c>
      <c r="V125">
        <v>7.32</v>
      </c>
      <c r="W125">
        <v>1</v>
      </c>
      <c r="X125">
        <v>9797000000</v>
      </c>
      <c r="Y125">
        <v>3052000000</v>
      </c>
      <c r="Z125">
        <v>60717000000</v>
      </c>
      <c r="AA125">
        <v>82055000000</v>
      </c>
      <c r="AB125" t="s">
        <v>19</v>
      </c>
      <c r="AC125">
        <v>84068000000</v>
      </c>
      <c r="AD125">
        <v>479000000</v>
      </c>
      <c r="AE125">
        <v>58928000000</v>
      </c>
      <c r="AF125">
        <v>148257000000</v>
      </c>
      <c r="AG125">
        <v>4271000000</v>
      </c>
      <c r="AH125">
        <v>7516000000</v>
      </c>
      <c r="AI125">
        <v>14061000000</v>
      </c>
      <c r="AJ125">
        <v>51828000000</v>
      </c>
      <c r="AK125" t="s">
        <v>19</v>
      </c>
      <c r="AL125">
        <v>65889000000</v>
      </c>
      <c r="AM125">
        <v>5385000000</v>
      </c>
      <c r="AN125">
        <v>4352000000</v>
      </c>
      <c r="AO125">
        <v>154686000000</v>
      </c>
      <c r="AP125" t="s">
        <v>19</v>
      </c>
      <c r="AQ125" t="s">
        <v>19</v>
      </c>
      <c r="AR125" t="s">
        <v>19</v>
      </c>
      <c r="AS125" t="s">
        <v>19</v>
      </c>
      <c r="AT125">
        <v>7092000000</v>
      </c>
      <c r="AU125">
        <v>3843000000</v>
      </c>
      <c r="AV125">
        <v>3249000000</v>
      </c>
      <c r="AW125">
        <v>658000000</v>
      </c>
      <c r="AX125">
        <v>1508000000</v>
      </c>
      <c r="AY125" t="s">
        <v>19</v>
      </c>
      <c r="AZ125">
        <v>132000000</v>
      </c>
      <c r="BA125">
        <v>5824000000</v>
      </c>
      <c r="BB125">
        <v>18209000000</v>
      </c>
      <c r="BC125">
        <v>970000000</v>
      </c>
      <c r="BD125">
        <v>17239000000</v>
      </c>
      <c r="BE125">
        <v>1601000000</v>
      </c>
      <c r="BF125">
        <v>-182000000</v>
      </c>
      <c r="BG125">
        <v>2294000000</v>
      </c>
      <c r="BH125">
        <v>13526000000</v>
      </c>
      <c r="BI125">
        <v>-17282000000</v>
      </c>
      <c r="BJ125">
        <v>-377000000</v>
      </c>
      <c r="BK125">
        <v>1535000000</v>
      </c>
      <c r="BL125">
        <v>14907000000</v>
      </c>
    </row>
    <row r="126" spans="1:64" x14ac:dyDescent="0.3">
      <c r="A126" s="3">
        <v>12</v>
      </c>
      <c r="B126" s="3">
        <v>2011</v>
      </c>
      <c r="C126" s="3" t="s">
        <v>30</v>
      </c>
      <c r="D126" s="2">
        <v>40724</v>
      </c>
      <c r="E126" s="2">
        <v>40780</v>
      </c>
      <c r="F126" t="s">
        <v>18</v>
      </c>
      <c r="G126">
        <v>13044000000</v>
      </c>
      <c r="H126">
        <v>16382000000</v>
      </c>
      <c r="I126">
        <f t="shared" si="14"/>
        <v>-3639000000</v>
      </c>
      <c r="J126">
        <f t="shared" si="25"/>
        <v>157538000000</v>
      </c>
      <c r="K126">
        <v>249992000000</v>
      </c>
      <c r="L126">
        <v>178014000000</v>
      </c>
      <c r="M126">
        <f t="shared" si="26"/>
        <v>7.563711622148124E-2</v>
      </c>
      <c r="N126">
        <f t="shared" si="15"/>
        <v>6.5530096963102816E-2</v>
      </c>
      <c r="O126">
        <f t="shared" si="16"/>
        <v>9.2026469828215759E-2</v>
      </c>
      <c r="P126">
        <f t="shared" si="27"/>
        <v>-2.3099188767154593E-2</v>
      </c>
      <c r="Q126">
        <f t="shared" si="17"/>
        <v>-1.4556465806905821E-2</v>
      </c>
      <c r="R126">
        <f t="shared" si="18"/>
        <v>-2.0442212410259866E-2</v>
      </c>
      <c r="S126">
        <f t="shared" si="20"/>
        <v>0.8394902818895611</v>
      </c>
      <c r="T126">
        <f t="shared" si="21"/>
        <v>1.0543184451023297</v>
      </c>
      <c r="U126">
        <f t="shared" si="19"/>
        <v>0.14375534122817726</v>
      </c>
      <c r="V126">
        <v>7.4</v>
      </c>
      <c r="W126">
        <v>0.3</v>
      </c>
      <c r="X126">
        <v>17831000000</v>
      </c>
      <c r="Y126">
        <v>2898000000</v>
      </c>
      <c r="Z126">
        <v>61939000000</v>
      </c>
      <c r="AA126">
        <v>96311000000</v>
      </c>
      <c r="AB126" t="s">
        <v>19</v>
      </c>
      <c r="AC126">
        <v>87354000000</v>
      </c>
      <c r="AD126">
        <v>467000000</v>
      </c>
      <c r="AE126">
        <v>60966000000</v>
      </c>
      <c r="AF126">
        <v>153681000000</v>
      </c>
      <c r="AG126">
        <v>4085000000</v>
      </c>
      <c r="AH126">
        <v>13624000000</v>
      </c>
      <c r="AI126">
        <v>22387000000</v>
      </c>
      <c r="AJ126">
        <v>44351000000</v>
      </c>
      <c r="AK126" t="s">
        <v>19</v>
      </c>
      <c r="AL126">
        <v>66738000000</v>
      </c>
      <c r="AM126">
        <v>5240000000</v>
      </c>
      <c r="AN126">
        <v>4738000000</v>
      </c>
      <c r="AO126">
        <v>173276000000</v>
      </c>
      <c r="AP126" t="s">
        <v>19</v>
      </c>
      <c r="AQ126" t="s">
        <v>19</v>
      </c>
      <c r="AR126" t="s">
        <v>19</v>
      </c>
      <c r="AS126" t="s">
        <v>19</v>
      </c>
      <c r="AT126">
        <v>15538000000</v>
      </c>
      <c r="AU126">
        <v>8536000000</v>
      </c>
      <c r="AV126">
        <v>7002000000</v>
      </c>
      <c r="AW126">
        <v>849000000</v>
      </c>
      <c r="AX126">
        <v>1654000000</v>
      </c>
      <c r="AY126" t="s">
        <v>19</v>
      </c>
      <c r="AZ126">
        <v>133000000</v>
      </c>
      <c r="BA126">
        <v>6319000000</v>
      </c>
      <c r="BB126">
        <v>19363000000</v>
      </c>
      <c r="BC126">
        <v>1062000000</v>
      </c>
      <c r="BD126">
        <v>18301000000</v>
      </c>
      <c r="BE126">
        <v>1583000000</v>
      </c>
      <c r="BF126">
        <v>336000000</v>
      </c>
      <c r="BG126">
        <v>2355000000</v>
      </c>
      <c r="BH126">
        <v>14027000000</v>
      </c>
      <c r="BI126">
        <v>-3262000000</v>
      </c>
      <c r="BJ126">
        <v>-377000000</v>
      </c>
      <c r="BK126">
        <v>2025000000</v>
      </c>
      <c r="BL126">
        <v>-948000000</v>
      </c>
    </row>
    <row r="127" spans="1:64" x14ac:dyDescent="0.3">
      <c r="A127" s="3">
        <v>12</v>
      </c>
      <c r="B127" s="3">
        <v>2011</v>
      </c>
      <c r="C127" s="3" t="s">
        <v>29</v>
      </c>
      <c r="D127" s="2">
        <v>40908</v>
      </c>
      <c r="E127" s="2">
        <v>40989</v>
      </c>
      <c r="F127" t="s">
        <v>18</v>
      </c>
      <c r="G127">
        <v>13515000000</v>
      </c>
      <c r="H127">
        <v>17184000000</v>
      </c>
      <c r="I127">
        <f t="shared" si="14"/>
        <v>-1071000000</v>
      </c>
      <c r="J127">
        <f t="shared" si="25"/>
        <v>165043000000</v>
      </c>
      <c r="K127">
        <v>262470000000</v>
      </c>
      <c r="L127">
        <v>185336000000</v>
      </c>
      <c r="M127">
        <f t="shared" si="26"/>
        <v>7.490738166188933E-2</v>
      </c>
      <c r="N127">
        <f t="shared" si="15"/>
        <v>6.5470339467367702E-2</v>
      </c>
      <c r="O127">
        <f t="shared" si="16"/>
        <v>9.2718090387188673E-2</v>
      </c>
      <c r="P127">
        <f t="shared" si="27"/>
        <v>-6.4892179613797616E-3</v>
      </c>
      <c r="Q127">
        <f t="shared" si="17"/>
        <v>-4.0804663390101728E-3</v>
      </c>
      <c r="R127">
        <f t="shared" si="18"/>
        <v>-5.7786938317434281E-3</v>
      </c>
      <c r="S127">
        <f t="shared" si="20"/>
        <v>0.88984724782723201</v>
      </c>
      <c r="T127">
        <f t="shared" si="21"/>
        <v>1.1314195417434818</v>
      </c>
      <c r="U127">
        <f t="shared" si="19"/>
        <v>0.13786080074487897</v>
      </c>
      <c r="V127">
        <v>7.44</v>
      </c>
      <c r="W127">
        <v>1</v>
      </c>
      <c r="X127">
        <v>18850000000</v>
      </c>
      <c r="Y127">
        <v>2961000000</v>
      </c>
      <c r="Z127">
        <v>68204000000</v>
      </c>
      <c r="AA127">
        <v>100496000000</v>
      </c>
      <c r="AB127" t="s">
        <v>19</v>
      </c>
      <c r="AC127">
        <v>92771000000</v>
      </c>
      <c r="AD127">
        <v>454000000</v>
      </c>
      <c r="AE127">
        <v>63839000000</v>
      </c>
      <c r="AF127">
        <v>161974000000</v>
      </c>
      <c r="AG127">
        <v>4195000000</v>
      </c>
      <c r="AH127">
        <v>19699000000</v>
      </c>
      <c r="AI127">
        <v>29527000000</v>
      </c>
      <c r="AJ127">
        <v>43018000000</v>
      </c>
      <c r="AK127" t="s">
        <v>19</v>
      </c>
      <c r="AL127">
        <v>72545000000</v>
      </c>
      <c r="AM127">
        <v>4589000000</v>
      </c>
      <c r="AN127">
        <v>4738000000</v>
      </c>
      <c r="AO127">
        <v>180598000000</v>
      </c>
      <c r="AP127" t="s">
        <v>19</v>
      </c>
      <c r="AQ127" t="s">
        <v>19</v>
      </c>
      <c r="AR127" t="s">
        <v>19</v>
      </c>
      <c r="AS127" t="s">
        <v>19</v>
      </c>
      <c r="AT127">
        <v>15188000000</v>
      </c>
      <c r="AU127">
        <v>8418000000</v>
      </c>
      <c r="AV127">
        <v>6770000000</v>
      </c>
      <c r="AW127">
        <v>937000000</v>
      </c>
      <c r="AX127">
        <v>1687000000</v>
      </c>
      <c r="AY127" t="s">
        <v>19</v>
      </c>
      <c r="AZ127">
        <v>156000000</v>
      </c>
      <c r="BA127">
        <v>6635000000</v>
      </c>
      <c r="BB127">
        <v>20150000000</v>
      </c>
      <c r="BC127">
        <v>1169000000</v>
      </c>
      <c r="BD127">
        <v>18981000000</v>
      </c>
      <c r="BE127">
        <v>1618000000</v>
      </c>
      <c r="BF127">
        <v>179000000</v>
      </c>
      <c r="BG127">
        <v>2369000000</v>
      </c>
      <c r="BH127">
        <v>14815000000</v>
      </c>
      <c r="BI127">
        <v>-600000000</v>
      </c>
      <c r="BJ127">
        <v>-471000000</v>
      </c>
      <c r="BK127">
        <v>2199000000</v>
      </c>
      <c r="BL127">
        <v>7255000000</v>
      </c>
    </row>
    <row r="128" spans="1:64" x14ac:dyDescent="0.3">
      <c r="A128" s="3">
        <v>12</v>
      </c>
      <c r="B128" s="3">
        <v>2012</v>
      </c>
      <c r="C128" s="3" t="s">
        <v>30</v>
      </c>
      <c r="D128" s="2">
        <v>41090</v>
      </c>
      <c r="E128" s="2">
        <v>41143</v>
      </c>
      <c r="F128" t="s">
        <v>18</v>
      </c>
      <c r="G128">
        <v>11556000000</v>
      </c>
      <c r="H128">
        <v>16093000000</v>
      </c>
      <c r="I128">
        <f t="shared" si="14"/>
        <v>-424000000</v>
      </c>
      <c r="J128">
        <f t="shared" si="25"/>
        <v>166471000000</v>
      </c>
      <c r="K128">
        <v>262835000000</v>
      </c>
      <c r="L128">
        <v>190833000000</v>
      </c>
      <c r="M128">
        <f t="shared" si="26"/>
        <v>6.5281209968340581E-2</v>
      </c>
      <c r="N128">
        <f t="shared" si="15"/>
        <v>6.122852740312363E-2</v>
      </c>
      <c r="O128">
        <f t="shared" si="16"/>
        <v>8.4330278306162978E-2</v>
      </c>
      <c r="P128">
        <f t="shared" si="27"/>
        <v>-2.5469901664554187E-3</v>
      </c>
      <c r="Q128">
        <f t="shared" si="17"/>
        <v>-1.6131793710883254E-3</v>
      </c>
      <c r="R128">
        <f t="shared" si="18"/>
        <v>-2.2218379420750078E-3</v>
      </c>
      <c r="S128">
        <f t="shared" si="20"/>
        <v>0.98432708688245318</v>
      </c>
      <c r="T128">
        <f t="shared" si="21"/>
        <v>1.3707836456558773</v>
      </c>
      <c r="U128">
        <f t="shared" si="19"/>
        <v>0.15074877275834214</v>
      </c>
      <c r="V128">
        <v>6.78</v>
      </c>
      <c r="W128">
        <v>0.32</v>
      </c>
      <c r="X128">
        <v>11806000000</v>
      </c>
      <c r="Y128">
        <v>3484000000</v>
      </c>
      <c r="Z128">
        <v>68783000000</v>
      </c>
      <c r="AA128">
        <v>94637000000</v>
      </c>
      <c r="AB128" t="s">
        <v>19</v>
      </c>
      <c r="AC128">
        <v>94962000000</v>
      </c>
      <c r="AD128">
        <v>429000000</v>
      </c>
      <c r="AE128">
        <v>67683000000</v>
      </c>
      <c r="AF128">
        <v>168198000000</v>
      </c>
      <c r="AG128">
        <v>5721000000</v>
      </c>
      <c r="AH128">
        <v>4592000000</v>
      </c>
      <c r="AI128">
        <v>16343000000</v>
      </c>
      <c r="AJ128">
        <v>51051000000</v>
      </c>
      <c r="AK128" t="s">
        <v>19</v>
      </c>
      <c r="AL128">
        <v>67394000000</v>
      </c>
      <c r="AM128">
        <v>4608000000</v>
      </c>
      <c r="AN128">
        <v>4738000000</v>
      </c>
      <c r="AO128">
        <v>186095000000</v>
      </c>
      <c r="AP128" t="s">
        <v>19</v>
      </c>
      <c r="AQ128" t="s">
        <v>19</v>
      </c>
      <c r="AR128" t="s">
        <v>19</v>
      </c>
      <c r="AS128" t="s">
        <v>19</v>
      </c>
      <c r="AT128">
        <v>11740000000</v>
      </c>
      <c r="AU128">
        <v>6155000000</v>
      </c>
      <c r="AV128">
        <v>5585000000</v>
      </c>
      <c r="AW128">
        <v>793000000</v>
      </c>
      <c r="AX128">
        <v>1712000000</v>
      </c>
      <c r="AY128" t="s">
        <v>19</v>
      </c>
      <c r="AZ128">
        <v>167000000</v>
      </c>
      <c r="BA128">
        <v>6888000000</v>
      </c>
      <c r="BB128">
        <v>18444000000</v>
      </c>
      <c r="BC128">
        <v>1309000000</v>
      </c>
      <c r="BD128">
        <v>17135000000</v>
      </c>
      <c r="BE128">
        <v>1021000000</v>
      </c>
      <c r="BF128">
        <v>21000000</v>
      </c>
      <c r="BG128">
        <v>2426000000</v>
      </c>
      <c r="BH128">
        <v>13667000000</v>
      </c>
      <c r="BI128">
        <v>47000000</v>
      </c>
      <c r="BJ128">
        <v>-471000000</v>
      </c>
      <c r="BK128">
        <v>1177000000</v>
      </c>
      <c r="BL128">
        <v>-7322000000</v>
      </c>
    </row>
    <row r="129" spans="1:64" x14ac:dyDescent="0.3">
      <c r="A129" s="3">
        <v>12</v>
      </c>
      <c r="B129" s="3">
        <v>2012</v>
      </c>
      <c r="C129" s="3" t="s">
        <v>29</v>
      </c>
      <c r="D129" s="2">
        <v>41274</v>
      </c>
      <c r="E129" s="2">
        <v>41358</v>
      </c>
      <c r="F129" t="s">
        <v>18</v>
      </c>
      <c r="G129">
        <v>14112000000</v>
      </c>
      <c r="H129">
        <v>20201000000</v>
      </c>
      <c r="I129">
        <f t="shared" si="14"/>
        <v>2144000000</v>
      </c>
      <c r="J129">
        <f t="shared" si="25"/>
        <v>174532000000</v>
      </c>
      <c r="K129">
        <v>281508000000</v>
      </c>
      <c r="L129">
        <v>205163000000</v>
      </c>
      <c r="M129">
        <f t="shared" si="26"/>
        <v>7.7046550819304976E-2</v>
      </c>
      <c r="N129">
        <f t="shared" si="15"/>
        <v>7.1759949983659435E-2</v>
      </c>
      <c r="O129">
        <f t="shared" si="16"/>
        <v>9.8463173184248617E-2</v>
      </c>
      <c r="P129">
        <f t="shared" si="27"/>
        <v>1.2284280246602343E-2</v>
      </c>
      <c r="Q129">
        <f t="shared" si="17"/>
        <v>7.6161245861574092E-3</v>
      </c>
      <c r="R129">
        <f t="shared" si="18"/>
        <v>1.0450227380180636E-2</v>
      </c>
      <c r="S129">
        <f t="shared" si="20"/>
        <v>0.90507952796305802</v>
      </c>
      <c r="T129">
        <f t="shared" si="21"/>
        <v>1.2956003078501797</v>
      </c>
      <c r="U129">
        <f t="shared" si="19"/>
        <v>0.12647888718380279</v>
      </c>
      <c r="V129">
        <v>7.7</v>
      </c>
      <c r="W129">
        <v>1.06</v>
      </c>
      <c r="X129">
        <v>12538000000</v>
      </c>
      <c r="Y129">
        <v>3922000000</v>
      </c>
      <c r="Z129">
        <v>76403000000</v>
      </c>
      <c r="AA129">
        <v>102252000000</v>
      </c>
      <c r="AB129" t="s">
        <v>19</v>
      </c>
      <c r="AC129">
        <v>101072000000</v>
      </c>
      <c r="AD129">
        <v>415000000</v>
      </c>
      <c r="AE129">
        <v>71991000000</v>
      </c>
      <c r="AF129">
        <v>179256000000</v>
      </c>
      <c r="AG129">
        <v>6033000000</v>
      </c>
      <c r="AH129">
        <v>2826000000</v>
      </c>
      <c r="AI129">
        <v>19495000000</v>
      </c>
      <c r="AJ129">
        <v>52161000000</v>
      </c>
      <c r="AK129" t="s">
        <v>19</v>
      </c>
      <c r="AL129">
        <v>71656000000</v>
      </c>
      <c r="AM129">
        <v>4689000000</v>
      </c>
      <c r="AN129">
        <v>4830000000</v>
      </c>
      <c r="AO129">
        <v>200333000000</v>
      </c>
      <c r="AP129" t="s">
        <v>19</v>
      </c>
      <c r="AQ129" t="s">
        <v>19</v>
      </c>
      <c r="AR129" t="s">
        <v>19</v>
      </c>
      <c r="AS129" t="s">
        <v>19</v>
      </c>
      <c r="AT129">
        <v>15592000000</v>
      </c>
      <c r="AU129">
        <v>8167000000</v>
      </c>
      <c r="AV129">
        <v>7425000000</v>
      </c>
      <c r="AW129">
        <v>882000000</v>
      </c>
      <c r="AX129">
        <v>1851000000</v>
      </c>
      <c r="AY129" t="s">
        <v>19</v>
      </c>
      <c r="AZ129">
        <v>181000000</v>
      </c>
      <c r="BA129">
        <v>8457000000</v>
      </c>
      <c r="BB129">
        <v>22569000000</v>
      </c>
      <c r="BC129">
        <v>1239000000</v>
      </c>
      <c r="BD129">
        <v>21330000000</v>
      </c>
      <c r="BE129">
        <v>1005000000</v>
      </c>
      <c r="BF129">
        <v>124000000</v>
      </c>
      <c r="BG129">
        <v>2555000000</v>
      </c>
      <c r="BH129">
        <v>17646000000</v>
      </c>
      <c r="BI129">
        <v>2642000000</v>
      </c>
      <c r="BJ129">
        <v>-498000000</v>
      </c>
      <c r="BK129">
        <v>1784000000</v>
      </c>
      <c r="BL129">
        <v>-10762000000</v>
      </c>
    </row>
    <row r="130" spans="1:64" x14ac:dyDescent="0.3">
      <c r="A130" s="3">
        <v>12</v>
      </c>
      <c r="B130" s="3">
        <v>2013</v>
      </c>
      <c r="C130" s="3" t="s">
        <v>30</v>
      </c>
      <c r="D130" s="2">
        <v>41455</v>
      </c>
      <c r="E130" s="2">
        <v>41508</v>
      </c>
      <c r="F130" t="s">
        <v>18</v>
      </c>
      <c r="G130">
        <v>15017000000</v>
      </c>
      <c r="H130">
        <v>20225000000</v>
      </c>
      <c r="I130">
        <f t="shared" ref="I130:I193" si="28">BI130+BJ130</f>
        <v>1997000000</v>
      </c>
      <c r="J130">
        <f t="shared" si="25"/>
        <v>177476000000</v>
      </c>
      <c r="K130">
        <v>292142000000</v>
      </c>
      <c r="L130">
        <v>212826000000</v>
      </c>
      <c r="M130">
        <f t="shared" si="26"/>
        <v>7.8349806757706558E-2</v>
      </c>
      <c r="N130">
        <f t="shared" ref="N130:N193" si="29">H130/K130</f>
        <v>6.9230031970753947E-2</v>
      </c>
      <c r="O130">
        <f t="shared" ref="O130:O193" si="30">H130/L130</f>
        <v>9.503068234144324E-2</v>
      </c>
      <c r="P130">
        <f t="shared" si="27"/>
        <v>1.1252225653046045E-2</v>
      </c>
      <c r="Q130">
        <f t="shared" ref="Q130:Q193" si="31">I130/K130</f>
        <v>6.8357168774089315E-3</v>
      </c>
      <c r="R130">
        <f t="shared" ref="R130:R193" si="32">I130/L130</f>
        <v>9.3832520462725413E-3</v>
      </c>
      <c r="S130">
        <f t="shared" si="20"/>
        <v>0.88330098229515908</v>
      </c>
      <c r="T130">
        <f t="shared" si="21"/>
        <v>1.1896359037703665</v>
      </c>
      <c r="U130">
        <f t="shared" ref="U130:U193" si="33">BG130/H130</f>
        <v>0.1308281829419036</v>
      </c>
      <c r="V130">
        <v>7.3599999999999897</v>
      </c>
      <c r="W130">
        <v>0.32</v>
      </c>
      <c r="X130">
        <v>13658000000</v>
      </c>
      <c r="Y130">
        <v>5978000000</v>
      </c>
      <c r="Z130">
        <v>77234000000</v>
      </c>
      <c r="AA130">
        <v>105907000000</v>
      </c>
      <c r="AB130" t="s">
        <v>19</v>
      </c>
      <c r="AC130">
        <v>107882000000</v>
      </c>
      <c r="AD130">
        <v>405000000</v>
      </c>
      <c r="AE130">
        <v>72953000000</v>
      </c>
      <c r="AF130">
        <v>186235000000</v>
      </c>
      <c r="AG130">
        <v>7443000000</v>
      </c>
      <c r="AH130">
        <v>7099000000</v>
      </c>
      <c r="AI130">
        <v>30159000000</v>
      </c>
      <c r="AJ130">
        <v>44497000000</v>
      </c>
      <c r="AK130" t="s">
        <v>19</v>
      </c>
      <c r="AL130">
        <v>74656000000</v>
      </c>
      <c r="AM130">
        <v>4660000000</v>
      </c>
      <c r="AN130">
        <v>4830000000</v>
      </c>
      <c r="AO130">
        <v>207996000000</v>
      </c>
      <c r="AP130" t="s">
        <v>19</v>
      </c>
      <c r="AQ130" t="s">
        <v>19</v>
      </c>
      <c r="AR130" t="s">
        <v>19</v>
      </c>
      <c r="AS130" t="s">
        <v>19</v>
      </c>
      <c r="AT130">
        <v>17001000000</v>
      </c>
      <c r="AU130">
        <v>9214000000</v>
      </c>
      <c r="AV130">
        <v>7787000000</v>
      </c>
      <c r="AW130">
        <v>914000000</v>
      </c>
      <c r="AX130">
        <v>1901000000</v>
      </c>
      <c r="AY130" t="s">
        <v>19</v>
      </c>
      <c r="AZ130">
        <v>195000000</v>
      </c>
      <c r="BA130">
        <v>8063000000</v>
      </c>
      <c r="BB130">
        <v>23080000000</v>
      </c>
      <c r="BC130">
        <v>1050000000</v>
      </c>
      <c r="BD130">
        <v>22030000000</v>
      </c>
      <c r="BE130">
        <v>1631000000</v>
      </c>
      <c r="BF130">
        <v>174000000</v>
      </c>
      <c r="BG130">
        <v>2646000000</v>
      </c>
      <c r="BH130">
        <v>17579000000</v>
      </c>
      <c r="BI130">
        <v>2495000000</v>
      </c>
      <c r="BJ130">
        <v>-498000000</v>
      </c>
      <c r="BK130">
        <v>2650000000</v>
      </c>
      <c r="BL130">
        <v>-5414000000</v>
      </c>
    </row>
    <row r="131" spans="1:64" x14ac:dyDescent="0.3">
      <c r="A131" s="3">
        <v>12</v>
      </c>
      <c r="B131" s="3">
        <v>2013</v>
      </c>
      <c r="C131" s="3" t="s">
        <v>29</v>
      </c>
      <c r="D131" s="2">
        <v>41639</v>
      </c>
      <c r="E131" s="2">
        <v>41718</v>
      </c>
      <c r="F131" t="s">
        <v>18</v>
      </c>
      <c r="G131">
        <v>12470000000</v>
      </c>
      <c r="H131">
        <v>15948000000</v>
      </c>
      <c r="I131">
        <f t="shared" si="28"/>
        <v>-1857000000</v>
      </c>
      <c r="J131">
        <f t="shared" si="25"/>
        <v>184594000000</v>
      </c>
      <c r="K131">
        <v>304114000000</v>
      </c>
      <c r="L131">
        <v>223402000000</v>
      </c>
      <c r="M131">
        <f t="shared" si="26"/>
        <v>6.0952039204539323E-2</v>
      </c>
      <c r="N131">
        <f t="shared" si="29"/>
        <v>5.2440860992917129E-2</v>
      </c>
      <c r="O131">
        <f t="shared" si="30"/>
        <v>7.1387006383112059E-2</v>
      </c>
      <c r="P131">
        <f t="shared" si="27"/>
        <v>-1.0059915273519182E-2</v>
      </c>
      <c r="Q131">
        <f t="shared" si="31"/>
        <v>-6.1062627830353088E-3</v>
      </c>
      <c r="R131">
        <f t="shared" si="32"/>
        <v>-8.3123696296362615E-3</v>
      </c>
      <c r="S131">
        <f t="shared" ref="S131:S194" si="34">G131/AT131</f>
        <v>0.53544591867405211</v>
      </c>
      <c r="T131">
        <f t="shared" ref="T131:T194" si="35">H131/AT131</f>
        <v>0.68478680922323842</v>
      </c>
      <c r="U131">
        <f t="shared" si="33"/>
        <v>0.17908201655379985</v>
      </c>
      <c r="V131">
        <v>5.97</v>
      </c>
      <c r="W131">
        <v>1.06</v>
      </c>
      <c r="X131">
        <v>13915000000</v>
      </c>
      <c r="Y131">
        <v>2628000000</v>
      </c>
      <c r="Z131">
        <v>80233000000</v>
      </c>
      <c r="AA131">
        <v>109148000000</v>
      </c>
      <c r="AB131" t="s">
        <v>19</v>
      </c>
      <c r="AC131">
        <v>108872000000</v>
      </c>
      <c r="AD131">
        <v>394000000</v>
      </c>
      <c r="AE131">
        <v>79154000000</v>
      </c>
      <c r="AF131">
        <v>194966000000</v>
      </c>
      <c r="AG131">
        <v>5974000000</v>
      </c>
      <c r="AH131">
        <v>5514000000</v>
      </c>
      <c r="AI131">
        <v>25419000000</v>
      </c>
      <c r="AJ131">
        <v>50695000000</v>
      </c>
      <c r="AK131" t="s">
        <v>19</v>
      </c>
      <c r="AL131">
        <v>76114000000</v>
      </c>
      <c r="AM131">
        <v>4598000000</v>
      </c>
      <c r="AN131">
        <v>5398000000</v>
      </c>
      <c r="AO131">
        <v>218004000000</v>
      </c>
      <c r="AP131" t="s">
        <v>19</v>
      </c>
      <c r="AQ131" t="s">
        <v>19</v>
      </c>
      <c r="AR131" t="s">
        <v>19</v>
      </c>
      <c r="AS131" t="s">
        <v>19</v>
      </c>
      <c r="AT131">
        <v>23289000000</v>
      </c>
      <c r="AU131">
        <v>14508000000</v>
      </c>
      <c r="AV131">
        <v>8781000000</v>
      </c>
      <c r="AW131">
        <v>1255000000</v>
      </c>
      <c r="AX131">
        <v>1931000000</v>
      </c>
      <c r="AY131" t="s">
        <v>19</v>
      </c>
      <c r="AZ131">
        <v>171000000</v>
      </c>
      <c r="BA131">
        <v>6282000000</v>
      </c>
      <c r="BB131">
        <v>18752000000</v>
      </c>
      <c r="BC131">
        <v>957000000</v>
      </c>
      <c r="BD131">
        <v>17795000000</v>
      </c>
      <c r="BE131">
        <v>1739000000</v>
      </c>
      <c r="BF131">
        <v>108000000</v>
      </c>
      <c r="BG131">
        <v>2856000000</v>
      </c>
      <c r="BH131">
        <v>13092000000</v>
      </c>
      <c r="BI131">
        <v>-1350000000</v>
      </c>
      <c r="BJ131">
        <v>-507000000</v>
      </c>
      <c r="BK131">
        <v>731000000</v>
      </c>
      <c r="BL131">
        <v>1507000000</v>
      </c>
    </row>
    <row r="132" spans="1:64" x14ac:dyDescent="0.3">
      <c r="A132" s="3">
        <v>12</v>
      </c>
      <c r="B132" s="3">
        <v>2014</v>
      </c>
      <c r="C132" s="3" t="s">
        <v>30</v>
      </c>
      <c r="D132" s="2">
        <v>41820</v>
      </c>
      <c r="E132" s="2">
        <v>41877</v>
      </c>
      <c r="F132" t="s">
        <v>18</v>
      </c>
      <c r="G132">
        <v>12637000000</v>
      </c>
      <c r="H132">
        <v>17651000000</v>
      </c>
      <c r="I132">
        <f t="shared" si="28"/>
        <v>2313000000</v>
      </c>
      <c r="J132">
        <f t="shared" si="25"/>
        <v>184643000000</v>
      </c>
      <c r="K132">
        <v>309919000000</v>
      </c>
      <c r="L132">
        <v>229747000000</v>
      </c>
      <c r="M132">
        <f t="shared" si="26"/>
        <v>6.4125763585929904E-2</v>
      </c>
      <c r="N132">
        <f t="shared" si="29"/>
        <v>5.6953591099609902E-2</v>
      </c>
      <c r="O132">
        <f t="shared" si="30"/>
        <v>7.6827989048823264E-2</v>
      </c>
      <c r="P132">
        <f t="shared" si="27"/>
        <v>1.252687618810353E-2</v>
      </c>
      <c r="Q132">
        <f t="shared" si="31"/>
        <v>7.4632403950709702E-3</v>
      </c>
      <c r="R132">
        <f t="shared" si="32"/>
        <v>1.0067596094834753E-2</v>
      </c>
      <c r="S132">
        <f t="shared" si="34"/>
        <v>0.54298973058909461</v>
      </c>
      <c r="T132">
        <f t="shared" si="35"/>
        <v>0.75843251836892533</v>
      </c>
      <c r="U132">
        <f t="shared" si="33"/>
        <v>0.17092516004758937</v>
      </c>
      <c r="V132">
        <v>6.24</v>
      </c>
      <c r="W132">
        <v>0.34</v>
      </c>
      <c r="X132">
        <v>13292000000</v>
      </c>
      <c r="Y132">
        <v>2555000000</v>
      </c>
      <c r="Z132">
        <v>81773000000</v>
      </c>
      <c r="AA132">
        <v>109802000000</v>
      </c>
      <c r="AB132" t="s">
        <v>19</v>
      </c>
      <c r="AC132">
        <v>112056000000</v>
      </c>
      <c r="AD132">
        <v>375000000</v>
      </c>
      <c r="AE132">
        <v>81082000000</v>
      </c>
      <c r="AF132">
        <v>200117000000</v>
      </c>
      <c r="AG132">
        <v>5058000000</v>
      </c>
      <c r="AH132">
        <v>10484000000</v>
      </c>
      <c r="AI132">
        <v>34782000000</v>
      </c>
      <c r="AJ132">
        <v>39643000000</v>
      </c>
      <c r="AK132" t="s">
        <v>19</v>
      </c>
      <c r="AL132">
        <v>74425000000</v>
      </c>
      <c r="AM132">
        <v>5747000000</v>
      </c>
      <c r="AN132">
        <v>50545000000</v>
      </c>
      <c r="AO132">
        <v>179202000000</v>
      </c>
      <c r="AP132" t="s">
        <v>19</v>
      </c>
      <c r="AQ132" t="s">
        <v>19</v>
      </c>
      <c r="AR132" t="s">
        <v>19</v>
      </c>
      <c r="AS132" t="s">
        <v>19</v>
      </c>
      <c r="AT132">
        <v>23273000000</v>
      </c>
      <c r="AU132">
        <v>14324000000</v>
      </c>
      <c r="AV132">
        <v>8949000000</v>
      </c>
      <c r="AW132">
        <v>1313000000</v>
      </c>
      <c r="AX132">
        <v>1993000000</v>
      </c>
      <c r="AY132" t="s">
        <v>19</v>
      </c>
      <c r="AZ132">
        <v>152000000</v>
      </c>
      <c r="BA132">
        <v>7150000000</v>
      </c>
      <c r="BB132">
        <v>19787000000</v>
      </c>
      <c r="BC132">
        <v>894000000</v>
      </c>
      <c r="BD132">
        <v>18893000000</v>
      </c>
      <c r="BE132">
        <v>1191000000</v>
      </c>
      <c r="BF132">
        <v>51000000</v>
      </c>
      <c r="BG132">
        <v>3017000000</v>
      </c>
      <c r="BH132">
        <v>14634000000</v>
      </c>
      <c r="BI132">
        <v>2820000000</v>
      </c>
      <c r="BJ132">
        <v>-507000000</v>
      </c>
      <c r="BK132">
        <v>-72000000</v>
      </c>
      <c r="BL132">
        <v>-2242000000</v>
      </c>
    </row>
    <row r="133" spans="1:64" x14ac:dyDescent="0.3">
      <c r="A133" s="3">
        <v>12</v>
      </c>
      <c r="B133" s="3">
        <v>2014</v>
      </c>
      <c r="C133" s="3" t="s">
        <v>29</v>
      </c>
      <c r="D133" s="2">
        <v>42004</v>
      </c>
      <c r="E133" s="2">
        <v>42086</v>
      </c>
      <c r="F133" t="s">
        <v>18</v>
      </c>
      <c r="G133">
        <v>12494000000</v>
      </c>
      <c r="H133">
        <v>16752000000</v>
      </c>
      <c r="I133">
        <f t="shared" si="28"/>
        <v>-1681000000</v>
      </c>
      <c r="J133">
        <f t="shared" si="25"/>
        <v>197219000000</v>
      </c>
      <c r="K133">
        <v>316980000000</v>
      </c>
      <c r="L133">
        <v>238150000000</v>
      </c>
      <c r="M133">
        <f t="shared" si="26"/>
        <v>5.8093658175205884E-2</v>
      </c>
      <c r="N133">
        <f t="shared" si="29"/>
        <v>5.2848760174143479E-2</v>
      </c>
      <c r="O133">
        <f t="shared" si="30"/>
        <v>7.0342221289103501E-2</v>
      </c>
      <c r="P133">
        <f t="shared" si="27"/>
        <v>-8.5235195391924722E-3</v>
      </c>
      <c r="Q133">
        <f t="shared" si="31"/>
        <v>-5.3031737018108399E-3</v>
      </c>
      <c r="R133">
        <f t="shared" si="32"/>
        <v>-7.0585765273986981E-3</v>
      </c>
      <c r="S133">
        <f t="shared" si="34"/>
        <v>0.53459415514954434</v>
      </c>
      <c r="T133">
        <f t="shared" si="35"/>
        <v>0.71678576013007578</v>
      </c>
      <c r="U133">
        <f t="shared" si="33"/>
        <v>0.19699140401146131</v>
      </c>
      <c r="V133">
        <v>5.62</v>
      </c>
      <c r="W133">
        <v>1.1000000000000001</v>
      </c>
      <c r="X133">
        <v>10303000000</v>
      </c>
      <c r="Y133">
        <v>2060000000</v>
      </c>
      <c r="Z133">
        <v>80101000000</v>
      </c>
      <c r="AA133">
        <v>106106000000</v>
      </c>
      <c r="AB133" t="s">
        <v>19</v>
      </c>
      <c r="AC133">
        <v>119705000000</v>
      </c>
      <c r="AD133">
        <v>361000000</v>
      </c>
      <c r="AE133">
        <v>82511000000</v>
      </c>
      <c r="AF133">
        <v>210874000000</v>
      </c>
      <c r="AG133">
        <v>6692000000</v>
      </c>
      <c r="AH133">
        <v>13590000000</v>
      </c>
      <c r="AI133">
        <v>32240000000</v>
      </c>
      <c r="AJ133">
        <v>41523000000</v>
      </c>
      <c r="AK133" t="s">
        <v>19</v>
      </c>
      <c r="AL133">
        <v>73763000000</v>
      </c>
      <c r="AM133">
        <v>5067000000</v>
      </c>
      <c r="AN133">
        <v>52010000000</v>
      </c>
      <c r="AO133">
        <v>186140000000</v>
      </c>
      <c r="AP133" t="s">
        <v>19</v>
      </c>
      <c r="AQ133" t="s">
        <v>19</v>
      </c>
      <c r="AR133" t="s">
        <v>19</v>
      </c>
      <c r="AS133" t="s">
        <v>19</v>
      </c>
      <c r="AT133">
        <v>23371000000</v>
      </c>
      <c r="AU133">
        <v>14168000000</v>
      </c>
      <c r="AV133">
        <v>9203000000</v>
      </c>
      <c r="AW133">
        <v>1192000000</v>
      </c>
      <c r="AX133">
        <v>2020000000</v>
      </c>
      <c r="AY133" t="s">
        <v>19</v>
      </c>
      <c r="AZ133">
        <v>151000000</v>
      </c>
      <c r="BA133">
        <v>6838000000</v>
      </c>
      <c r="BB133">
        <v>19332000000</v>
      </c>
      <c r="BC133">
        <v>859000000</v>
      </c>
      <c r="BD133">
        <v>18473000000</v>
      </c>
      <c r="BE133">
        <v>1533000000</v>
      </c>
      <c r="BF133">
        <v>188000000</v>
      </c>
      <c r="BG133">
        <v>3300000000</v>
      </c>
      <c r="BH133">
        <v>13452000000</v>
      </c>
      <c r="BI133">
        <v>3552000000</v>
      </c>
      <c r="BJ133">
        <v>-5233000000</v>
      </c>
      <c r="BK133">
        <v>39000000</v>
      </c>
      <c r="BL133">
        <v>-7208000000</v>
      </c>
    </row>
    <row r="134" spans="1:64" x14ac:dyDescent="0.3">
      <c r="A134" s="3">
        <v>12</v>
      </c>
      <c r="B134" s="3">
        <v>2015</v>
      </c>
      <c r="C134" s="3" t="s">
        <v>30</v>
      </c>
      <c r="D134" s="2">
        <v>42185</v>
      </c>
      <c r="E134" s="2">
        <v>42236</v>
      </c>
      <c r="F134" t="s">
        <v>18</v>
      </c>
      <c r="G134">
        <v>13877000000</v>
      </c>
      <c r="H134">
        <v>17138000000</v>
      </c>
      <c r="I134">
        <f t="shared" si="28"/>
        <v>-1979000000</v>
      </c>
      <c r="J134">
        <f t="shared" si="25"/>
        <v>196583000000</v>
      </c>
      <c r="K134">
        <v>325257000000</v>
      </c>
      <c r="L134">
        <v>245771000000</v>
      </c>
      <c r="M134">
        <f t="shared" si="26"/>
        <v>6.3935913900591806E-2</v>
      </c>
      <c r="N134">
        <f t="shared" si="29"/>
        <v>5.2690641554217127E-2</v>
      </c>
      <c r="O134">
        <f t="shared" si="30"/>
        <v>6.9731579397081023E-2</v>
      </c>
      <c r="P134">
        <f t="shared" si="27"/>
        <v>-1.0066994602788645E-2</v>
      </c>
      <c r="Q134">
        <f t="shared" si="31"/>
        <v>-6.0844193975840644E-3</v>
      </c>
      <c r="R134">
        <f t="shared" si="32"/>
        <v>-8.0522112047393714E-3</v>
      </c>
      <c r="S134">
        <f t="shared" si="34"/>
        <v>0.53743077340149492</v>
      </c>
      <c r="T134">
        <f t="shared" si="35"/>
        <v>0.66372332597498163</v>
      </c>
      <c r="U134">
        <f t="shared" si="33"/>
        <v>0.20632512545221146</v>
      </c>
      <c r="V134">
        <v>5.41</v>
      </c>
      <c r="W134">
        <v>0.38</v>
      </c>
      <c r="X134">
        <v>10022000000</v>
      </c>
      <c r="Y134">
        <v>2883000000</v>
      </c>
      <c r="Z134">
        <v>79416000000</v>
      </c>
      <c r="AA134">
        <v>107099000000</v>
      </c>
      <c r="AB134" t="s">
        <v>19</v>
      </c>
      <c r="AC134">
        <v>123803000000</v>
      </c>
      <c r="AD134" t="s">
        <v>19</v>
      </c>
      <c r="AE134">
        <v>85615000000</v>
      </c>
      <c r="AF134">
        <v>218158000000</v>
      </c>
      <c r="AG134">
        <v>5785000000</v>
      </c>
      <c r="AH134">
        <v>6585000000</v>
      </c>
      <c r="AI134">
        <v>30882000000</v>
      </c>
      <c r="AJ134">
        <v>43389000000</v>
      </c>
      <c r="AK134" t="s">
        <v>19</v>
      </c>
      <c r="AL134">
        <v>74271000000</v>
      </c>
      <c r="AM134">
        <v>5215000000</v>
      </c>
      <c r="AN134">
        <v>52010000000</v>
      </c>
      <c r="AO134">
        <v>193761000000</v>
      </c>
      <c r="AP134" t="s">
        <v>19</v>
      </c>
      <c r="AQ134" t="s">
        <v>19</v>
      </c>
      <c r="AR134" t="s">
        <v>19</v>
      </c>
      <c r="AS134" t="s">
        <v>19</v>
      </c>
      <c r="AT134">
        <v>25821000000</v>
      </c>
      <c r="AU134">
        <v>15199000000</v>
      </c>
      <c r="AV134">
        <v>10622000000</v>
      </c>
      <c r="AW134">
        <v>1287000000</v>
      </c>
      <c r="AX134">
        <v>2021000000</v>
      </c>
      <c r="AY134" t="s">
        <v>19</v>
      </c>
      <c r="AZ134">
        <v>140000000</v>
      </c>
      <c r="BA134">
        <v>6371000000</v>
      </c>
      <c r="BB134">
        <v>20248000000</v>
      </c>
      <c r="BC134">
        <v>869000000</v>
      </c>
      <c r="BD134">
        <v>19379000000</v>
      </c>
      <c r="BE134">
        <v>1827000000</v>
      </c>
      <c r="BF134">
        <v>414000000</v>
      </c>
      <c r="BG134">
        <v>3536000000</v>
      </c>
      <c r="BH134">
        <v>13602000000</v>
      </c>
      <c r="BI134">
        <v>3254000000</v>
      </c>
      <c r="BJ134">
        <v>-5233000000</v>
      </c>
      <c r="BK134">
        <v>-808000000</v>
      </c>
      <c r="BL134">
        <v>-5777000000</v>
      </c>
    </row>
    <row r="135" spans="1:64" x14ac:dyDescent="0.3">
      <c r="A135" s="3">
        <v>12</v>
      </c>
      <c r="B135" s="3">
        <v>2015</v>
      </c>
      <c r="C135" s="3" t="s">
        <v>29</v>
      </c>
      <c r="D135" s="2">
        <v>42369</v>
      </c>
      <c r="E135" s="2">
        <v>42450</v>
      </c>
      <c r="F135" t="s">
        <v>18</v>
      </c>
      <c r="G135">
        <v>15880000000</v>
      </c>
      <c r="H135">
        <v>21326000000</v>
      </c>
      <c r="I135">
        <f t="shared" si="28"/>
        <v>-1507000000</v>
      </c>
      <c r="J135">
        <f t="shared" si="25"/>
        <v>205681000000</v>
      </c>
      <c r="K135">
        <v>336269000000</v>
      </c>
      <c r="L135">
        <v>251247000000</v>
      </c>
      <c r="M135">
        <f t="shared" si="26"/>
        <v>7.2363721782952348E-2</v>
      </c>
      <c r="N135">
        <f t="shared" si="29"/>
        <v>6.3419464773737694E-2</v>
      </c>
      <c r="O135">
        <f t="shared" si="30"/>
        <v>8.4880615489936195E-2</v>
      </c>
      <c r="P135">
        <f t="shared" si="27"/>
        <v>-7.3268799743291795E-3</v>
      </c>
      <c r="Q135">
        <f t="shared" si="31"/>
        <v>-4.4815311551168859E-3</v>
      </c>
      <c r="R135">
        <f t="shared" si="32"/>
        <v>-5.9980815691331639E-3</v>
      </c>
      <c r="S135">
        <f t="shared" si="34"/>
        <v>0.67171439448415893</v>
      </c>
      <c r="T135">
        <f t="shared" si="35"/>
        <v>0.90207690030032572</v>
      </c>
      <c r="U135">
        <f t="shared" si="33"/>
        <v>0.2247960236331239</v>
      </c>
      <c r="V135">
        <v>6.46</v>
      </c>
      <c r="W135">
        <v>1.45</v>
      </c>
      <c r="X135">
        <v>11779000000</v>
      </c>
      <c r="Y135">
        <v>3048000000</v>
      </c>
      <c r="Z135">
        <v>81556000000</v>
      </c>
      <c r="AA135">
        <v>109259000000</v>
      </c>
      <c r="AB135" t="s">
        <v>19</v>
      </c>
      <c r="AC135">
        <v>130289000000</v>
      </c>
      <c r="AD135" t="s">
        <v>19</v>
      </c>
      <c r="AE135">
        <v>87572000000</v>
      </c>
      <c r="AF135">
        <v>227010000000</v>
      </c>
      <c r="AG135">
        <v>6588000000</v>
      </c>
      <c r="AH135">
        <v>10216000000</v>
      </c>
      <c r="AI135">
        <v>32304000000</v>
      </c>
      <c r="AJ135">
        <v>47696000000</v>
      </c>
      <c r="AK135" t="s">
        <v>19</v>
      </c>
      <c r="AL135">
        <v>80000000000</v>
      </c>
      <c r="AM135">
        <v>5022000000</v>
      </c>
      <c r="AN135">
        <v>52345000000</v>
      </c>
      <c r="AO135">
        <v>198902000000</v>
      </c>
      <c r="AP135" t="s">
        <v>19</v>
      </c>
      <c r="AQ135" t="s">
        <v>19</v>
      </c>
      <c r="AR135" t="s">
        <v>19</v>
      </c>
      <c r="AS135" t="s">
        <v>19</v>
      </c>
      <c r="AT135">
        <v>23641000000</v>
      </c>
      <c r="AU135">
        <v>12669000000</v>
      </c>
      <c r="AV135">
        <v>10972000000</v>
      </c>
      <c r="AW135">
        <v>1298000000</v>
      </c>
      <c r="AX135">
        <v>2078000000</v>
      </c>
      <c r="AY135" t="s">
        <v>19</v>
      </c>
      <c r="AZ135">
        <v>129000000</v>
      </c>
      <c r="BA135">
        <v>8300000000</v>
      </c>
      <c r="BB135">
        <v>24180000000</v>
      </c>
      <c r="BC135">
        <v>842000000</v>
      </c>
      <c r="BD135">
        <v>23338000000</v>
      </c>
      <c r="BE135">
        <v>1464000000</v>
      </c>
      <c r="BF135">
        <v>548000000</v>
      </c>
      <c r="BG135">
        <v>4794000000</v>
      </c>
      <c r="BH135">
        <v>16532000000</v>
      </c>
      <c r="BI135">
        <v>-778000000</v>
      </c>
      <c r="BJ135">
        <v>-729000000</v>
      </c>
      <c r="BK135">
        <v>1486000000</v>
      </c>
      <c r="BL135">
        <v>-739000000</v>
      </c>
    </row>
    <row r="136" spans="1:64" x14ac:dyDescent="0.3">
      <c r="A136" s="3">
        <v>12</v>
      </c>
      <c r="B136" s="3">
        <v>2016</v>
      </c>
      <c r="C136" s="3" t="s">
        <v>30</v>
      </c>
      <c r="D136" s="2">
        <v>42551</v>
      </c>
      <c r="E136" s="2">
        <v>42605</v>
      </c>
      <c r="F136" t="s">
        <v>18</v>
      </c>
      <c r="G136">
        <v>13815000000</v>
      </c>
      <c r="H136">
        <v>20091000000</v>
      </c>
      <c r="I136">
        <f t="shared" si="28"/>
        <v>-4175000000</v>
      </c>
      <c r="J136">
        <f t="shared" si="25"/>
        <v>197570000000</v>
      </c>
      <c r="K136">
        <v>347406000000</v>
      </c>
      <c r="L136">
        <v>254625000000</v>
      </c>
      <c r="M136">
        <f t="shared" si="26"/>
        <v>6.5519507667348514E-2</v>
      </c>
      <c r="N136">
        <f t="shared" si="29"/>
        <v>5.7831470959050793E-2</v>
      </c>
      <c r="O136">
        <f t="shared" si="30"/>
        <v>7.8904270986745212E-2</v>
      </c>
      <c r="P136">
        <f t="shared" si="27"/>
        <v>-2.1131750771878323E-2</v>
      </c>
      <c r="Q136">
        <f t="shared" si="31"/>
        <v>-1.2017639303869248E-2</v>
      </c>
      <c r="R136">
        <f t="shared" si="32"/>
        <v>-1.63966617574865E-2</v>
      </c>
      <c r="S136">
        <f t="shared" si="34"/>
        <v>0.61820378574305279</v>
      </c>
      <c r="T136">
        <f t="shared" si="35"/>
        <v>0.89904685192643308</v>
      </c>
      <c r="U136">
        <f t="shared" si="33"/>
        <v>0.25215270519137922</v>
      </c>
      <c r="V136">
        <v>5.85</v>
      </c>
      <c r="W136">
        <v>0.42</v>
      </c>
      <c r="X136">
        <v>17663000000</v>
      </c>
      <c r="Y136">
        <v>6213000000</v>
      </c>
      <c r="Z136">
        <v>79885000000</v>
      </c>
      <c r="AA136">
        <v>113459000000</v>
      </c>
      <c r="AB136" t="s">
        <v>19</v>
      </c>
      <c r="AC136">
        <v>132934000000</v>
      </c>
      <c r="AD136" t="s">
        <v>19</v>
      </c>
      <c r="AE136">
        <v>89403000000</v>
      </c>
      <c r="AF136">
        <v>233947000000</v>
      </c>
      <c r="AG136">
        <v>6826000000</v>
      </c>
      <c r="AH136">
        <v>8607000000</v>
      </c>
      <c r="AI136">
        <v>39767000000</v>
      </c>
      <c r="AJ136">
        <v>47531000000</v>
      </c>
      <c r="AK136" t="s">
        <v>19</v>
      </c>
      <c r="AL136">
        <v>87298000000</v>
      </c>
      <c r="AM136">
        <v>5483000000</v>
      </c>
      <c r="AN136">
        <v>52345000000</v>
      </c>
      <c r="AO136">
        <v>202280000000</v>
      </c>
      <c r="AP136" t="s">
        <v>19</v>
      </c>
      <c r="AQ136" t="s">
        <v>19</v>
      </c>
      <c r="AR136" t="s">
        <v>19</v>
      </c>
      <c r="AS136" t="s">
        <v>19</v>
      </c>
      <c r="AT136">
        <v>22347000000</v>
      </c>
      <c r="AU136">
        <v>11995000000</v>
      </c>
      <c r="AV136">
        <v>10352000000</v>
      </c>
      <c r="AW136">
        <v>1174000000</v>
      </c>
      <c r="AX136">
        <v>2024000000</v>
      </c>
      <c r="AY136" t="s">
        <v>19</v>
      </c>
      <c r="AZ136">
        <v>119000000</v>
      </c>
      <c r="BA136">
        <v>8836000000</v>
      </c>
      <c r="BB136">
        <v>22651000000</v>
      </c>
      <c r="BC136">
        <v>793000000</v>
      </c>
      <c r="BD136">
        <v>21858000000</v>
      </c>
      <c r="BE136">
        <v>1377000000</v>
      </c>
      <c r="BF136">
        <v>390000000</v>
      </c>
      <c r="BG136">
        <v>5066000000</v>
      </c>
      <c r="BH136">
        <v>15025000000</v>
      </c>
      <c r="BI136">
        <v>-3446000000</v>
      </c>
      <c r="BJ136">
        <v>-729000000</v>
      </c>
      <c r="BK136">
        <v>6970000000</v>
      </c>
      <c r="BL136">
        <v>3051000000</v>
      </c>
    </row>
    <row r="137" spans="1:64" x14ac:dyDescent="0.3">
      <c r="A137" s="3">
        <v>13</v>
      </c>
      <c r="B137" s="3">
        <v>2007</v>
      </c>
      <c r="C137" s="3" t="s">
        <v>29</v>
      </c>
      <c r="D137" s="2">
        <v>39447</v>
      </c>
      <c r="E137" s="2">
        <v>39534</v>
      </c>
      <c r="F137" t="s">
        <v>18</v>
      </c>
      <c r="G137">
        <v>37284000000</v>
      </c>
      <c r="H137">
        <v>30600000000</v>
      </c>
      <c r="I137">
        <f t="shared" si="28"/>
        <v>27562000000</v>
      </c>
      <c r="J137">
        <f t="shared" si="25"/>
        <v>335375000000</v>
      </c>
      <c r="K137">
        <v>799226000000</v>
      </c>
      <c r="L137">
        <v>310014000000</v>
      </c>
      <c r="M137">
        <f t="shared" si="26"/>
        <v>9.7994781960491981E-2</v>
      </c>
      <c r="N137">
        <f t="shared" si="29"/>
        <v>3.8287042713825624E-2</v>
      </c>
      <c r="O137">
        <f t="shared" si="30"/>
        <v>9.8705219764268715E-2</v>
      </c>
      <c r="P137">
        <f t="shared" si="27"/>
        <v>8.2182631382780466E-2</v>
      </c>
      <c r="Q137">
        <f t="shared" si="31"/>
        <v>3.448586507445954E-2</v>
      </c>
      <c r="R137">
        <f t="shared" si="32"/>
        <v>8.8905662324927262E-2</v>
      </c>
      <c r="S137">
        <f t="shared" si="34"/>
        <v>0.17045984473725118</v>
      </c>
      <c r="T137">
        <f t="shared" si="35"/>
        <v>0.13990106343095929</v>
      </c>
      <c r="U137">
        <f t="shared" si="33"/>
        <v>0.24101307189542484</v>
      </c>
      <c r="V137">
        <v>7.18</v>
      </c>
      <c r="W137">
        <v>1.73</v>
      </c>
      <c r="X137">
        <v>111307000000</v>
      </c>
      <c r="Y137">
        <v>28951000000</v>
      </c>
      <c r="Z137">
        <v>20999000000</v>
      </c>
      <c r="AA137">
        <v>187680000000</v>
      </c>
      <c r="AB137" t="s">
        <v>19</v>
      </c>
      <c r="AC137">
        <v>225022000000</v>
      </c>
      <c r="AD137">
        <v>134318000000</v>
      </c>
      <c r="AE137">
        <v>115270000000</v>
      </c>
      <c r="AF137">
        <v>611546000000</v>
      </c>
      <c r="AG137">
        <v>27206000000</v>
      </c>
      <c r="AH137">
        <v>42282000000</v>
      </c>
      <c r="AI137">
        <v>142620000000</v>
      </c>
      <c r="AJ137">
        <v>297948000000</v>
      </c>
      <c r="AK137" t="s">
        <v>19</v>
      </c>
      <c r="AL137">
        <v>440568000000</v>
      </c>
      <c r="AM137">
        <v>48644000000</v>
      </c>
      <c r="AN137">
        <v>1066000000</v>
      </c>
      <c r="AO137">
        <v>308948000000</v>
      </c>
      <c r="AP137" t="s">
        <v>19</v>
      </c>
      <c r="AQ137" t="s">
        <v>19</v>
      </c>
      <c r="AR137" t="s">
        <v>19</v>
      </c>
      <c r="AS137" t="s">
        <v>19</v>
      </c>
      <c r="AT137">
        <v>218726000000</v>
      </c>
      <c r="AU137">
        <v>73977000000</v>
      </c>
      <c r="AV137">
        <v>144749000000</v>
      </c>
      <c r="AW137" t="s">
        <v>19</v>
      </c>
      <c r="AX137">
        <v>0</v>
      </c>
      <c r="AY137" t="s">
        <v>19</v>
      </c>
      <c r="AZ137">
        <v>11199000000</v>
      </c>
      <c r="BA137">
        <v>51160000000</v>
      </c>
      <c r="BB137">
        <v>56338000000</v>
      </c>
      <c r="BC137">
        <v>19054000000</v>
      </c>
      <c r="BD137">
        <v>37284000000</v>
      </c>
      <c r="BE137">
        <v>4419000000</v>
      </c>
      <c r="BF137">
        <v>2265000000</v>
      </c>
      <c r="BG137">
        <v>7375000000</v>
      </c>
      <c r="BH137">
        <v>23225000000</v>
      </c>
      <c r="BI137">
        <v>55414000000</v>
      </c>
      <c r="BJ137">
        <v>-27852000000</v>
      </c>
      <c r="BK137">
        <v>7600000000</v>
      </c>
      <c r="BL137">
        <v>-15858000000</v>
      </c>
    </row>
    <row r="138" spans="1:64" x14ac:dyDescent="0.3">
      <c r="A138" s="3">
        <v>13</v>
      </c>
      <c r="B138" s="3">
        <v>2008</v>
      </c>
      <c r="C138" s="3" t="s">
        <v>30</v>
      </c>
      <c r="D138" s="2">
        <v>39629</v>
      </c>
      <c r="E138" s="2">
        <v>39681</v>
      </c>
      <c r="F138" t="s">
        <v>18</v>
      </c>
      <c r="G138">
        <v>20955000000</v>
      </c>
      <c r="H138">
        <v>10430000000</v>
      </c>
      <c r="I138">
        <f t="shared" si="28"/>
        <v>7069000000</v>
      </c>
      <c r="J138">
        <f t="shared" si="25"/>
        <v>348514000000</v>
      </c>
      <c r="K138">
        <v>813593000000</v>
      </c>
      <c r="L138">
        <v>310966000000</v>
      </c>
      <c r="M138">
        <f t="shared" si="26"/>
        <v>4.2260438353671999E-2</v>
      </c>
      <c r="N138">
        <f t="shared" si="29"/>
        <v>1.281967765209386E-2</v>
      </c>
      <c r="O138">
        <f t="shared" si="30"/>
        <v>3.3540644314812552E-2</v>
      </c>
      <c r="P138">
        <f t="shared" si="27"/>
        <v>2.0283259782964243E-2</v>
      </c>
      <c r="Q138">
        <f t="shared" si="31"/>
        <v>8.6886194940221945E-3</v>
      </c>
      <c r="R138">
        <f t="shared" si="32"/>
        <v>2.2732388749895489E-2</v>
      </c>
      <c r="S138">
        <f t="shared" si="34"/>
        <v>8.749222360933083E-2</v>
      </c>
      <c r="T138">
        <f t="shared" si="35"/>
        <v>4.3547787747330972E-2</v>
      </c>
      <c r="U138">
        <f t="shared" si="33"/>
        <v>0.7070949185043145</v>
      </c>
      <c r="V138">
        <v>2.44</v>
      </c>
      <c r="W138">
        <v>0.51</v>
      </c>
      <c r="X138">
        <v>117729000000</v>
      </c>
      <c r="Y138">
        <v>57835000000</v>
      </c>
      <c r="Z138">
        <v>21121000000</v>
      </c>
      <c r="AA138">
        <v>196685000000</v>
      </c>
      <c r="AB138" t="s">
        <v>19</v>
      </c>
      <c r="AC138">
        <v>230675000000</v>
      </c>
      <c r="AD138">
        <v>137477000000</v>
      </c>
      <c r="AE138">
        <v>124600000000</v>
      </c>
      <c r="AF138">
        <v>616908000000</v>
      </c>
      <c r="AG138">
        <v>89313000000</v>
      </c>
      <c r="AH138">
        <v>54494000000</v>
      </c>
      <c r="AI138">
        <v>153088000000</v>
      </c>
      <c r="AJ138">
        <v>302039000000</v>
      </c>
      <c r="AK138" t="s">
        <v>19</v>
      </c>
      <c r="AL138">
        <v>455127000000</v>
      </c>
      <c r="AM138">
        <v>47500000000</v>
      </c>
      <c r="AN138">
        <v>1066000000</v>
      </c>
      <c r="AO138">
        <v>309900000000</v>
      </c>
      <c r="AP138" t="s">
        <v>19</v>
      </c>
      <c r="AQ138" t="s">
        <v>19</v>
      </c>
      <c r="AR138" t="s">
        <v>19</v>
      </c>
      <c r="AS138" t="s">
        <v>19</v>
      </c>
      <c r="AT138">
        <v>239507000000</v>
      </c>
      <c r="AU138">
        <v>77843000000</v>
      </c>
      <c r="AV138">
        <v>161575000000</v>
      </c>
      <c r="AW138" t="s">
        <v>19</v>
      </c>
      <c r="AX138">
        <v>0</v>
      </c>
      <c r="AY138" t="s">
        <v>19</v>
      </c>
      <c r="AZ138">
        <v>-2166000000</v>
      </c>
      <c r="BA138">
        <v>54407000000</v>
      </c>
      <c r="BB138">
        <v>40009000000</v>
      </c>
      <c r="BC138">
        <v>18898000000</v>
      </c>
      <c r="BD138">
        <v>21111000000</v>
      </c>
      <c r="BE138">
        <v>6273000000</v>
      </c>
      <c r="BF138">
        <v>4408000000</v>
      </c>
      <c r="BG138">
        <v>7375000000</v>
      </c>
      <c r="BH138">
        <v>3055000000</v>
      </c>
      <c r="BI138">
        <v>37286000000</v>
      </c>
      <c r="BJ138">
        <v>-30217000000</v>
      </c>
      <c r="BK138">
        <v>-21267000000</v>
      </c>
      <c r="BL138">
        <v>-11774000000</v>
      </c>
    </row>
    <row r="139" spans="1:64" x14ac:dyDescent="0.3">
      <c r="A139" s="3">
        <v>13</v>
      </c>
      <c r="B139" s="3">
        <v>2008</v>
      </c>
      <c r="C139" s="3" t="s">
        <v>29</v>
      </c>
      <c r="D139" s="2">
        <v>39813</v>
      </c>
      <c r="E139" s="2">
        <v>39898</v>
      </c>
      <c r="F139" t="s">
        <v>18</v>
      </c>
      <c r="G139">
        <v>20348000000</v>
      </c>
      <c r="H139">
        <v>12681000000</v>
      </c>
      <c r="I139">
        <f t="shared" si="28"/>
        <v>-11444000000</v>
      </c>
      <c r="J139">
        <f t="shared" si="25"/>
        <v>312124000000</v>
      </c>
      <c r="K139">
        <v>668181000000</v>
      </c>
      <c r="L139">
        <v>260319000000</v>
      </c>
      <c r="M139">
        <f t="shared" si="26"/>
        <v>6.2414296882008433E-2</v>
      </c>
      <c r="N139">
        <f t="shared" si="29"/>
        <v>1.8978390585784391E-2</v>
      </c>
      <c r="O139">
        <f t="shared" si="30"/>
        <v>4.8713309439572215E-2</v>
      </c>
      <c r="P139">
        <f t="shared" si="27"/>
        <v>-3.6664915225999926E-2</v>
      </c>
      <c r="Q139">
        <f t="shared" si="31"/>
        <v>-1.7127095801886014E-2</v>
      </c>
      <c r="R139">
        <f t="shared" si="32"/>
        <v>-4.396144730119584E-2</v>
      </c>
      <c r="S139">
        <f t="shared" si="34"/>
        <v>8.6411469436635274E-2</v>
      </c>
      <c r="T139">
        <f t="shared" si="35"/>
        <v>5.3852164533417138E-2</v>
      </c>
      <c r="U139">
        <f t="shared" si="33"/>
        <v>0.58157873984701525</v>
      </c>
      <c r="V139">
        <v>2.97</v>
      </c>
      <c r="W139">
        <v>1.73</v>
      </c>
      <c r="X139">
        <v>57286000000</v>
      </c>
      <c r="Y139">
        <v>32325000000</v>
      </c>
      <c r="Z139">
        <v>18528000000</v>
      </c>
      <c r="AA139">
        <v>130581000000</v>
      </c>
      <c r="AB139" t="s">
        <v>19</v>
      </c>
      <c r="AC139">
        <v>214528000000</v>
      </c>
      <c r="AD139">
        <v>113097000000</v>
      </c>
      <c r="AE139">
        <v>122343000000</v>
      </c>
      <c r="AF139">
        <v>537600000000</v>
      </c>
      <c r="AG139">
        <v>23571000000</v>
      </c>
      <c r="AH139">
        <v>19022000000</v>
      </c>
      <c r="AI139">
        <v>107818000000</v>
      </c>
      <c r="AJ139">
        <v>268232000000</v>
      </c>
      <c r="AK139" t="s">
        <v>19</v>
      </c>
      <c r="AL139">
        <v>376050000000</v>
      </c>
      <c r="AM139">
        <v>31812000000</v>
      </c>
      <c r="AN139">
        <v>1066000000</v>
      </c>
      <c r="AO139">
        <v>259253000000</v>
      </c>
      <c r="AP139" t="s">
        <v>19</v>
      </c>
      <c r="AQ139" t="s">
        <v>19</v>
      </c>
      <c r="AR139" t="s">
        <v>19</v>
      </c>
      <c r="AS139" t="s">
        <v>19</v>
      </c>
      <c r="AT139">
        <v>235478000000</v>
      </c>
      <c r="AU139">
        <v>77172000000</v>
      </c>
      <c r="AV139">
        <v>158306000000</v>
      </c>
      <c r="AW139" t="s">
        <v>19</v>
      </c>
      <c r="AX139">
        <v>0</v>
      </c>
      <c r="AY139" t="s">
        <v>19</v>
      </c>
      <c r="AZ139">
        <v>9237000000</v>
      </c>
      <c r="BA139">
        <v>20930000000</v>
      </c>
      <c r="BB139">
        <v>37634000000</v>
      </c>
      <c r="BC139">
        <v>17286000000</v>
      </c>
      <c r="BD139">
        <v>20348000000</v>
      </c>
      <c r="BE139">
        <v>867000000</v>
      </c>
      <c r="BF139">
        <v>6800000000</v>
      </c>
      <c r="BG139">
        <v>7375000000</v>
      </c>
      <c r="BH139">
        <v>5306000000</v>
      </c>
      <c r="BI139">
        <v>16120000000</v>
      </c>
      <c r="BJ139">
        <v>-27564000000</v>
      </c>
      <c r="BK139">
        <v>-4171000000</v>
      </c>
      <c r="BL139">
        <v>-65970000000</v>
      </c>
    </row>
    <row r="140" spans="1:64" x14ac:dyDescent="0.3">
      <c r="A140" s="3">
        <v>13</v>
      </c>
      <c r="B140" s="3">
        <v>2009</v>
      </c>
      <c r="C140" s="3" t="s">
        <v>30</v>
      </c>
      <c r="D140" s="2">
        <v>39994</v>
      </c>
      <c r="E140" s="2">
        <v>40038</v>
      </c>
      <c r="F140" t="s">
        <v>18</v>
      </c>
      <c r="G140">
        <v>10678000000</v>
      </c>
      <c r="H140">
        <v>9852000000</v>
      </c>
      <c r="I140">
        <f t="shared" si="28"/>
        <v>-15500000000</v>
      </c>
      <c r="J140">
        <f t="shared" si="25"/>
        <v>316402000000</v>
      </c>
      <c r="K140">
        <v>666432000000</v>
      </c>
      <c r="L140">
        <v>273115000000</v>
      </c>
      <c r="M140">
        <f t="shared" si="26"/>
        <v>3.5601919259802044E-2</v>
      </c>
      <c r="N140">
        <f t="shared" si="29"/>
        <v>1.478320368769807E-2</v>
      </c>
      <c r="O140">
        <f t="shared" si="30"/>
        <v>3.6072716621203524E-2</v>
      </c>
      <c r="P140">
        <f t="shared" si="27"/>
        <v>-4.8988312336837314E-2</v>
      </c>
      <c r="Q140">
        <f t="shared" si="31"/>
        <v>-2.3258186881782387E-2</v>
      </c>
      <c r="R140">
        <f t="shared" si="32"/>
        <v>-5.675264998260806E-2</v>
      </c>
      <c r="S140">
        <f t="shared" si="34"/>
        <v>4.9234145756678747E-2</v>
      </c>
      <c r="T140">
        <f t="shared" si="35"/>
        <v>4.542562314991562E-2</v>
      </c>
      <c r="U140">
        <f t="shared" si="33"/>
        <v>0.74857896873731222</v>
      </c>
      <c r="V140">
        <v>2.31</v>
      </c>
      <c r="W140">
        <v>0.51</v>
      </c>
      <c r="X140">
        <v>49199000000</v>
      </c>
      <c r="Y140">
        <v>25393000000</v>
      </c>
      <c r="Z140">
        <v>17120000000</v>
      </c>
      <c r="AA140">
        <v>120136000000</v>
      </c>
      <c r="AB140" t="s">
        <v>19</v>
      </c>
      <c r="AC140">
        <v>213384000000</v>
      </c>
      <c r="AD140">
        <v>110112000000</v>
      </c>
      <c r="AE140">
        <v>140704000000</v>
      </c>
      <c r="AF140">
        <v>546296000000</v>
      </c>
      <c r="AG140">
        <v>20547000000</v>
      </c>
      <c r="AH140">
        <v>22953000000</v>
      </c>
      <c r="AI140">
        <v>100984000000</v>
      </c>
      <c r="AJ140">
        <v>255470000000</v>
      </c>
      <c r="AK140" t="s">
        <v>19</v>
      </c>
      <c r="AL140">
        <v>356454000000</v>
      </c>
      <c r="AM140">
        <v>36863000000</v>
      </c>
      <c r="AN140">
        <v>1066000000</v>
      </c>
      <c r="AO140">
        <v>272049000000</v>
      </c>
      <c r="AP140" t="s">
        <v>19</v>
      </c>
      <c r="AQ140" t="s">
        <v>19</v>
      </c>
      <c r="AR140" t="s">
        <v>19</v>
      </c>
      <c r="AS140" t="s">
        <v>19</v>
      </c>
      <c r="AT140">
        <v>216882000000</v>
      </c>
      <c r="AU140">
        <v>73689000000</v>
      </c>
      <c r="AV140">
        <v>143282000000</v>
      </c>
      <c r="AW140" t="s">
        <v>19</v>
      </c>
      <c r="AX140">
        <v>0</v>
      </c>
      <c r="AY140" t="s">
        <v>19</v>
      </c>
      <c r="AZ140">
        <v>7758000000</v>
      </c>
      <c r="BA140">
        <v>16476000000</v>
      </c>
      <c r="BB140">
        <v>27964000000</v>
      </c>
      <c r="BC140">
        <v>13363000000</v>
      </c>
      <c r="BD140">
        <v>14601000000</v>
      </c>
      <c r="BE140">
        <v>-802000000</v>
      </c>
      <c r="BF140">
        <v>5551000000</v>
      </c>
      <c r="BG140">
        <v>7375000000</v>
      </c>
      <c r="BH140">
        <v>2477000000</v>
      </c>
      <c r="BI140">
        <v>9594000000</v>
      </c>
      <c r="BJ140">
        <v>-25094000000</v>
      </c>
      <c r="BK140">
        <v>-5379000000</v>
      </c>
      <c r="BL140">
        <v>-72745000000</v>
      </c>
    </row>
    <row r="141" spans="1:64" x14ac:dyDescent="0.3">
      <c r="A141" s="3">
        <v>13</v>
      </c>
      <c r="B141" s="3">
        <v>2009</v>
      </c>
      <c r="C141" s="3" t="s">
        <v>29</v>
      </c>
      <c r="D141" s="2">
        <v>40178</v>
      </c>
      <c r="E141" s="2">
        <v>40267</v>
      </c>
      <c r="F141" t="s">
        <v>18</v>
      </c>
      <c r="G141">
        <v>25696000000</v>
      </c>
      <c r="H141">
        <v>13631000000</v>
      </c>
      <c r="I141">
        <f t="shared" si="28"/>
        <v>1175000000</v>
      </c>
      <c r="J141">
        <f t="shared" si="25"/>
        <v>305034000000</v>
      </c>
      <c r="K141">
        <v>690365000000</v>
      </c>
      <c r="L141">
        <v>282499000000</v>
      </c>
      <c r="M141">
        <f t="shared" si="26"/>
        <v>6.9500449130260891E-2</v>
      </c>
      <c r="N141">
        <f t="shared" si="29"/>
        <v>1.9744627841793833E-2</v>
      </c>
      <c r="O141">
        <f t="shared" si="30"/>
        <v>4.8251498235391981E-2</v>
      </c>
      <c r="P141">
        <f t="shared" si="27"/>
        <v>3.8520296098139878E-3</v>
      </c>
      <c r="Q141">
        <f t="shared" si="31"/>
        <v>1.70199821833378E-3</v>
      </c>
      <c r="R141">
        <f t="shared" si="32"/>
        <v>4.1593067586079948E-3</v>
      </c>
      <c r="S141">
        <f t="shared" si="34"/>
        <v>0.12306041914102908</v>
      </c>
      <c r="T141">
        <f t="shared" si="35"/>
        <v>6.5280065897858314E-2</v>
      </c>
      <c r="U141">
        <f t="shared" si="33"/>
        <v>0.54104614481696134</v>
      </c>
      <c r="V141">
        <v>3.2</v>
      </c>
      <c r="W141">
        <v>1.73</v>
      </c>
      <c r="X141">
        <v>92521000000</v>
      </c>
      <c r="Y141">
        <v>29081000000</v>
      </c>
      <c r="Z141">
        <v>16593000000</v>
      </c>
      <c r="AA141">
        <v>157260000000</v>
      </c>
      <c r="AB141" t="s">
        <v>19</v>
      </c>
      <c r="AC141">
        <v>218515000000</v>
      </c>
      <c r="AD141">
        <v>106959000000</v>
      </c>
      <c r="AE141">
        <v>135284000000</v>
      </c>
      <c r="AF141">
        <v>533105000000</v>
      </c>
      <c r="AG141">
        <v>18409000000</v>
      </c>
      <c r="AH141">
        <v>8688000000</v>
      </c>
      <c r="AI141">
        <v>93867000000</v>
      </c>
      <c r="AJ141">
        <v>276586000000</v>
      </c>
      <c r="AK141" t="s">
        <v>19</v>
      </c>
      <c r="AL141">
        <v>370453000000</v>
      </c>
      <c r="AM141">
        <v>37413000000</v>
      </c>
      <c r="AN141">
        <v>1066000000</v>
      </c>
      <c r="AO141">
        <v>281433000000</v>
      </c>
      <c r="AP141" t="s">
        <v>19</v>
      </c>
      <c r="AQ141" t="s">
        <v>19</v>
      </c>
      <c r="AR141" t="s">
        <v>19</v>
      </c>
      <c r="AS141" t="s">
        <v>19</v>
      </c>
      <c r="AT141">
        <v>208808000000</v>
      </c>
      <c r="AU141">
        <v>74275000000</v>
      </c>
      <c r="AV141">
        <v>134533000000</v>
      </c>
      <c r="AW141" t="s">
        <v>19</v>
      </c>
      <c r="AX141">
        <v>0</v>
      </c>
      <c r="AY141" t="s">
        <v>19</v>
      </c>
      <c r="AZ141">
        <v>7759000000</v>
      </c>
      <c r="BA141">
        <v>9067000000</v>
      </c>
      <c r="BB141">
        <v>35309000000</v>
      </c>
      <c r="BC141">
        <v>9613000000</v>
      </c>
      <c r="BD141">
        <v>25696000000</v>
      </c>
      <c r="BE141">
        <v>4496000000</v>
      </c>
      <c r="BF141">
        <v>7569000000</v>
      </c>
      <c r="BG141">
        <v>7375000000</v>
      </c>
      <c r="BH141">
        <v>6256000000</v>
      </c>
      <c r="BI141">
        <v>20227000000</v>
      </c>
      <c r="BJ141">
        <v>-19052000000</v>
      </c>
      <c r="BK141">
        <v>18739000000</v>
      </c>
      <c r="BL141">
        <v>-3731000000</v>
      </c>
    </row>
    <row r="142" spans="1:64" x14ac:dyDescent="0.3">
      <c r="A142" s="3">
        <v>13</v>
      </c>
      <c r="B142" s="3">
        <v>2010</v>
      </c>
      <c r="C142" s="3" t="s">
        <v>30</v>
      </c>
      <c r="D142" s="2">
        <v>40359</v>
      </c>
      <c r="E142" s="2">
        <v>40395</v>
      </c>
      <c r="F142" t="s">
        <v>18</v>
      </c>
      <c r="G142">
        <v>21113000000</v>
      </c>
      <c r="H142">
        <v>14198000000</v>
      </c>
      <c r="I142">
        <f t="shared" si="28"/>
        <v>4559000000</v>
      </c>
      <c r="J142">
        <f t="shared" si="25"/>
        <v>280503000000</v>
      </c>
      <c r="K142">
        <v>666601000000</v>
      </c>
      <c r="L142">
        <v>272987000000</v>
      </c>
      <c r="M142">
        <f t="shared" si="26"/>
        <v>6.1485491287810633E-2</v>
      </c>
      <c r="N142">
        <f t="shared" si="29"/>
        <v>2.1299097961149174E-2</v>
      </c>
      <c r="O142">
        <f t="shared" si="30"/>
        <v>5.2009802664595747E-2</v>
      </c>
      <c r="P142">
        <f t="shared" si="27"/>
        <v>1.6252945601294817E-2</v>
      </c>
      <c r="Q142">
        <f t="shared" si="31"/>
        <v>6.839173658605373E-3</v>
      </c>
      <c r="R142">
        <f t="shared" si="32"/>
        <v>1.6700428958155517E-2</v>
      </c>
      <c r="S142">
        <f t="shared" si="34"/>
        <v>0.1024713887729448</v>
      </c>
      <c r="T142">
        <f t="shared" si="35"/>
        <v>6.8909618614042073E-2</v>
      </c>
      <c r="U142">
        <f t="shared" si="33"/>
        <v>0.51943935765600791</v>
      </c>
      <c r="V142">
        <v>3.33</v>
      </c>
      <c r="W142">
        <v>0.51</v>
      </c>
      <c r="X142">
        <v>82899000000</v>
      </c>
      <c r="Y142">
        <v>28726000000</v>
      </c>
      <c r="Z142">
        <v>15634000000</v>
      </c>
      <c r="AA142">
        <v>148951000000</v>
      </c>
      <c r="AB142" t="s">
        <v>19</v>
      </c>
      <c r="AC142">
        <v>208791000000</v>
      </c>
      <c r="AD142">
        <v>95885000000</v>
      </c>
      <c r="AE142">
        <v>139998000000</v>
      </c>
      <c r="AF142">
        <v>517650000000</v>
      </c>
      <c r="AG142">
        <v>18132000000</v>
      </c>
      <c r="AH142">
        <v>6322000000</v>
      </c>
      <c r="AI142">
        <v>96547000000</v>
      </c>
      <c r="AJ142">
        <v>264417000000</v>
      </c>
      <c r="AK142" t="s">
        <v>19</v>
      </c>
      <c r="AL142">
        <v>360964000000</v>
      </c>
      <c r="AM142">
        <v>32650000000</v>
      </c>
      <c r="AN142">
        <v>1066000000</v>
      </c>
      <c r="AO142">
        <v>271921000000</v>
      </c>
      <c r="AP142" t="s">
        <v>19</v>
      </c>
      <c r="AQ142" t="s">
        <v>19</v>
      </c>
      <c r="AR142" t="s">
        <v>19</v>
      </c>
      <c r="AS142" t="s">
        <v>19</v>
      </c>
      <c r="AT142">
        <v>206038000000</v>
      </c>
      <c r="AU142">
        <v>76160000000</v>
      </c>
      <c r="AV142">
        <v>129878000000</v>
      </c>
      <c r="AW142" t="s">
        <v>19</v>
      </c>
      <c r="AX142">
        <v>0</v>
      </c>
      <c r="AY142" t="s">
        <v>19</v>
      </c>
      <c r="AZ142">
        <v>7969000000</v>
      </c>
      <c r="BA142">
        <v>9374000000</v>
      </c>
      <c r="BB142">
        <v>34785000000</v>
      </c>
      <c r="BC142">
        <v>8594000000</v>
      </c>
      <c r="BD142">
        <v>26191000000</v>
      </c>
      <c r="BE142">
        <v>4796000000</v>
      </c>
      <c r="BF142">
        <v>7197000000</v>
      </c>
      <c r="BG142">
        <v>7375000000</v>
      </c>
      <c r="BH142">
        <v>6823000000</v>
      </c>
      <c r="BI142">
        <v>23120000000</v>
      </c>
      <c r="BJ142">
        <v>-18561000000</v>
      </c>
      <c r="BK142">
        <v>9782000000</v>
      </c>
      <c r="BL142">
        <v>798000000</v>
      </c>
    </row>
    <row r="143" spans="1:64" x14ac:dyDescent="0.3">
      <c r="A143" s="3">
        <v>13</v>
      </c>
      <c r="B143" s="3">
        <v>2010</v>
      </c>
      <c r="C143" s="3" t="s">
        <v>29</v>
      </c>
      <c r="D143" s="2">
        <v>40543</v>
      </c>
      <c r="E143" s="2">
        <v>40631</v>
      </c>
      <c r="F143" t="s">
        <v>18</v>
      </c>
      <c r="G143">
        <v>28925000000</v>
      </c>
      <c r="H143">
        <v>20179000000</v>
      </c>
      <c r="I143">
        <f t="shared" si="28"/>
        <v>8184000000</v>
      </c>
      <c r="J143">
        <f t="shared" si="25"/>
        <v>302029000000</v>
      </c>
      <c r="K143">
        <v>721301000000</v>
      </c>
      <c r="L143">
        <v>314033000000</v>
      </c>
      <c r="M143">
        <f t="shared" si="26"/>
        <v>8.5177251191110789E-2</v>
      </c>
      <c r="N143">
        <f t="shared" si="29"/>
        <v>2.7975838103648825E-2</v>
      </c>
      <c r="O143">
        <f t="shared" si="30"/>
        <v>6.425757802523939E-2</v>
      </c>
      <c r="P143">
        <f t="shared" si="27"/>
        <v>2.7096735743918632E-2</v>
      </c>
      <c r="Q143">
        <f t="shared" si="31"/>
        <v>1.1346164777256652E-2</v>
      </c>
      <c r="R143">
        <f t="shared" si="32"/>
        <v>2.6060955377301111E-2</v>
      </c>
      <c r="S143">
        <f t="shared" si="34"/>
        <v>0.13827803805335118</v>
      </c>
      <c r="T143">
        <f t="shared" si="35"/>
        <v>9.646715747203366E-2</v>
      </c>
      <c r="U143">
        <f t="shared" si="33"/>
        <v>0.40561970365231181</v>
      </c>
      <c r="V143">
        <v>4.7</v>
      </c>
      <c r="W143">
        <v>1.92</v>
      </c>
      <c r="X143">
        <v>91652000000</v>
      </c>
      <c r="Y143">
        <v>30484000000</v>
      </c>
      <c r="Z143">
        <v>17733000000</v>
      </c>
      <c r="AA143">
        <v>166614000000</v>
      </c>
      <c r="AB143" t="s">
        <v>19</v>
      </c>
      <c r="AC143">
        <v>211091000000</v>
      </c>
      <c r="AD143">
        <v>108530000000</v>
      </c>
      <c r="AE143">
        <v>159631000000</v>
      </c>
      <c r="AF143">
        <v>554687000000</v>
      </c>
      <c r="AG143">
        <v>22460000000</v>
      </c>
      <c r="AH143">
        <v>14357000000</v>
      </c>
      <c r="AI143">
        <v>106911000000</v>
      </c>
      <c r="AJ143">
        <v>257131000000</v>
      </c>
      <c r="AK143" t="s">
        <v>19</v>
      </c>
      <c r="AL143">
        <v>364042000000</v>
      </c>
      <c r="AM143">
        <v>43226000000</v>
      </c>
      <c r="AN143">
        <v>1066000000</v>
      </c>
      <c r="AO143">
        <v>312967000000</v>
      </c>
      <c r="AP143" t="s">
        <v>19</v>
      </c>
      <c r="AQ143" t="s">
        <v>19</v>
      </c>
      <c r="AR143" t="s">
        <v>19</v>
      </c>
      <c r="AS143" t="s">
        <v>19</v>
      </c>
      <c r="AT143">
        <v>209180000000</v>
      </c>
      <c r="AU143">
        <v>78321000000</v>
      </c>
      <c r="AV143">
        <v>130859000000</v>
      </c>
      <c r="AW143" t="s">
        <v>19</v>
      </c>
      <c r="AX143">
        <v>0</v>
      </c>
      <c r="AY143" t="s">
        <v>19</v>
      </c>
      <c r="AZ143">
        <v>8221000000</v>
      </c>
      <c r="BA143">
        <v>15856000000</v>
      </c>
      <c r="BB143">
        <v>37401000000</v>
      </c>
      <c r="BC143">
        <v>8476000000</v>
      </c>
      <c r="BD143">
        <v>28925000000</v>
      </c>
      <c r="BE143">
        <v>3199000000</v>
      </c>
      <c r="BF143">
        <v>5547000000</v>
      </c>
      <c r="BG143">
        <v>8185000000</v>
      </c>
      <c r="BH143">
        <v>11994000000</v>
      </c>
      <c r="BI143">
        <v>29867000000</v>
      </c>
      <c r="BJ143">
        <v>-21683000000</v>
      </c>
      <c r="BK143">
        <v>-31536000000</v>
      </c>
      <c r="BL143">
        <v>800000000</v>
      </c>
    </row>
    <row r="144" spans="1:64" x14ac:dyDescent="0.3">
      <c r="A144" s="3">
        <v>13</v>
      </c>
      <c r="B144" s="3">
        <v>2011</v>
      </c>
      <c r="C144" s="3" t="s">
        <v>30</v>
      </c>
      <c r="D144" s="2">
        <v>40724</v>
      </c>
      <c r="E144" s="2">
        <v>40759</v>
      </c>
      <c r="F144" t="s">
        <v>18</v>
      </c>
      <c r="G144">
        <v>80767000000</v>
      </c>
      <c r="H144">
        <v>60148000000</v>
      </c>
      <c r="I144">
        <f t="shared" si="28"/>
        <v>23821000000</v>
      </c>
      <c r="J144">
        <f t="shared" si="25"/>
        <v>318533000000</v>
      </c>
      <c r="K144">
        <v>720020000000</v>
      </c>
      <c r="L144">
        <v>366584000000</v>
      </c>
      <c r="M144">
        <f t="shared" si="26"/>
        <v>0.24142239579572602</v>
      </c>
      <c r="N144">
        <f t="shared" si="29"/>
        <v>8.3536568428654756E-2</v>
      </c>
      <c r="O144">
        <f t="shared" si="30"/>
        <v>0.16407699190362918</v>
      </c>
      <c r="P144">
        <f t="shared" si="27"/>
        <v>7.4783460426392237E-2</v>
      </c>
      <c r="Q144">
        <f t="shared" si="31"/>
        <v>3.308380322768812E-2</v>
      </c>
      <c r="R144">
        <f t="shared" si="32"/>
        <v>6.4981013901315929E-2</v>
      </c>
      <c r="S144">
        <f t="shared" si="34"/>
        <v>0.36096660588508706</v>
      </c>
      <c r="T144">
        <f t="shared" si="35"/>
        <v>0.26881547427509028</v>
      </c>
      <c r="U144">
        <f t="shared" si="33"/>
        <v>0.13892398749750615</v>
      </c>
      <c r="V144">
        <v>14.08</v>
      </c>
      <c r="W144">
        <v>0.55000000000000004</v>
      </c>
      <c r="X144">
        <v>82958000000</v>
      </c>
      <c r="Y144">
        <v>31589000000</v>
      </c>
      <c r="Z144">
        <v>19084000000</v>
      </c>
      <c r="AA144">
        <v>157700000000</v>
      </c>
      <c r="AB144" t="s">
        <v>19</v>
      </c>
      <c r="AC144">
        <v>201793000000</v>
      </c>
      <c r="AD144">
        <v>117590000000</v>
      </c>
      <c r="AE144">
        <v>187451000000</v>
      </c>
      <c r="AF144">
        <v>562320000000</v>
      </c>
      <c r="AG144">
        <v>22570000000</v>
      </c>
      <c r="AH144">
        <v>10636000000</v>
      </c>
      <c r="AI144">
        <v>86228000000</v>
      </c>
      <c r="AJ144">
        <v>231850000000</v>
      </c>
      <c r="AK144" t="s">
        <v>19</v>
      </c>
      <c r="AL144">
        <v>318078000000</v>
      </c>
      <c r="AM144">
        <v>35358000000</v>
      </c>
      <c r="AN144">
        <v>1066000000</v>
      </c>
      <c r="AO144">
        <v>365518000000</v>
      </c>
      <c r="AP144" t="s">
        <v>19</v>
      </c>
      <c r="AQ144" t="s">
        <v>19</v>
      </c>
      <c r="AR144" t="s">
        <v>19</v>
      </c>
      <c r="AS144" t="s">
        <v>19</v>
      </c>
      <c r="AT144">
        <v>223752000000</v>
      </c>
      <c r="AU144">
        <v>84970000000</v>
      </c>
      <c r="AV144">
        <v>138782000000</v>
      </c>
      <c r="AW144" t="s">
        <v>19</v>
      </c>
      <c r="AX144">
        <v>0</v>
      </c>
      <c r="AY144" t="s">
        <v>19</v>
      </c>
      <c r="AZ144">
        <v>11493000000</v>
      </c>
      <c r="BA144">
        <v>20562000000</v>
      </c>
      <c r="BB144">
        <v>89368000000</v>
      </c>
      <c r="BC144">
        <v>8601000000</v>
      </c>
      <c r="BD144">
        <v>80767000000</v>
      </c>
      <c r="BE144">
        <v>3866000000</v>
      </c>
      <c r="BF144">
        <v>16753000000</v>
      </c>
      <c r="BG144">
        <v>8356000000</v>
      </c>
      <c r="BH144">
        <v>51792000000</v>
      </c>
      <c r="BI144">
        <v>45624000000</v>
      </c>
      <c r="BJ144">
        <v>-21803000000</v>
      </c>
      <c r="BK144">
        <v>750000000</v>
      </c>
      <c r="BL144">
        <v>-46315000000</v>
      </c>
    </row>
    <row r="145" spans="1:64" x14ac:dyDescent="0.3">
      <c r="A145" s="3">
        <v>13</v>
      </c>
      <c r="B145" s="3">
        <v>2011</v>
      </c>
      <c r="C145" s="3" t="s">
        <v>29</v>
      </c>
      <c r="D145" s="2">
        <v>40908</v>
      </c>
      <c r="E145" s="2">
        <v>40997</v>
      </c>
      <c r="F145" t="s">
        <v>18</v>
      </c>
      <c r="G145">
        <v>74949000000</v>
      </c>
      <c r="H145">
        <v>56019000000</v>
      </c>
      <c r="I145">
        <f t="shared" si="28"/>
        <v>14021000000</v>
      </c>
      <c r="J145">
        <f t="shared" si="25"/>
        <v>310774000000</v>
      </c>
      <c r="K145">
        <v>720544000000</v>
      </c>
      <c r="L145">
        <v>359612000000</v>
      </c>
      <c r="M145">
        <f t="shared" si="26"/>
        <v>0.23767110504739777</v>
      </c>
      <c r="N145">
        <f t="shared" si="29"/>
        <v>7.7745425678376334E-2</v>
      </c>
      <c r="O145">
        <f t="shared" si="30"/>
        <v>0.15577622548746983</v>
      </c>
      <c r="P145">
        <f t="shared" si="27"/>
        <v>4.5116386827726902E-2</v>
      </c>
      <c r="Q145">
        <f t="shared" si="31"/>
        <v>1.9458908824443753E-2</v>
      </c>
      <c r="R145">
        <f t="shared" si="32"/>
        <v>3.8989243962937833E-2</v>
      </c>
      <c r="S145">
        <f t="shared" si="34"/>
        <v>0.32070603337612325</v>
      </c>
      <c r="T145">
        <f t="shared" si="35"/>
        <v>0.23970474967907573</v>
      </c>
      <c r="U145">
        <f t="shared" si="33"/>
        <v>0.15830343276388367</v>
      </c>
      <c r="V145">
        <v>13.14</v>
      </c>
      <c r="W145">
        <v>2.08</v>
      </c>
      <c r="X145">
        <v>66539000000</v>
      </c>
      <c r="Y145">
        <v>29792000000</v>
      </c>
      <c r="Z145">
        <v>18408000000</v>
      </c>
      <c r="AA145">
        <v>145292000000</v>
      </c>
      <c r="AB145" t="s">
        <v>19</v>
      </c>
      <c r="AC145">
        <v>198112000000</v>
      </c>
      <c r="AD145">
        <v>114456000000</v>
      </c>
      <c r="AE145">
        <v>205265000000</v>
      </c>
      <c r="AF145">
        <v>575252000000</v>
      </c>
      <c r="AG145">
        <v>24694000000</v>
      </c>
      <c r="AH145">
        <v>28812000000</v>
      </c>
      <c r="AI145">
        <v>109359000000</v>
      </c>
      <c r="AJ145">
        <v>212402000000</v>
      </c>
      <c r="AK145" t="s">
        <v>19</v>
      </c>
      <c r="AL145">
        <v>321761000000</v>
      </c>
      <c r="AM145">
        <v>39171000000</v>
      </c>
      <c r="AN145">
        <v>1066000000</v>
      </c>
      <c r="AO145">
        <v>358546000000</v>
      </c>
      <c r="AP145" t="s">
        <v>19</v>
      </c>
      <c r="AQ145" t="s">
        <v>19</v>
      </c>
      <c r="AR145" t="s">
        <v>19</v>
      </c>
      <c r="AS145" t="s">
        <v>19</v>
      </c>
      <c r="AT145">
        <v>233700000000</v>
      </c>
      <c r="AU145">
        <v>93059000000</v>
      </c>
      <c r="AV145">
        <v>140641000000</v>
      </c>
      <c r="AW145" t="s">
        <v>19</v>
      </c>
      <c r="AX145">
        <v>0</v>
      </c>
      <c r="AY145" t="s">
        <v>19</v>
      </c>
      <c r="AZ145">
        <v>6502000000</v>
      </c>
      <c r="BA145">
        <v>19696000000</v>
      </c>
      <c r="BB145">
        <v>83364000000</v>
      </c>
      <c r="BC145">
        <v>8415000000</v>
      </c>
      <c r="BD145">
        <v>74949000000</v>
      </c>
      <c r="BE145">
        <v>1087000000</v>
      </c>
      <c r="BF145">
        <v>17843000000</v>
      </c>
      <c r="BG145">
        <v>8868000000</v>
      </c>
      <c r="BH145">
        <v>47151000000</v>
      </c>
      <c r="BI145">
        <v>39060000000</v>
      </c>
      <c r="BJ145">
        <v>-25039000000</v>
      </c>
      <c r="BK145">
        <v>-12103000000</v>
      </c>
      <c r="BL145">
        <v>-52070000000</v>
      </c>
    </row>
    <row r="146" spans="1:64" x14ac:dyDescent="0.3">
      <c r="A146" s="3">
        <v>13</v>
      </c>
      <c r="B146" s="3">
        <v>2012</v>
      </c>
      <c r="C146" s="3" t="s">
        <v>30</v>
      </c>
      <c r="D146" s="2">
        <v>41090</v>
      </c>
      <c r="E146" s="2">
        <v>41123</v>
      </c>
      <c r="F146" t="s">
        <v>18</v>
      </c>
      <c r="G146">
        <v>28228000000</v>
      </c>
      <c r="H146">
        <v>19815000000</v>
      </c>
      <c r="I146">
        <f t="shared" si="28"/>
        <v>1158000000</v>
      </c>
      <c r="J146">
        <f t="shared" si="25"/>
        <v>289927000000</v>
      </c>
      <c r="K146">
        <v>756631000000</v>
      </c>
      <c r="L146">
        <v>367668000000</v>
      </c>
      <c r="M146">
        <f t="shared" si="26"/>
        <v>9.3958134288976189E-2</v>
      </c>
      <c r="N146">
        <f t="shared" si="29"/>
        <v>2.6188459103578893E-2</v>
      </c>
      <c r="O146">
        <f t="shared" si="30"/>
        <v>5.3893730213127058E-2</v>
      </c>
      <c r="P146">
        <f t="shared" si="27"/>
        <v>3.9941088618859234E-3</v>
      </c>
      <c r="Q146">
        <f t="shared" si="31"/>
        <v>1.5304686168026423E-3</v>
      </c>
      <c r="R146">
        <f t="shared" si="32"/>
        <v>3.1495805998890303E-3</v>
      </c>
      <c r="S146">
        <f t="shared" si="34"/>
        <v>0.11905826381097792</v>
      </c>
      <c r="T146">
        <f t="shared" si="35"/>
        <v>8.3574447265641477E-2</v>
      </c>
      <c r="U146">
        <f t="shared" si="33"/>
        <v>0.44753974261922785</v>
      </c>
      <c r="V146">
        <v>4.6500000000000004</v>
      </c>
      <c r="W146">
        <v>0.55000000000000004</v>
      </c>
      <c r="X146">
        <v>95168000000</v>
      </c>
      <c r="Y146">
        <v>24282000000</v>
      </c>
      <c r="Z146">
        <v>18758000000</v>
      </c>
      <c r="AA146">
        <v>171628000000</v>
      </c>
      <c r="AB146" t="s">
        <v>19</v>
      </c>
      <c r="AC146">
        <v>199673000000</v>
      </c>
      <c r="AD146">
        <v>116028000000</v>
      </c>
      <c r="AE146">
        <v>212287000000</v>
      </c>
      <c r="AF146">
        <v>585003000000</v>
      </c>
      <c r="AG146">
        <v>19183000000</v>
      </c>
      <c r="AH146">
        <v>27499000000</v>
      </c>
      <c r="AI146">
        <v>129733000000</v>
      </c>
      <c r="AJ146">
        <v>215709000000</v>
      </c>
      <c r="AK146" t="s">
        <v>19</v>
      </c>
      <c r="AL146">
        <v>345442000000</v>
      </c>
      <c r="AM146">
        <v>43521000000</v>
      </c>
      <c r="AN146">
        <v>1066000000</v>
      </c>
      <c r="AO146">
        <v>366602000000</v>
      </c>
      <c r="AP146" t="s">
        <v>19</v>
      </c>
      <c r="AQ146" t="s">
        <v>19</v>
      </c>
      <c r="AR146" t="s">
        <v>19</v>
      </c>
      <c r="AS146" t="s">
        <v>19</v>
      </c>
      <c r="AT146">
        <v>237094000000</v>
      </c>
      <c r="AU146">
        <v>96714000000</v>
      </c>
      <c r="AV146">
        <v>140380000000</v>
      </c>
      <c r="AW146" t="s">
        <v>19</v>
      </c>
      <c r="AX146">
        <v>0</v>
      </c>
      <c r="AY146" t="s">
        <v>19</v>
      </c>
      <c r="AZ146">
        <v>6147000000</v>
      </c>
      <c r="BA146">
        <v>18899000000</v>
      </c>
      <c r="BB146">
        <v>36904000000</v>
      </c>
      <c r="BC146">
        <v>8676000000</v>
      </c>
      <c r="BD146">
        <v>28228000000</v>
      </c>
      <c r="BE146">
        <v>987000000</v>
      </c>
      <c r="BF146">
        <v>7426000000</v>
      </c>
      <c r="BG146">
        <v>8868000000</v>
      </c>
      <c r="BH146">
        <v>10947000000</v>
      </c>
      <c r="BI146">
        <v>27939000000</v>
      </c>
      <c r="BJ146">
        <v>-26781000000</v>
      </c>
      <c r="BK146">
        <v>-49706000000</v>
      </c>
      <c r="BL146">
        <v>33977000000</v>
      </c>
    </row>
    <row r="147" spans="1:64" x14ac:dyDescent="0.3">
      <c r="A147" s="3">
        <v>13</v>
      </c>
      <c r="B147" s="3">
        <v>2012</v>
      </c>
      <c r="C147" s="3" t="s">
        <v>29</v>
      </c>
      <c r="D147" s="2">
        <v>41274</v>
      </c>
      <c r="E147" s="2">
        <v>41359</v>
      </c>
      <c r="F147" t="s">
        <v>18</v>
      </c>
      <c r="G147">
        <v>34510000000</v>
      </c>
      <c r="H147">
        <v>25897000000</v>
      </c>
      <c r="I147">
        <f t="shared" si="28"/>
        <v>6883000000</v>
      </c>
      <c r="J147">
        <f t="shared" si="25"/>
        <v>331709000000</v>
      </c>
      <c r="K147">
        <v>803871000000</v>
      </c>
      <c r="L147">
        <v>391519000000</v>
      </c>
      <c r="M147">
        <f t="shared" si="26"/>
        <v>9.6792670684244325E-2</v>
      </c>
      <c r="N147">
        <f t="shared" si="29"/>
        <v>3.2215367888628894E-2</v>
      </c>
      <c r="O147">
        <f t="shared" si="30"/>
        <v>6.6144938048983568E-2</v>
      </c>
      <c r="P147">
        <f t="shared" si="27"/>
        <v>2.0750115311914962E-2</v>
      </c>
      <c r="Q147">
        <f t="shared" si="31"/>
        <v>8.5623190785586237E-3</v>
      </c>
      <c r="R147">
        <f t="shared" si="32"/>
        <v>1.7580245147745064E-2</v>
      </c>
      <c r="S147">
        <f t="shared" si="34"/>
        <v>0.14196446568952112</v>
      </c>
      <c r="T147">
        <f t="shared" si="35"/>
        <v>0.10653299820230451</v>
      </c>
      <c r="U147">
        <f t="shared" si="33"/>
        <v>0.34243348650422828</v>
      </c>
      <c r="V147">
        <v>6.07</v>
      </c>
      <c r="W147">
        <v>2.08</v>
      </c>
      <c r="X147">
        <v>107948000000</v>
      </c>
      <c r="Y147">
        <v>23953000000</v>
      </c>
      <c r="Z147">
        <v>19533000000</v>
      </c>
      <c r="AA147">
        <v>189269000000</v>
      </c>
      <c r="AB147" t="s">
        <v>19</v>
      </c>
      <c r="AC147">
        <v>211240000000</v>
      </c>
      <c r="AD147">
        <v>120475000000</v>
      </c>
      <c r="AE147">
        <v>222255000000</v>
      </c>
      <c r="AF147">
        <v>614602000000</v>
      </c>
      <c r="AG147">
        <v>20742000000</v>
      </c>
      <c r="AH147">
        <v>39596000000</v>
      </c>
      <c r="AI147">
        <v>120923000000</v>
      </c>
      <c r="AJ147">
        <v>244407000000</v>
      </c>
      <c r="AK147" t="s">
        <v>19</v>
      </c>
      <c r="AL147">
        <v>365330000000</v>
      </c>
      <c r="AM147">
        <v>47022000000</v>
      </c>
      <c r="AN147">
        <v>1066000000</v>
      </c>
      <c r="AO147">
        <v>390453000000</v>
      </c>
      <c r="AP147" t="s">
        <v>19</v>
      </c>
      <c r="AQ147" t="s">
        <v>19</v>
      </c>
      <c r="AR147" t="s">
        <v>19</v>
      </c>
      <c r="AS147" t="s">
        <v>19</v>
      </c>
      <c r="AT147">
        <v>243089000000</v>
      </c>
      <c r="AU147">
        <v>98113000000</v>
      </c>
      <c r="AV147">
        <v>144976000000</v>
      </c>
      <c r="AW147" t="s">
        <v>19</v>
      </c>
      <c r="AX147">
        <v>0</v>
      </c>
      <c r="AY147" t="s">
        <v>19</v>
      </c>
      <c r="AZ147">
        <v>14149000000</v>
      </c>
      <c r="BA147">
        <v>21482000000</v>
      </c>
      <c r="BB147">
        <v>43753000000</v>
      </c>
      <c r="BC147">
        <v>9243000000</v>
      </c>
      <c r="BD147">
        <v>34510000000</v>
      </c>
      <c r="BE147">
        <v>2403000000</v>
      </c>
      <c r="BF147">
        <v>6210000000</v>
      </c>
      <c r="BG147">
        <v>8868000000</v>
      </c>
      <c r="BH147">
        <v>17029000000</v>
      </c>
      <c r="BI147">
        <v>33257000000</v>
      </c>
      <c r="BJ147">
        <v>-26374000000</v>
      </c>
      <c r="BK147">
        <v>-32860000000</v>
      </c>
      <c r="BL147">
        <v>41012000000</v>
      </c>
    </row>
    <row r="148" spans="1:64" x14ac:dyDescent="0.3">
      <c r="A148" s="3">
        <v>13</v>
      </c>
      <c r="B148" s="3">
        <v>2013</v>
      </c>
      <c r="C148" s="3" t="s">
        <v>30</v>
      </c>
      <c r="D148" s="2">
        <v>41455</v>
      </c>
      <c r="E148" s="2">
        <v>41487</v>
      </c>
      <c r="F148" t="s">
        <v>18</v>
      </c>
      <c r="G148">
        <v>38133000000</v>
      </c>
      <c r="H148">
        <v>28203000000</v>
      </c>
      <c r="I148">
        <f t="shared" si="28"/>
        <v>14749000000</v>
      </c>
      <c r="J148">
        <f t="shared" si="25"/>
        <v>326715000000</v>
      </c>
      <c r="K148">
        <v>789209000000</v>
      </c>
      <c r="L148">
        <v>401659000000</v>
      </c>
      <c r="M148">
        <f t="shared" si="26"/>
        <v>0.10686071958740799</v>
      </c>
      <c r="N148">
        <f t="shared" si="29"/>
        <v>3.5735781016182022E-2</v>
      </c>
      <c r="O148">
        <f t="shared" si="30"/>
        <v>7.0216277987048714E-2</v>
      </c>
      <c r="P148">
        <f t="shared" si="27"/>
        <v>4.5143320631131106E-2</v>
      </c>
      <c r="Q148">
        <f t="shared" si="31"/>
        <v>1.8688332241522842E-2</v>
      </c>
      <c r="R148">
        <f t="shared" si="32"/>
        <v>3.6720202958230738E-2</v>
      </c>
      <c r="S148">
        <f t="shared" si="34"/>
        <v>0.15215162094763093</v>
      </c>
      <c r="T148">
        <f t="shared" si="35"/>
        <v>0.11253067331670823</v>
      </c>
      <c r="U148">
        <f t="shared" si="33"/>
        <v>0.32198702265716411</v>
      </c>
      <c r="V148">
        <v>6.61</v>
      </c>
      <c r="W148">
        <v>0.6</v>
      </c>
      <c r="X148">
        <v>97096000000</v>
      </c>
      <c r="Y148">
        <v>23884000000</v>
      </c>
      <c r="Z148">
        <v>19408000000</v>
      </c>
      <c r="AA148">
        <v>180959000000</v>
      </c>
      <c r="AB148" t="s">
        <v>19</v>
      </c>
      <c r="AC148">
        <v>210795000000</v>
      </c>
      <c r="AD148">
        <v>134262000000</v>
      </c>
      <c r="AE148">
        <v>210664000000</v>
      </c>
      <c r="AF148">
        <v>608250000000</v>
      </c>
      <c r="AG148">
        <v>20587000000</v>
      </c>
      <c r="AH148">
        <v>1529000000</v>
      </c>
      <c r="AI148">
        <v>103734000000</v>
      </c>
      <c r="AJ148">
        <v>236765000000</v>
      </c>
      <c r="AK148" t="s">
        <v>19</v>
      </c>
      <c r="AL148">
        <v>340499000000</v>
      </c>
      <c r="AM148">
        <v>47051000000</v>
      </c>
      <c r="AN148">
        <v>1066000000</v>
      </c>
      <c r="AO148">
        <v>400593000000</v>
      </c>
      <c r="AP148" t="s">
        <v>19</v>
      </c>
      <c r="AQ148" t="s">
        <v>19</v>
      </c>
      <c r="AR148" t="s">
        <v>19</v>
      </c>
      <c r="AS148" t="s">
        <v>19</v>
      </c>
      <c r="AT148">
        <v>250625000000</v>
      </c>
      <c r="AU148">
        <v>99899000000</v>
      </c>
      <c r="AV148">
        <v>150726000000</v>
      </c>
      <c r="AW148" t="s">
        <v>19</v>
      </c>
      <c r="AX148">
        <v>0</v>
      </c>
      <c r="AY148" t="s">
        <v>19</v>
      </c>
      <c r="AZ148">
        <v>15028000000</v>
      </c>
      <c r="BA148">
        <v>22843000000</v>
      </c>
      <c r="BB148">
        <v>47266000000</v>
      </c>
      <c r="BC148">
        <v>9133000000</v>
      </c>
      <c r="BD148">
        <v>38133000000</v>
      </c>
      <c r="BE148">
        <v>3220000000</v>
      </c>
      <c r="BF148">
        <v>6710000000</v>
      </c>
      <c r="BG148">
        <v>9081000000</v>
      </c>
      <c r="BH148">
        <v>19122000000</v>
      </c>
      <c r="BI148">
        <v>39251000000</v>
      </c>
      <c r="BJ148">
        <v>-24502000000</v>
      </c>
      <c r="BK148">
        <v>-32171000000</v>
      </c>
      <c r="BL148">
        <v>-5152000000</v>
      </c>
    </row>
    <row r="149" spans="1:64" x14ac:dyDescent="0.3">
      <c r="A149" s="3">
        <v>13</v>
      </c>
      <c r="B149" s="3">
        <v>2013</v>
      </c>
      <c r="C149" s="3" t="s">
        <v>29</v>
      </c>
      <c r="D149" s="2">
        <v>41639</v>
      </c>
      <c r="E149" s="2">
        <v>41698</v>
      </c>
      <c r="F149" t="s">
        <v>18</v>
      </c>
      <c r="G149">
        <v>43693000000</v>
      </c>
      <c r="H149">
        <v>31112000000</v>
      </c>
      <c r="I149">
        <f t="shared" si="28"/>
        <v>22024000000</v>
      </c>
      <c r="J149">
        <f t="shared" si="25"/>
        <v>362944000000</v>
      </c>
      <c r="K149">
        <v>815522000000</v>
      </c>
      <c r="L149">
        <v>426609000000</v>
      </c>
      <c r="M149">
        <f t="shared" si="26"/>
        <v>0.10715978222535708</v>
      </c>
      <c r="N149">
        <f t="shared" si="29"/>
        <v>3.814979853394513E-2</v>
      </c>
      <c r="O149">
        <f t="shared" si="30"/>
        <v>7.2928606757007006E-2</v>
      </c>
      <c r="P149">
        <f t="shared" si="27"/>
        <v>6.0681537647681187E-2</v>
      </c>
      <c r="Q149">
        <f t="shared" si="31"/>
        <v>2.7006015778850846E-2</v>
      </c>
      <c r="R149">
        <f t="shared" si="32"/>
        <v>5.1625727539737792E-2</v>
      </c>
      <c r="S149">
        <f t="shared" si="34"/>
        <v>0.17051991538983899</v>
      </c>
      <c r="T149">
        <f t="shared" si="35"/>
        <v>0.12142026428967272</v>
      </c>
      <c r="U149">
        <f t="shared" si="33"/>
        <v>0.31518385188994602</v>
      </c>
      <c r="V149">
        <v>7.3</v>
      </c>
      <c r="W149">
        <v>2.2999999999999998</v>
      </c>
      <c r="X149">
        <v>85651000000</v>
      </c>
      <c r="Y149">
        <v>24991000000</v>
      </c>
      <c r="Z149">
        <v>20855000000</v>
      </c>
      <c r="AA149">
        <v>175589000000</v>
      </c>
      <c r="AB149" t="s">
        <v>19</v>
      </c>
      <c r="AC149">
        <v>219778000000</v>
      </c>
      <c r="AD149">
        <v>143359000000</v>
      </c>
      <c r="AE149">
        <v>223329000000</v>
      </c>
      <c r="AF149">
        <v>639933000000</v>
      </c>
      <c r="AG149">
        <v>22309000000</v>
      </c>
      <c r="AH149">
        <v>18159000000</v>
      </c>
      <c r="AI149">
        <v>108290000000</v>
      </c>
      <c r="AJ149">
        <v>231000000000</v>
      </c>
      <c r="AK149" t="s">
        <v>19</v>
      </c>
      <c r="AL149">
        <v>339290000000</v>
      </c>
      <c r="AM149">
        <v>49623000000</v>
      </c>
      <c r="AN149">
        <v>29425000000</v>
      </c>
      <c r="AO149">
        <v>397184000000</v>
      </c>
      <c r="AP149" t="s">
        <v>19</v>
      </c>
      <c r="AQ149" t="s">
        <v>19</v>
      </c>
      <c r="AR149" t="s">
        <v>19</v>
      </c>
      <c r="AS149" t="s">
        <v>19</v>
      </c>
      <c r="AT149">
        <v>256234000000</v>
      </c>
      <c r="AU149">
        <v>102496000000</v>
      </c>
      <c r="AV149">
        <v>153738000000</v>
      </c>
      <c r="AW149" t="s">
        <v>19</v>
      </c>
      <c r="AX149">
        <v>0</v>
      </c>
      <c r="AY149" t="s">
        <v>19</v>
      </c>
      <c r="AZ149">
        <v>15850000000</v>
      </c>
      <c r="BA149">
        <v>22526000000</v>
      </c>
      <c r="BB149">
        <v>52084000000</v>
      </c>
      <c r="BC149">
        <v>8391000000</v>
      </c>
      <c r="BD149">
        <v>43693000000</v>
      </c>
      <c r="BE149">
        <v>4800000000</v>
      </c>
      <c r="BF149">
        <v>7781000000</v>
      </c>
      <c r="BG149">
        <v>9806000000</v>
      </c>
      <c r="BH149">
        <v>21306000000</v>
      </c>
      <c r="BI149">
        <v>45052000000</v>
      </c>
      <c r="BJ149">
        <v>-23028000000</v>
      </c>
      <c r="BK149">
        <v>-35749000000</v>
      </c>
      <c r="BL149">
        <v>-31600000000</v>
      </c>
    </row>
    <row r="150" spans="1:64" x14ac:dyDescent="0.3">
      <c r="A150" s="3">
        <v>13</v>
      </c>
      <c r="B150" s="3">
        <v>2014</v>
      </c>
      <c r="C150" s="3" t="s">
        <v>30</v>
      </c>
      <c r="D150" s="2">
        <v>41820</v>
      </c>
      <c r="E150" s="2">
        <v>41851</v>
      </c>
      <c r="F150" t="s">
        <v>18</v>
      </c>
      <c r="G150">
        <v>64790000000</v>
      </c>
      <c r="H150">
        <v>47157000000</v>
      </c>
      <c r="I150">
        <f t="shared" si="28"/>
        <v>26022000000</v>
      </c>
      <c r="J150">
        <f t="shared" si="25"/>
        <v>360453000000</v>
      </c>
      <c r="K150">
        <v>858360000000</v>
      </c>
      <c r="L150">
        <v>459039000000</v>
      </c>
      <c r="M150">
        <f t="shared" si="26"/>
        <v>0.16694825677688907</v>
      </c>
      <c r="N150">
        <f t="shared" si="29"/>
        <v>5.4938487347965886E-2</v>
      </c>
      <c r="O150">
        <f t="shared" si="30"/>
        <v>0.10272983341284728</v>
      </c>
      <c r="P150">
        <f t="shared" si="27"/>
        <v>7.2192491115346522E-2</v>
      </c>
      <c r="Q150">
        <f t="shared" si="31"/>
        <v>3.03159513490843E-2</v>
      </c>
      <c r="R150">
        <f t="shared" si="32"/>
        <v>5.6687993830589554E-2</v>
      </c>
      <c r="S150">
        <f t="shared" si="34"/>
        <v>0.2456902762925379</v>
      </c>
      <c r="T150">
        <f t="shared" si="35"/>
        <v>0.17882414507064687</v>
      </c>
      <c r="U150">
        <f t="shared" si="33"/>
        <v>0.84621583222003094</v>
      </c>
      <c r="V150">
        <v>11.059999999999899</v>
      </c>
      <c r="W150">
        <v>7.66</v>
      </c>
      <c r="X150">
        <v>101916000000</v>
      </c>
      <c r="Y150">
        <v>23095000000</v>
      </c>
      <c r="Z150">
        <v>21070000000</v>
      </c>
      <c r="AA150">
        <v>190566000000</v>
      </c>
      <c r="AB150" t="s">
        <v>19</v>
      </c>
      <c r="AC150">
        <v>222093000000</v>
      </c>
      <c r="AD150">
        <v>144002000000</v>
      </c>
      <c r="AE150">
        <v>247686000000</v>
      </c>
      <c r="AF150">
        <v>667794000000</v>
      </c>
      <c r="AG150">
        <v>20781000000</v>
      </c>
      <c r="AH150">
        <v>19980000000</v>
      </c>
      <c r="AI150">
        <v>114272000000</v>
      </c>
      <c r="AJ150">
        <v>227385000000</v>
      </c>
      <c r="AK150" t="s">
        <v>19</v>
      </c>
      <c r="AL150">
        <v>341657000000</v>
      </c>
      <c r="AM150">
        <v>57664000000</v>
      </c>
      <c r="AN150">
        <v>29425000000</v>
      </c>
      <c r="AO150">
        <v>429614000000</v>
      </c>
      <c r="AP150" t="s">
        <v>19</v>
      </c>
      <c r="AQ150" t="s">
        <v>19</v>
      </c>
      <c r="AR150" t="s">
        <v>19</v>
      </c>
      <c r="AS150" t="s">
        <v>19</v>
      </c>
      <c r="AT150">
        <v>263706000000</v>
      </c>
      <c r="AU150">
        <v>106209000000</v>
      </c>
      <c r="AV150">
        <v>157497000000</v>
      </c>
      <c r="AW150" t="s">
        <v>19</v>
      </c>
      <c r="AX150">
        <v>0</v>
      </c>
      <c r="AY150" t="s">
        <v>19</v>
      </c>
      <c r="AZ150">
        <v>16499000000</v>
      </c>
      <c r="BA150">
        <v>42421000000</v>
      </c>
      <c r="BB150">
        <v>72750000000</v>
      </c>
      <c r="BC150">
        <v>7960000000</v>
      </c>
      <c r="BD150">
        <v>64790000000</v>
      </c>
      <c r="BE150">
        <v>4613000000</v>
      </c>
      <c r="BF150">
        <v>13020000000</v>
      </c>
      <c r="BG150">
        <v>39905000000</v>
      </c>
      <c r="BH150">
        <v>7252000000</v>
      </c>
      <c r="BI150">
        <v>48595000000</v>
      </c>
      <c r="BJ150">
        <v>-22573000000</v>
      </c>
      <c r="BK150">
        <v>-31327000000</v>
      </c>
      <c r="BL150">
        <v>-12448000000</v>
      </c>
    </row>
    <row r="151" spans="1:64" x14ac:dyDescent="0.3">
      <c r="A151" s="3">
        <v>13</v>
      </c>
      <c r="B151" s="3">
        <v>2014</v>
      </c>
      <c r="C151" s="3" t="s">
        <v>29</v>
      </c>
      <c r="D151" s="2">
        <v>42004</v>
      </c>
      <c r="E151" s="2">
        <v>42061</v>
      </c>
      <c r="F151" t="s">
        <v>18</v>
      </c>
      <c r="G151">
        <v>85718000000</v>
      </c>
      <c r="H151">
        <v>67156000000</v>
      </c>
      <c r="I151">
        <f t="shared" si="28"/>
        <v>26631000000</v>
      </c>
      <c r="J151">
        <f t="shared" si="25"/>
        <v>372128000000</v>
      </c>
      <c r="K151">
        <v>883435000000</v>
      </c>
      <c r="L151">
        <v>466218000000</v>
      </c>
      <c r="M151">
        <f t="shared" si="26"/>
        <v>0.2196851620947631</v>
      </c>
      <c r="N151">
        <f t="shared" si="29"/>
        <v>7.6016911261156742E-2</v>
      </c>
      <c r="O151">
        <f t="shared" si="30"/>
        <v>0.14404420249754407</v>
      </c>
      <c r="P151">
        <f t="shared" si="27"/>
        <v>7.1564085475965253E-2</v>
      </c>
      <c r="Q151">
        <f t="shared" si="31"/>
        <v>3.0144832387215811E-2</v>
      </c>
      <c r="R151">
        <f t="shared" si="32"/>
        <v>5.7121346666151887E-2</v>
      </c>
      <c r="S151">
        <f t="shared" si="34"/>
        <v>0.3149532813298011</v>
      </c>
      <c r="T151">
        <f t="shared" si="35"/>
        <v>0.24675100400130806</v>
      </c>
      <c r="U151">
        <f t="shared" si="33"/>
        <v>0.59769789743284296</v>
      </c>
      <c r="V151">
        <v>15.75</v>
      </c>
      <c r="W151">
        <v>9.4149999999999991</v>
      </c>
      <c r="X151">
        <v>125318000000</v>
      </c>
      <c r="Y151">
        <v>22550000000</v>
      </c>
      <c r="Z151">
        <v>19284000000</v>
      </c>
      <c r="AA151">
        <v>211178000000</v>
      </c>
      <c r="AB151" t="s">
        <v>19</v>
      </c>
      <c r="AC151">
        <v>239445000000</v>
      </c>
      <c r="AD151">
        <v>136967000000</v>
      </c>
      <c r="AE151">
        <v>245849000000</v>
      </c>
      <c r="AF151">
        <v>672257000000</v>
      </c>
      <c r="AG151">
        <v>21760000000</v>
      </c>
      <c r="AH151">
        <v>42281000000</v>
      </c>
      <c r="AI151">
        <v>132425000000</v>
      </c>
      <c r="AJ151">
        <v>231948000000</v>
      </c>
      <c r="AK151" t="s">
        <v>19</v>
      </c>
      <c r="AL151">
        <v>364373000000</v>
      </c>
      <c r="AM151">
        <v>52844000000</v>
      </c>
      <c r="AN151">
        <v>29425000000</v>
      </c>
      <c r="AO151">
        <v>436793000000</v>
      </c>
      <c r="AP151" t="s">
        <v>19</v>
      </c>
      <c r="AQ151" t="s">
        <v>19</v>
      </c>
      <c r="AR151" t="s">
        <v>19</v>
      </c>
      <c r="AS151" t="s">
        <v>19</v>
      </c>
      <c r="AT151">
        <v>272161000000</v>
      </c>
      <c r="AU151">
        <v>110596000000</v>
      </c>
      <c r="AV151">
        <v>161565000000</v>
      </c>
      <c r="AW151" t="s">
        <v>19</v>
      </c>
      <c r="AX151">
        <v>0</v>
      </c>
      <c r="AY151" t="s">
        <v>19</v>
      </c>
      <c r="AZ151">
        <v>17003000000</v>
      </c>
      <c r="BA151">
        <v>38773000000</v>
      </c>
      <c r="BB151">
        <v>93768000000</v>
      </c>
      <c r="BC151">
        <v>8050000000</v>
      </c>
      <c r="BD151">
        <v>85718000000</v>
      </c>
      <c r="BE151">
        <v>3967000000</v>
      </c>
      <c r="BF151">
        <v>14595000000</v>
      </c>
      <c r="BG151">
        <v>40139000000</v>
      </c>
      <c r="BH151">
        <v>27017000000</v>
      </c>
      <c r="BI151">
        <v>47920000000</v>
      </c>
      <c r="BJ151">
        <v>-21289000000</v>
      </c>
      <c r="BK151">
        <v>-34863000000</v>
      </c>
      <c r="BL151">
        <v>26610000000</v>
      </c>
    </row>
    <row r="152" spans="1:64" x14ac:dyDescent="0.3">
      <c r="A152" s="3">
        <v>16</v>
      </c>
      <c r="B152" s="3">
        <v>2007</v>
      </c>
      <c r="C152" s="3" t="s">
        <v>29</v>
      </c>
      <c r="D152" s="2">
        <v>39263</v>
      </c>
      <c r="E152" s="2">
        <v>39338</v>
      </c>
      <c r="F152" t="s">
        <v>18</v>
      </c>
      <c r="G152">
        <v>20466000000</v>
      </c>
      <c r="H152">
        <v>21226000000</v>
      </c>
      <c r="I152">
        <f t="shared" si="28"/>
        <v>-3056000000</v>
      </c>
      <c r="J152">
        <f t="shared" ref="J152:J183" si="36">(AA152-X152)+IFERROR(AC152+AD152,AC152)-(AI152-AH152)</f>
        <v>201329000000</v>
      </c>
      <c r="K152">
        <v>257294000000</v>
      </c>
      <c r="L152">
        <v>185476000000</v>
      </c>
      <c r="M152">
        <f t="shared" ref="M152:M183" si="37">G152*(1-BE152/BD152)/J152</f>
        <v>8.415469854995869E-2</v>
      </c>
      <c r="N152">
        <f t="shared" si="29"/>
        <v>8.2497065613655968E-2</v>
      </c>
      <c r="O152">
        <f t="shared" si="30"/>
        <v>0.11444068235243374</v>
      </c>
      <c r="P152">
        <f t="shared" ref="P152:P183" si="38">I152/J152</f>
        <v>-1.5179134650249095E-2</v>
      </c>
      <c r="Q152">
        <f t="shared" si="31"/>
        <v>-1.1877463135556989E-2</v>
      </c>
      <c r="R152">
        <f t="shared" si="32"/>
        <v>-1.6476525264724276E-2</v>
      </c>
      <c r="S152">
        <f t="shared" si="34"/>
        <v>0.66032135251984259</v>
      </c>
      <c r="T152">
        <f t="shared" si="35"/>
        <v>0.68484222752790858</v>
      </c>
      <c r="U152">
        <f t="shared" si="33"/>
        <v>0.26999905775935173</v>
      </c>
      <c r="V152">
        <v>8.52</v>
      </c>
      <c r="W152">
        <v>2.2999999999999998</v>
      </c>
      <c r="X152">
        <v>7364000000</v>
      </c>
      <c r="Y152">
        <v>12101000000</v>
      </c>
      <c r="Z152">
        <v>48796000000</v>
      </c>
      <c r="AA152">
        <v>69526000000</v>
      </c>
      <c r="AB152" t="s">
        <v>19</v>
      </c>
      <c r="AC152">
        <v>156619000000</v>
      </c>
      <c r="AD152">
        <v>634000000</v>
      </c>
      <c r="AE152">
        <v>23098000000</v>
      </c>
      <c r="AF152">
        <v>187768000000</v>
      </c>
      <c r="AG152">
        <v>12747000000</v>
      </c>
      <c r="AH152">
        <v>773000000</v>
      </c>
      <c r="AI152">
        <v>18859000000</v>
      </c>
      <c r="AJ152">
        <v>49940000000</v>
      </c>
      <c r="AK152" t="s">
        <v>19</v>
      </c>
      <c r="AL152">
        <v>68799000000</v>
      </c>
      <c r="AM152">
        <v>3019000000</v>
      </c>
      <c r="AN152">
        <v>1246000000</v>
      </c>
      <c r="AO152">
        <v>184230000000</v>
      </c>
      <c r="AP152" t="s">
        <v>19</v>
      </c>
      <c r="AQ152" t="s">
        <v>19</v>
      </c>
      <c r="AR152" t="s">
        <v>19</v>
      </c>
      <c r="AS152" t="s">
        <v>19</v>
      </c>
      <c r="AT152">
        <v>30994000000</v>
      </c>
      <c r="AU152">
        <v>17387000000</v>
      </c>
      <c r="AV152">
        <v>13607000000</v>
      </c>
      <c r="AW152">
        <v>1374000000</v>
      </c>
      <c r="AX152">
        <v>1187000000</v>
      </c>
      <c r="AY152" t="s">
        <v>19</v>
      </c>
      <c r="AZ152">
        <v>997000000</v>
      </c>
      <c r="BA152">
        <v>2616000000</v>
      </c>
      <c r="BB152">
        <v>26774000000</v>
      </c>
      <c r="BC152">
        <v>907000000</v>
      </c>
      <c r="BD152">
        <v>25867000000</v>
      </c>
      <c r="BE152">
        <v>4453000000</v>
      </c>
      <c r="BF152">
        <v>188000000</v>
      </c>
      <c r="BG152">
        <v>5731000000</v>
      </c>
      <c r="BH152">
        <v>15495000000</v>
      </c>
      <c r="BI152">
        <v>3256000000</v>
      </c>
      <c r="BJ152">
        <v>-6312000000</v>
      </c>
      <c r="BK152">
        <v>127000000</v>
      </c>
      <c r="BL152">
        <v>-3835000000</v>
      </c>
    </row>
    <row r="153" spans="1:64" x14ac:dyDescent="0.3">
      <c r="A153" s="3">
        <v>16</v>
      </c>
      <c r="B153" s="3">
        <v>2008</v>
      </c>
      <c r="C153" s="3" t="s">
        <v>29</v>
      </c>
      <c r="D153" s="2">
        <v>39629</v>
      </c>
      <c r="E153" s="2">
        <v>39702</v>
      </c>
      <c r="F153" t="s">
        <v>18</v>
      </c>
      <c r="G153">
        <v>22934000000</v>
      </c>
      <c r="H153">
        <v>27602000000</v>
      </c>
      <c r="I153">
        <f t="shared" si="28"/>
        <v>-8091000000</v>
      </c>
      <c r="J153">
        <f t="shared" si="36"/>
        <v>240724000000</v>
      </c>
      <c r="K153">
        <v>301515000000</v>
      </c>
      <c r="L153">
        <v>219250000000</v>
      </c>
      <c r="M153">
        <f t="shared" si="37"/>
        <v>8.5864319707210979E-2</v>
      </c>
      <c r="N153">
        <f t="shared" si="29"/>
        <v>9.1544367610234975E-2</v>
      </c>
      <c r="O153">
        <f t="shared" si="30"/>
        <v>0.12589281641961231</v>
      </c>
      <c r="P153">
        <f t="shared" si="38"/>
        <v>-3.3611106495405524E-2</v>
      </c>
      <c r="Q153">
        <f t="shared" si="31"/>
        <v>-2.6834485846475301E-2</v>
      </c>
      <c r="R153">
        <f t="shared" si="32"/>
        <v>-3.6903078677309006E-2</v>
      </c>
      <c r="S153">
        <f t="shared" si="34"/>
        <v>0.93719096072902619</v>
      </c>
      <c r="T153">
        <f t="shared" si="35"/>
        <v>1.127947366270279</v>
      </c>
      <c r="U153">
        <f t="shared" si="33"/>
        <v>0.23222954858343597</v>
      </c>
      <c r="V153">
        <v>10.87</v>
      </c>
      <c r="W153">
        <v>2.5</v>
      </c>
      <c r="X153">
        <v>6796000000</v>
      </c>
      <c r="Y153">
        <v>8290000000</v>
      </c>
      <c r="Z153">
        <v>65417000000</v>
      </c>
      <c r="AA153">
        <v>84482000000</v>
      </c>
      <c r="AB153" t="s">
        <v>19</v>
      </c>
      <c r="AC153">
        <v>179976000000</v>
      </c>
      <c r="AD153">
        <v>605000000</v>
      </c>
      <c r="AE153">
        <v>31193000000</v>
      </c>
      <c r="AF153">
        <v>217033000000</v>
      </c>
      <c r="AG153">
        <v>11524000000</v>
      </c>
      <c r="AH153">
        <v>2051000000</v>
      </c>
      <c r="AI153">
        <v>19594000000</v>
      </c>
      <c r="AJ153">
        <v>57864000000</v>
      </c>
      <c r="AK153" t="s">
        <v>19</v>
      </c>
      <c r="AL153">
        <v>77458000000</v>
      </c>
      <c r="AM153">
        <v>4807000000</v>
      </c>
      <c r="AN153">
        <v>1282000000</v>
      </c>
      <c r="AO153">
        <v>217968000000</v>
      </c>
      <c r="AP153" t="s">
        <v>19</v>
      </c>
      <c r="AQ153" t="s">
        <v>19</v>
      </c>
      <c r="AR153" t="s">
        <v>19</v>
      </c>
      <c r="AS153" t="s">
        <v>19</v>
      </c>
      <c r="AT153">
        <v>24471000000</v>
      </c>
      <c r="AU153">
        <v>11371000000</v>
      </c>
      <c r="AV153">
        <v>13100000000</v>
      </c>
      <c r="AW153">
        <v>1350000000</v>
      </c>
      <c r="AX153">
        <v>1425000000</v>
      </c>
      <c r="AY153" t="s">
        <v>19</v>
      </c>
      <c r="AZ153">
        <v>804000000</v>
      </c>
      <c r="BA153">
        <v>7950000000</v>
      </c>
      <c r="BB153">
        <v>32157000000</v>
      </c>
      <c r="BC153">
        <v>922000000</v>
      </c>
      <c r="BD153">
        <v>31235000000</v>
      </c>
      <c r="BE153">
        <v>3084000000</v>
      </c>
      <c r="BF153">
        <v>549000000</v>
      </c>
      <c r="BG153">
        <v>6410000000</v>
      </c>
      <c r="BH153">
        <v>21192000000</v>
      </c>
      <c r="BI153">
        <v>-115000000</v>
      </c>
      <c r="BJ153">
        <v>-7976000000</v>
      </c>
      <c r="BK153">
        <v>-10377000000</v>
      </c>
      <c r="BL153">
        <v>9874000000</v>
      </c>
    </row>
    <row r="154" spans="1:64" x14ac:dyDescent="0.3">
      <c r="A154" s="3">
        <v>16</v>
      </c>
      <c r="B154" s="3">
        <v>2009</v>
      </c>
      <c r="C154" s="3" t="s">
        <v>30</v>
      </c>
      <c r="D154" s="2">
        <v>39813</v>
      </c>
      <c r="E154" s="2">
        <v>39883</v>
      </c>
      <c r="F154" t="s">
        <v>18</v>
      </c>
      <c r="G154">
        <v>12299000000</v>
      </c>
      <c r="H154">
        <v>14668000000</v>
      </c>
      <c r="I154">
        <f t="shared" si="28"/>
        <v>-2362155000000</v>
      </c>
      <c r="J154">
        <f t="shared" si="36"/>
        <v>243895000000</v>
      </c>
      <c r="K154">
        <v>301092000000</v>
      </c>
      <c r="L154">
        <v>214078000000</v>
      </c>
      <c r="M154">
        <f t="shared" si="37"/>
        <v>4.7523124714257979E-2</v>
      </c>
      <c r="N154">
        <f t="shared" si="29"/>
        <v>4.8716007067607245E-2</v>
      </c>
      <c r="O154">
        <f t="shared" si="30"/>
        <v>6.8517082558693557E-2</v>
      </c>
      <c r="P154">
        <f t="shared" si="38"/>
        <v>-9.6851308964923426</v>
      </c>
      <c r="Q154">
        <f t="shared" si="31"/>
        <v>-7.845293132995895</v>
      </c>
      <c r="R154">
        <f t="shared" si="32"/>
        <v>-11.034085707078729</v>
      </c>
      <c r="S154">
        <f t="shared" si="34"/>
        <v>0.44445649031511997</v>
      </c>
      <c r="T154">
        <f t="shared" si="35"/>
        <v>0.53006649320612897</v>
      </c>
      <c r="U154">
        <f t="shared" si="33"/>
        <v>0.43700572675211347</v>
      </c>
      <c r="V154">
        <v>5.72</v>
      </c>
      <c r="W154">
        <v>0.8</v>
      </c>
      <c r="X154">
        <v>6539000000</v>
      </c>
      <c r="Y154">
        <v>11859000000</v>
      </c>
      <c r="Z154">
        <v>67877000000</v>
      </c>
      <c r="AA154">
        <v>86786000000</v>
      </c>
      <c r="AB154" t="s">
        <v>19</v>
      </c>
      <c r="AC154">
        <v>175726000000</v>
      </c>
      <c r="AD154">
        <v>4808000000</v>
      </c>
      <c r="AE154">
        <v>30277000000</v>
      </c>
      <c r="AF154">
        <v>214306000000</v>
      </c>
      <c r="AG154">
        <v>14005000000</v>
      </c>
      <c r="AH154">
        <v>2088000000</v>
      </c>
      <c r="AI154">
        <v>18974000000</v>
      </c>
      <c r="AJ154">
        <v>63355000000</v>
      </c>
      <c r="AK154" t="s">
        <v>19</v>
      </c>
      <c r="AL154">
        <v>82329000000</v>
      </c>
      <c r="AM154">
        <v>4685000000</v>
      </c>
      <c r="AN154">
        <v>1282000000</v>
      </c>
      <c r="AO154">
        <v>212796000000</v>
      </c>
      <c r="AP154" t="s">
        <v>19</v>
      </c>
      <c r="AQ154" t="s">
        <v>19</v>
      </c>
      <c r="AR154" t="s">
        <v>19</v>
      </c>
      <c r="AS154" t="s">
        <v>19</v>
      </c>
      <c r="AT154">
        <v>27672000000</v>
      </c>
      <c r="AU154">
        <v>14465000000</v>
      </c>
      <c r="AV154">
        <v>13207000000</v>
      </c>
      <c r="AW154">
        <v>1394000000</v>
      </c>
      <c r="AX154">
        <v>1523000000</v>
      </c>
      <c r="AY154" t="s">
        <v>19</v>
      </c>
      <c r="AZ154">
        <v>821000000</v>
      </c>
      <c r="BA154">
        <v>3804000000</v>
      </c>
      <c r="BB154">
        <v>16765000000</v>
      </c>
      <c r="BC154">
        <v>739000000</v>
      </c>
      <c r="BD154">
        <v>16026000000</v>
      </c>
      <c r="BE154">
        <v>923000000</v>
      </c>
      <c r="BF154">
        <v>435000000</v>
      </c>
      <c r="BG154">
        <v>6410000000</v>
      </c>
      <c r="BH154">
        <v>8258000000</v>
      </c>
      <c r="BI154">
        <v>3536000000</v>
      </c>
      <c r="BJ154">
        <v>-2365691000000</v>
      </c>
      <c r="BK154">
        <v>-6014000000</v>
      </c>
      <c r="BL154">
        <v>1483000000</v>
      </c>
    </row>
    <row r="155" spans="1:64" x14ac:dyDescent="0.3">
      <c r="A155" s="3">
        <v>16</v>
      </c>
      <c r="B155" s="3">
        <v>2009</v>
      </c>
      <c r="C155" s="3" t="s">
        <v>29</v>
      </c>
      <c r="D155" s="2">
        <v>39994</v>
      </c>
      <c r="E155" s="2">
        <v>40071</v>
      </c>
      <c r="F155" t="s">
        <v>18</v>
      </c>
      <c r="G155">
        <v>11329000000</v>
      </c>
      <c r="H155">
        <v>10356000000</v>
      </c>
      <c r="I155">
        <f t="shared" si="28"/>
        <v>1383000000</v>
      </c>
      <c r="J155">
        <f t="shared" si="36"/>
        <v>247968000000</v>
      </c>
      <c r="K155">
        <v>309815000000</v>
      </c>
      <c r="L155">
        <v>222268000000</v>
      </c>
      <c r="M155">
        <f t="shared" si="37"/>
        <v>3.8768914184361965E-2</v>
      </c>
      <c r="N155">
        <f t="shared" si="29"/>
        <v>3.3426399625583011E-2</v>
      </c>
      <c r="O155">
        <f t="shared" si="30"/>
        <v>4.6592401965195172E-2</v>
      </c>
      <c r="P155">
        <f t="shared" si="38"/>
        <v>5.577332559039876E-3</v>
      </c>
      <c r="Q155">
        <f t="shared" si="31"/>
        <v>4.4639542953052629E-3</v>
      </c>
      <c r="R155">
        <f t="shared" si="32"/>
        <v>6.2222182230460528E-3</v>
      </c>
      <c r="S155">
        <f t="shared" si="34"/>
        <v>0.3309283168779576</v>
      </c>
      <c r="T155">
        <f t="shared" si="35"/>
        <v>0.30250628030612842</v>
      </c>
      <c r="U155">
        <f t="shared" si="33"/>
        <v>0.61896485129393586</v>
      </c>
      <c r="V155">
        <v>4.04</v>
      </c>
      <c r="W155">
        <v>2.5</v>
      </c>
      <c r="X155">
        <v>8143000000</v>
      </c>
      <c r="Y155">
        <v>14123000000</v>
      </c>
      <c r="Z155">
        <v>68347000000</v>
      </c>
      <c r="AA155">
        <v>92703000000</v>
      </c>
      <c r="AB155" t="s">
        <v>19</v>
      </c>
      <c r="AC155">
        <v>180205000000</v>
      </c>
      <c r="AD155">
        <v>4647000000</v>
      </c>
      <c r="AE155">
        <v>28842000000</v>
      </c>
      <c r="AF155">
        <v>217112000000</v>
      </c>
      <c r="AG155">
        <v>12757000000</v>
      </c>
      <c r="AH155">
        <v>2644000000</v>
      </c>
      <c r="AI155">
        <v>24088000000</v>
      </c>
      <c r="AJ155">
        <v>58807000000</v>
      </c>
      <c r="AK155" t="s">
        <v>19</v>
      </c>
      <c r="AL155">
        <v>82895000000</v>
      </c>
      <c r="AM155">
        <v>4652000000</v>
      </c>
      <c r="AN155">
        <v>1282000000</v>
      </c>
      <c r="AO155">
        <v>220986000000</v>
      </c>
      <c r="AP155" t="s">
        <v>19</v>
      </c>
      <c r="AQ155" t="s">
        <v>19</v>
      </c>
      <c r="AR155" t="s">
        <v>19</v>
      </c>
      <c r="AS155" t="s">
        <v>19</v>
      </c>
      <c r="AT155">
        <v>34234000000</v>
      </c>
      <c r="AU155">
        <v>17689000000</v>
      </c>
      <c r="AV155">
        <v>16545000000</v>
      </c>
      <c r="AW155">
        <v>1474000000</v>
      </c>
      <c r="AX155">
        <v>1404000000</v>
      </c>
      <c r="AY155" t="s">
        <v>19</v>
      </c>
      <c r="AZ155">
        <v>949000000</v>
      </c>
      <c r="BA155">
        <v>1627000000</v>
      </c>
      <c r="BB155">
        <v>13050000000</v>
      </c>
      <c r="BC155">
        <v>602000000</v>
      </c>
      <c r="BD155">
        <v>12448000000</v>
      </c>
      <c r="BE155">
        <v>1885000000</v>
      </c>
      <c r="BF155">
        <v>207000000</v>
      </c>
      <c r="BG155">
        <v>6410000000</v>
      </c>
      <c r="BH155">
        <v>3946000000</v>
      </c>
      <c r="BI155">
        <v>9181000000</v>
      </c>
      <c r="BJ155">
        <v>-7798000000</v>
      </c>
      <c r="BK155">
        <v>-1889000000</v>
      </c>
      <c r="BL155">
        <v>-5981000000</v>
      </c>
    </row>
    <row r="156" spans="1:64" x14ac:dyDescent="0.3">
      <c r="A156" s="3">
        <v>16</v>
      </c>
      <c r="B156" s="3">
        <v>2010</v>
      </c>
      <c r="C156" s="3" t="s">
        <v>30</v>
      </c>
      <c r="D156" s="2">
        <v>40178</v>
      </c>
      <c r="E156" s="2">
        <v>40248</v>
      </c>
      <c r="F156" t="s">
        <v>18</v>
      </c>
      <c r="G156">
        <v>26100000000</v>
      </c>
      <c r="H156">
        <v>25103000000</v>
      </c>
      <c r="I156">
        <f t="shared" si="28"/>
        <v>2361047000000</v>
      </c>
      <c r="J156">
        <f t="shared" si="36"/>
        <v>258218000000</v>
      </c>
      <c r="K156">
        <v>325527000000</v>
      </c>
      <c r="L156">
        <v>232509000000</v>
      </c>
      <c r="M156">
        <f t="shared" si="37"/>
        <v>8.7185393816665166E-2</v>
      </c>
      <c r="N156">
        <f t="shared" si="29"/>
        <v>7.7114955134289939E-2</v>
      </c>
      <c r="O156">
        <f t="shared" si="30"/>
        <v>0.10796571315518969</v>
      </c>
      <c r="P156">
        <f t="shared" si="38"/>
        <v>9.1436189576249518</v>
      </c>
      <c r="Q156">
        <f t="shared" si="31"/>
        <v>7.2529989831872621</v>
      </c>
      <c r="R156">
        <f t="shared" si="32"/>
        <v>10.154647777075295</v>
      </c>
      <c r="S156">
        <f t="shared" si="34"/>
        <v>0.80595355731225293</v>
      </c>
      <c r="T156">
        <f t="shared" si="35"/>
        <v>0.77516674901185767</v>
      </c>
      <c r="U156">
        <f t="shared" si="33"/>
        <v>0.26048679440704298</v>
      </c>
      <c r="V156">
        <v>9.7899999999999991</v>
      </c>
      <c r="W156">
        <v>0.85</v>
      </c>
      <c r="X156">
        <v>7169000000</v>
      </c>
      <c r="Y156">
        <v>11254000000</v>
      </c>
      <c r="Z156">
        <v>73737000000</v>
      </c>
      <c r="AA156">
        <v>97761000000</v>
      </c>
      <c r="AB156" t="s">
        <v>19</v>
      </c>
      <c r="AC156">
        <v>188594000000</v>
      </c>
      <c r="AD156">
        <v>4519000000</v>
      </c>
      <c r="AE156">
        <v>30452000000</v>
      </c>
      <c r="AF156">
        <v>227766000000</v>
      </c>
      <c r="AG156">
        <v>1437000000</v>
      </c>
      <c r="AH156">
        <v>2253000000</v>
      </c>
      <c r="AI156">
        <v>27740000000</v>
      </c>
      <c r="AJ156">
        <v>60703000000</v>
      </c>
      <c r="AK156" t="s">
        <v>19</v>
      </c>
      <c r="AL156">
        <v>88443000000</v>
      </c>
      <c r="AM156">
        <v>4575000000</v>
      </c>
      <c r="AN156">
        <v>1282000000</v>
      </c>
      <c r="AO156">
        <v>231227000000</v>
      </c>
      <c r="AP156" t="s">
        <v>19</v>
      </c>
      <c r="AQ156" t="s">
        <v>19</v>
      </c>
      <c r="AR156" t="s">
        <v>19</v>
      </c>
      <c r="AS156" t="s">
        <v>19</v>
      </c>
      <c r="AT156">
        <v>32384000000</v>
      </c>
      <c r="AU156">
        <v>15949000000</v>
      </c>
      <c r="AV156">
        <v>16435000000</v>
      </c>
      <c r="AW156">
        <v>1445000000</v>
      </c>
      <c r="AX156">
        <v>1389000000</v>
      </c>
      <c r="AY156" t="s">
        <v>19</v>
      </c>
      <c r="AZ156">
        <v>1015000000</v>
      </c>
      <c r="BA156">
        <v>3986000000</v>
      </c>
      <c r="BB156">
        <v>30113000000</v>
      </c>
      <c r="BC156">
        <v>529000000</v>
      </c>
      <c r="BD156">
        <v>29584000000</v>
      </c>
      <c r="BE156">
        <v>4066000000</v>
      </c>
      <c r="BF156">
        <v>415000000</v>
      </c>
      <c r="BG156">
        <v>6539000000</v>
      </c>
      <c r="BH156">
        <v>18564000000</v>
      </c>
      <c r="BI156">
        <v>11664000000</v>
      </c>
      <c r="BJ156">
        <v>2349383000000</v>
      </c>
      <c r="BK156">
        <v>938000000</v>
      </c>
      <c r="BL156">
        <v>-11837000000</v>
      </c>
    </row>
    <row r="157" spans="1:64" x14ac:dyDescent="0.3">
      <c r="A157" s="3">
        <v>16</v>
      </c>
      <c r="B157" s="3">
        <v>2010</v>
      </c>
      <c r="C157" s="3" t="s">
        <v>29</v>
      </c>
      <c r="D157" s="2">
        <v>40359</v>
      </c>
      <c r="E157" s="2">
        <v>40441</v>
      </c>
      <c r="F157" t="s">
        <v>18</v>
      </c>
      <c r="G157">
        <v>30311000000</v>
      </c>
      <c r="H157">
        <v>30039000000</v>
      </c>
      <c r="I157">
        <f t="shared" si="28"/>
        <v>-764000000</v>
      </c>
      <c r="J157">
        <f t="shared" si="36"/>
        <v>273411000000</v>
      </c>
      <c r="K157">
        <v>354946000000</v>
      </c>
      <c r="L157">
        <v>263221000000</v>
      </c>
      <c r="M157">
        <f t="shared" si="37"/>
        <v>9.7241428964810667E-2</v>
      </c>
      <c r="N157">
        <f t="shared" si="29"/>
        <v>8.4629774669949795E-2</v>
      </c>
      <c r="O157">
        <f t="shared" si="30"/>
        <v>0.11412083382404899</v>
      </c>
      <c r="P157">
        <f t="shared" si="38"/>
        <v>-2.7943279531547744E-3</v>
      </c>
      <c r="Q157">
        <f t="shared" si="31"/>
        <v>-2.1524400894783993E-3</v>
      </c>
      <c r="R157">
        <f t="shared" si="32"/>
        <v>-2.9025039795457048E-3</v>
      </c>
      <c r="S157">
        <f t="shared" si="34"/>
        <v>0.91267953388937395</v>
      </c>
      <c r="T157">
        <f t="shared" si="35"/>
        <v>0.90448947637830834</v>
      </c>
      <c r="U157">
        <f t="shared" si="33"/>
        <v>0.23086654016445288</v>
      </c>
      <c r="V157">
        <v>11.71</v>
      </c>
      <c r="W157">
        <v>2.7</v>
      </c>
      <c r="X157">
        <v>8204000000</v>
      </c>
      <c r="Y157">
        <v>10508000000</v>
      </c>
      <c r="Z157">
        <v>84923000000</v>
      </c>
      <c r="AA157">
        <v>110037000000</v>
      </c>
      <c r="AB157" t="s">
        <v>19</v>
      </c>
      <c r="AC157">
        <v>200826000000</v>
      </c>
      <c r="AD157">
        <v>4357000000</v>
      </c>
      <c r="AE157">
        <v>35826000000</v>
      </c>
      <c r="AF157">
        <v>244909000000</v>
      </c>
      <c r="AG157">
        <v>16089000000</v>
      </c>
      <c r="AH157">
        <v>11262000000</v>
      </c>
      <c r="AI157">
        <v>44867000000</v>
      </c>
      <c r="AJ157">
        <v>42054000000</v>
      </c>
      <c r="AK157" t="s">
        <v>19</v>
      </c>
      <c r="AL157">
        <v>86921000000</v>
      </c>
      <c r="AM157">
        <v>4804000000</v>
      </c>
      <c r="AN157">
        <v>1285000000</v>
      </c>
      <c r="AO157">
        <v>261936000000</v>
      </c>
      <c r="AP157" t="s">
        <v>19</v>
      </c>
      <c r="AQ157" t="s">
        <v>19</v>
      </c>
      <c r="AR157" t="s">
        <v>19</v>
      </c>
      <c r="AS157" t="s">
        <v>19</v>
      </c>
      <c r="AT157">
        <v>33211000000</v>
      </c>
      <c r="AU157">
        <v>17142000000</v>
      </c>
      <c r="AV157">
        <v>16069000000</v>
      </c>
      <c r="AW157">
        <v>1408000000</v>
      </c>
      <c r="AX157">
        <v>1482000000</v>
      </c>
      <c r="AY157" t="s">
        <v>19</v>
      </c>
      <c r="AZ157">
        <v>952000000</v>
      </c>
      <c r="BA157">
        <v>5261000000</v>
      </c>
      <c r="BB157">
        <v>35603000000</v>
      </c>
      <c r="BC157">
        <v>670000000</v>
      </c>
      <c r="BD157">
        <v>34933000000</v>
      </c>
      <c r="BE157">
        <v>4292000000</v>
      </c>
      <c r="BF157">
        <v>602000000</v>
      </c>
      <c r="BG157">
        <v>6935000000</v>
      </c>
      <c r="BH157">
        <v>23104000000</v>
      </c>
      <c r="BI157">
        <v>7954000000</v>
      </c>
      <c r="BJ157">
        <v>-8718000000</v>
      </c>
      <c r="BK157">
        <v>-4278000000</v>
      </c>
      <c r="BL157">
        <v>-3574000000</v>
      </c>
    </row>
    <row r="158" spans="1:64" x14ac:dyDescent="0.3">
      <c r="A158" s="3">
        <v>16</v>
      </c>
      <c r="B158" s="3">
        <v>2011</v>
      </c>
      <c r="C158" s="3" t="s">
        <v>30</v>
      </c>
      <c r="D158" s="2">
        <v>40543</v>
      </c>
      <c r="E158" s="2">
        <v>40602</v>
      </c>
      <c r="F158" t="s">
        <v>18</v>
      </c>
      <c r="G158">
        <v>33228000000</v>
      </c>
      <c r="H158">
        <v>35619000000</v>
      </c>
      <c r="I158">
        <f t="shared" si="28"/>
        <v>-10219000000</v>
      </c>
      <c r="J158">
        <f t="shared" si="36"/>
        <v>301391000000</v>
      </c>
      <c r="K158">
        <v>386527000000</v>
      </c>
      <c r="L158">
        <v>281176000000</v>
      </c>
      <c r="M158">
        <f t="shared" si="37"/>
        <v>9.4889063148730288E-2</v>
      </c>
      <c r="N158">
        <f t="shared" si="29"/>
        <v>9.2151389165569281E-2</v>
      </c>
      <c r="O158">
        <f t="shared" si="30"/>
        <v>0.12667866389734544</v>
      </c>
      <c r="P158">
        <f t="shared" si="38"/>
        <v>-3.390612194790156E-2</v>
      </c>
      <c r="Q158">
        <f t="shared" si="31"/>
        <v>-2.6437997863021211E-2</v>
      </c>
      <c r="R158">
        <f t="shared" si="32"/>
        <v>-3.6343784675790254E-2</v>
      </c>
      <c r="S158">
        <f t="shared" si="34"/>
        <v>0.6457806973218797</v>
      </c>
      <c r="T158">
        <f t="shared" si="35"/>
        <v>0.69224938780269751</v>
      </c>
      <c r="U158">
        <f t="shared" si="33"/>
        <v>0.20205508296134086</v>
      </c>
      <c r="V158">
        <v>13.87</v>
      </c>
      <c r="W158">
        <v>0.95</v>
      </c>
      <c r="X158">
        <v>7820000000</v>
      </c>
      <c r="Y158">
        <v>12513000000</v>
      </c>
      <c r="Z158">
        <v>91495000000</v>
      </c>
      <c r="AA158">
        <v>119181000000</v>
      </c>
      <c r="AB158" t="s">
        <v>19</v>
      </c>
      <c r="AC158">
        <v>214679000000</v>
      </c>
      <c r="AD158">
        <v>4344000000</v>
      </c>
      <c r="AE158">
        <v>44363000000</v>
      </c>
      <c r="AF158">
        <v>267346000000</v>
      </c>
      <c r="AG158">
        <v>17655000000</v>
      </c>
      <c r="AH158">
        <v>12782000000</v>
      </c>
      <c r="AI158">
        <v>41775000000</v>
      </c>
      <c r="AJ158">
        <v>59770000000</v>
      </c>
      <c r="AK158" t="s">
        <v>19</v>
      </c>
      <c r="AL158">
        <v>101545000000</v>
      </c>
      <c r="AM158">
        <v>3806000000</v>
      </c>
      <c r="AN158">
        <v>1285000000</v>
      </c>
      <c r="AO158">
        <v>279891000000</v>
      </c>
      <c r="AP158" t="s">
        <v>19</v>
      </c>
      <c r="AQ158" t="s">
        <v>19</v>
      </c>
      <c r="AR158" t="s">
        <v>19</v>
      </c>
      <c r="AS158" t="s">
        <v>19</v>
      </c>
      <c r="AT158">
        <v>51454000000</v>
      </c>
      <c r="AU158">
        <v>31079000000</v>
      </c>
      <c r="AV158">
        <v>20375000000</v>
      </c>
      <c r="AW158">
        <v>1974000000</v>
      </c>
      <c r="AX158">
        <v>1612000000</v>
      </c>
      <c r="AY158" t="s">
        <v>19</v>
      </c>
      <c r="AZ158">
        <v>952000000</v>
      </c>
      <c r="BA158">
        <v>9754000000</v>
      </c>
      <c r="BB158">
        <v>43037000000</v>
      </c>
      <c r="BC158">
        <v>925000000</v>
      </c>
      <c r="BD158">
        <v>42112000000</v>
      </c>
      <c r="BE158">
        <v>5867000000</v>
      </c>
      <c r="BF158">
        <v>626000000</v>
      </c>
      <c r="BG158">
        <v>7197000000</v>
      </c>
      <c r="BH158">
        <v>28422000000</v>
      </c>
      <c r="BI158">
        <v>-3595000000</v>
      </c>
      <c r="BJ158">
        <v>-6624000000</v>
      </c>
      <c r="BK158">
        <v>-10217000000</v>
      </c>
      <c r="BL158">
        <v>14380000000</v>
      </c>
    </row>
    <row r="159" spans="1:64" x14ac:dyDescent="0.3">
      <c r="A159" s="3">
        <v>16</v>
      </c>
      <c r="B159" s="3">
        <v>2011</v>
      </c>
      <c r="C159" s="3" t="s">
        <v>29</v>
      </c>
      <c r="D159" s="2">
        <v>40724</v>
      </c>
      <c r="E159" s="2">
        <v>40801</v>
      </c>
      <c r="F159" t="s">
        <v>18</v>
      </c>
      <c r="G159">
        <v>46436000000</v>
      </c>
      <c r="H159">
        <v>48097000000</v>
      </c>
      <c r="I159">
        <f t="shared" si="28"/>
        <v>-13104000000</v>
      </c>
      <c r="J159">
        <f t="shared" si="36"/>
        <v>328242000000</v>
      </c>
      <c r="K159">
        <v>413197000000</v>
      </c>
      <c r="L159">
        <v>306965000000</v>
      </c>
      <c r="M159">
        <f t="shared" si="37"/>
        <v>0.12292695138629155</v>
      </c>
      <c r="N159">
        <f t="shared" si="29"/>
        <v>0.11640210359707355</v>
      </c>
      <c r="O159">
        <f t="shared" si="30"/>
        <v>0.15668561562393107</v>
      </c>
      <c r="P159">
        <f t="shared" si="38"/>
        <v>-3.9921765039208877E-2</v>
      </c>
      <c r="Q159">
        <f t="shared" si="31"/>
        <v>-3.1713686207789506E-2</v>
      </c>
      <c r="R159">
        <f t="shared" si="32"/>
        <v>-4.2688905901324257E-2</v>
      </c>
      <c r="S159">
        <f t="shared" si="34"/>
        <v>0.74234649017633048</v>
      </c>
      <c r="T159">
        <f t="shared" si="35"/>
        <v>0.76889997282304601</v>
      </c>
      <c r="U159">
        <f t="shared" si="33"/>
        <v>0.17901324406927668</v>
      </c>
      <c r="V159">
        <v>18.71</v>
      </c>
      <c r="W159">
        <v>3.35</v>
      </c>
      <c r="X159">
        <v>7898000000</v>
      </c>
      <c r="Y159">
        <v>17759000000</v>
      </c>
      <c r="Z159">
        <v>479000000</v>
      </c>
      <c r="AA159">
        <v>131817000000</v>
      </c>
      <c r="AB159" t="s">
        <v>19</v>
      </c>
      <c r="AC159">
        <v>230759000000</v>
      </c>
      <c r="AD159">
        <v>5049000000</v>
      </c>
      <c r="AE159">
        <v>41935000000</v>
      </c>
      <c r="AF159">
        <v>281380000000</v>
      </c>
      <c r="AG159">
        <v>17686000000</v>
      </c>
      <c r="AH159">
        <v>7315000000</v>
      </c>
      <c r="AI159">
        <v>38800000000</v>
      </c>
      <c r="AJ159">
        <v>62202000000</v>
      </c>
      <c r="AK159" t="s">
        <v>19</v>
      </c>
      <c r="AL159">
        <v>101002000000</v>
      </c>
      <c r="AM159">
        <v>5230000000</v>
      </c>
      <c r="AN159">
        <v>1285000000</v>
      </c>
      <c r="AO159">
        <v>305680000000</v>
      </c>
      <c r="AP159" t="s">
        <v>19</v>
      </c>
      <c r="AQ159" t="s">
        <v>19</v>
      </c>
      <c r="AR159" t="s">
        <v>19</v>
      </c>
      <c r="AS159" t="s">
        <v>19</v>
      </c>
      <c r="AT159">
        <v>62553000000</v>
      </c>
      <c r="AU159">
        <v>37259000000</v>
      </c>
      <c r="AV159">
        <v>25294000000</v>
      </c>
      <c r="AW159">
        <v>2498000000</v>
      </c>
      <c r="AX159">
        <v>2004000000</v>
      </c>
      <c r="AY159" t="s">
        <v>19</v>
      </c>
      <c r="AZ159">
        <v>1048000000</v>
      </c>
      <c r="BA159">
        <v>10744000000</v>
      </c>
      <c r="BB159">
        <v>57242000000</v>
      </c>
      <c r="BC159">
        <v>1095000000</v>
      </c>
      <c r="BD159">
        <v>56147000000</v>
      </c>
      <c r="BE159">
        <v>7359000000</v>
      </c>
      <c r="BF159">
        <v>691000000</v>
      </c>
      <c r="BG159">
        <v>8610000000</v>
      </c>
      <c r="BH159">
        <v>39487000000</v>
      </c>
      <c r="BI159">
        <v>-4346000000</v>
      </c>
      <c r="BJ159">
        <v>-8758000000</v>
      </c>
      <c r="BK159">
        <v>-2722000000</v>
      </c>
      <c r="BL159">
        <v>6633000000</v>
      </c>
    </row>
    <row r="160" spans="1:64" x14ac:dyDescent="0.3">
      <c r="A160" s="3">
        <v>16</v>
      </c>
      <c r="B160" s="3">
        <v>2012</v>
      </c>
      <c r="C160" s="3" t="s">
        <v>30</v>
      </c>
      <c r="D160" s="2">
        <v>40908</v>
      </c>
      <c r="E160" s="2">
        <v>40967</v>
      </c>
      <c r="F160" t="s">
        <v>18</v>
      </c>
      <c r="G160">
        <v>50017000000</v>
      </c>
      <c r="H160">
        <v>48209000000</v>
      </c>
      <c r="I160">
        <f t="shared" si="28"/>
        <v>-3523000000</v>
      </c>
      <c r="J160">
        <f t="shared" si="36"/>
        <v>346702000000</v>
      </c>
      <c r="K160">
        <v>442233000000</v>
      </c>
      <c r="L160">
        <v>322643000000</v>
      </c>
      <c r="M160">
        <f t="shared" si="37"/>
        <v>0.12713347680327231</v>
      </c>
      <c r="N160">
        <f t="shared" si="29"/>
        <v>0.10901266979171613</v>
      </c>
      <c r="O160">
        <f t="shared" si="30"/>
        <v>0.14941901730395515</v>
      </c>
      <c r="P160">
        <f t="shared" si="38"/>
        <v>-1.0161464312291247E-2</v>
      </c>
      <c r="Q160">
        <f t="shared" si="31"/>
        <v>-7.9663887588669324E-3</v>
      </c>
      <c r="R160">
        <f t="shared" si="32"/>
        <v>-1.0919189320704308E-2</v>
      </c>
      <c r="S160">
        <f t="shared" si="34"/>
        <v>0.74143195967981024</v>
      </c>
      <c r="T160">
        <f t="shared" si="35"/>
        <v>0.71463089238067001</v>
      </c>
      <c r="U160">
        <f t="shared" si="33"/>
        <v>0.1794685639610861</v>
      </c>
      <c r="V160">
        <v>18.75</v>
      </c>
      <c r="W160">
        <v>0.95</v>
      </c>
      <c r="X160">
        <v>9220000000</v>
      </c>
      <c r="Y160">
        <v>20926000000</v>
      </c>
      <c r="Z160">
        <v>110344000000</v>
      </c>
      <c r="AA160">
        <v>147520000000</v>
      </c>
      <c r="AB160" t="s">
        <v>19</v>
      </c>
      <c r="AC160">
        <v>242171000000</v>
      </c>
      <c r="AD160">
        <v>4879000000</v>
      </c>
      <c r="AE160">
        <v>44228000000</v>
      </c>
      <c r="AF160">
        <v>294713000000</v>
      </c>
      <c r="AG160">
        <v>20345000000</v>
      </c>
      <c r="AH160">
        <v>18709000000</v>
      </c>
      <c r="AI160">
        <v>57357000000</v>
      </c>
      <c r="AJ160">
        <v>56588000000</v>
      </c>
      <c r="AK160" t="s">
        <v>19</v>
      </c>
      <c r="AL160">
        <v>113945000000</v>
      </c>
      <c r="AM160">
        <v>5645000000</v>
      </c>
      <c r="AN160">
        <v>1285000000</v>
      </c>
      <c r="AO160">
        <v>321358000000</v>
      </c>
      <c r="AP160" t="s">
        <v>19</v>
      </c>
      <c r="AQ160" t="s">
        <v>19</v>
      </c>
      <c r="AR160" t="s">
        <v>19</v>
      </c>
      <c r="AS160" t="s">
        <v>19</v>
      </c>
      <c r="AT160">
        <v>67460000000</v>
      </c>
      <c r="AU160">
        <v>37385000000</v>
      </c>
      <c r="AV160">
        <v>30075000000</v>
      </c>
      <c r="AW160">
        <v>2731000000</v>
      </c>
      <c r="AX160">
        <v>2100000000</v>
      </c>
      <c r="AY160" t="s">
        <v>19</v>
      </c>
      <c r="AZ160">
        <v>1145000000</v>
      </c>
      <c r="BA160">
        <v>6861000000</v>
      </c>
      <c r="BB160">
        <v>56965000000</v>
      </c>
      <c r="BC160">
        <v>1336000000</v>
      </c>
      <c r="BD160">
        <v>55629000000</v>
      </c>
      <c r="BE160">
        <v>6606000000</v>
      </c>
      <c r="BF160">
        <v>814000000</v>
      </c>
      <c r="BG160">
        <v>8652000000</v>
      </c>
      <c r="BH160">
        <v>39557000000</v>
      </c>
      <c r="BI160">
        <v>5638000000</v>
      </c>
      <c r="BJ160">
        <v>-9161000000</v>
      </c>
      <c r="BK160">
        <v>971000000</v>
      </c>
      <c r="BL160">
        <v>-5048000000</v>
      </c>
    </row>
    <row r="161" spans="1:64" x14ac:dyDescent="0.3">
      <c r="A161" s="3">
        <v>16</v>
      </c>
      <c r="B161" s="3">
        <v>2012</v>
      </c>
      <c r="C161" s="3" t="s">
        <v>29</v>
      </c>
      <c r="D161" s="2">
        <v>41090</v>
      </c>
      <c r="E161" s="2">
        <v>41165</v>
      </c>
      <c r="F161" t="s">
        <v>18</v>
      </c>
      <c r="G161">
        <v>44470000000</v>
      </c>
      <c r="H161">
        <v>43080000000</v>
      </c>
      <c r="I161">
        <f t="shared" si="28"/>
        <v>2011000000</v>
      </c>
      <c r="J161">
        <f t="shared" si="36"/>
        <v>364339000000</v>
      </c>
      <c r="K161">
        <v>467570000000</v>
      </c>
      <c r="L161">
        <v>346559000000</v>
      </c>
      <c r="M161">
        <f t="shared" si="37"/>
        <v>0.10891939877090934</v>
      </c>
      <c r="N161">
        <f t="shared" si="29"/>
        <v>9.2135936865068338E-2</v>
      </c>
      <c r="O161">
        <f t="shared" si="30"/>
        <v>0.12430783791504477</v>
      </c>
      <c r="P161">
        <f t="shared" si="38"/>
        <v>5.5195847823043924E-3</v>
      </c>
      <c r="Q161">
        <f t="shared" si="31"/>
        <v>4.3009602840216443E-3</v>
      </c>
      <c r="R161">
        <f t="shared" si="32"/>
        <v>5.8027637429701722E-3</v>
      </c>
      <c r="S161">
        <f t="shared" si="34"/>
        <v>0.65014619883040936</v>
      </c>
      <c r="T161">
        <f t="shared" si="35"/>
        <v>0.62982456140350873</v>
      </c>
      <c r="U161">
        <f t="shared" si="33"/>
        <v>0.20338904363974003</v>
      </c>
      <c r="V161">
        <v>16.63</v>
      </c>
      <c r="W161">
        <v>3.35</v>
      </c>
      <c r="X161">
        <v>14338000000</v>
      </c>
      <c r="Y161">
        <v>18546000000</v>
      </c>
      <c r="Z161">
        <v>437000000</v>
      </c>
      <c r="AA161">
        <v>156789000000</v>
      </c>
      <c r="AB161" t="s">
        <v>19</v>
      </c>
      <c r="AC161">
        <v>252458000000</v>
      </c>
      <c r="AD161">
        <v>4699000000</v>
      </c>
      <c r="AE161">
        <v>49515000000</v>
      </c>
      <c r="AF161">
        <v>310781000000</v>
      </c>
      <c r="AG161">
        <v>20206000000</v>
      </c>
      <c r="AH161">
        <v>6658000000</v>
      </c>
      <c r="AI161">
        <v>41927000000</v>
      </c>
      <c r="AJ161">
        <v>74684000000</v>
      </c>
      <c r="AK161" t="s">
        <v>19</v>
      </c>
      <c r="AL161">
        <v>116611000000</v>
      </c>
      <c r="AM161">
        <v>4400000000</v>
      </c>
      <c r="AN161">
        <v>1308000000</v>
      </c>
      <c r="AO161">
        <v>345251000000</v>
      </c>
      <c r="AP161" t="s">
        <v>19</v>
      </c>
      <c r="AQ161" t="s">
        <v>19</v>
      </c>
      <c r="AR161" t="s">
        <v>19</v>
      </c>
      <c r="AS161" t="s">
        <v>19</v>
      </c>
      <c r="AT161">
        <v>68400000000</v>
      </c>
      <c r="AU161">
        <v>38220000000</v>
      </c>
      <c r="AV161">
        <v>30180000000</v>
      </c>
      <c r="AW161">
        <v>3765000000</v>
      </c>
      <c r="AX161">
        <v>1959000000</v>
      </c>
      <c r="AY161" t="s">
        <v>19</v>
      </c>
      <c r="AZ161">
        <v>1188000000</v>
      </c>
      <c r="BA161">
        <v>6155000000</v>
      </c>
      <c r="BB161">
        <v>50747000000</v>
      </c>
      <c r="BC161">
        <v>1654000000</v>
      </c>
      <c r="BD161">
        <v>49093000000</v>
      </c>
      <c r="BE161">
        <v>5284000000</v>
      </c>
      <c r="BF161">
        <v>729000000</v>
      </c>
      <c r="BG161">
        <v>8762000000</v>
      </c>
      <c r="BH161">
        <v>34318000000</v>
      </c>
      <c r="BI161">
        <v>8149000000</v>
      </c>
      <c r="BJ161">
        <v>-6138000000</v>
      </c>
      <c r="BK161">
        <v>-5708000000</v>
      </c>
      <c r="BL161">
        <v>4385000000</v>
      </c>
    </row>
    <row r="162" spans="1:64" x14ac:dyDescent="0.3">
      <c r="A162" s="3">
        <v>16</v>
      </c>
      <c r="B162" s="3">
        <v>2013</v>
      </c>
      <c r="C162" s="3" t="s">
        <v>30</v>
      </c>
      <c r="D162" s="2">
        <v>41274</v>
      </c>
      <c r="E162" s="2">
        <v>41333</v>
      </c>
      <c r="F162" t="s">
        <v>18</v>
      </c>
      <c r="G162">
        <v>44546000000</v>
      </c>
      <c r="H162">
        <v>44464000000</v>
      </c>
      <c r="I162">
        <f t="shared" si="28"/>
        <v>1605000000</v>
      </c>
      <c r="J162">
        <f t="shared" si="36"/>
        <v>390286000000</v>
      </c>
      <c r="K162">
        <v>492357000000</v>
      </c>
      <c r="L162">
        <v>368302000000</v>
      </c>
      <c r="M162">
        <f t="shared" si="37"/>
        <v>0.10377539114353958</v>
      </c>
      <c r="N162">
        <f t="shared" si="29"/>
        <v>9.0308455043799515E-2</v>
      </c>
      <c r="O162">
        <f t="shared" si="30"/>
        <v>0.12072701207161514</v>
      </c>
      <c r="P162">
        <f t="shared" si="38"/>
        <v>4.1123688782072638E-3</v>
      </c>
      <c r="Q162">
        <f t="shared" si="31"/>
        <v>3.2598297576758328E-3</v>
      </c>
      <c r="R162">
        <f t="shared" si="32"/>
        <v>4.3578367752550896E-3</v>
      </c>
      <c r="S162">
        <f t="shared" si="34"/>
        <v>0.69868406606333422</v>
      </c>
      <c r="T162">
        <f t="shared" si="35"/>
        <v>0.69739793277600892</v>
      </c>
      <c r="U162">
        <f t="shared" si="33"/>
        <v>0.19795789852464915</v>
      </c>
      <c r="V162">
        <v>17.009999999999899</v>
      </c>
      <c r="W162">
        <v>0.95</v>
      </c>
      <c r="X162">
        <v>11551000000</v>
      </c>
      <c r="Y162">
        <v>21869000000</v>
      </c>
      <c r="Z162">
        <v>372000000</v>
      </c>
      <c r="AA162">
        <v>163592000000</v>
      </c>
      <c r="AB162" t="s">
        <v>19</v>
      </c>
      <c r="AC162">
        <v>267477000000</v>
      </c>
      <c r="AD162">
        <v>4498000000</v>
      </c>
      <c r="AE162">
        <v>52455000000</v>
      </c>
      <c r="AF162">
        <v>328765000000</v>
      </c>
      <c r="AG162">
        <v>21758000000</v>
      </c>
      <c r="AH162">
        <v>5931000000</v>
      </c>
      <c r="AI162">
        <v>39661000000</v>
      </c>
      <c r="AJ162">
        <v>79719000000</v>
      </c>
      <c r="AK162" t="s">
        <v>19</v>
      </c>
      <c r="AL162">
        <v>119380000000</v>
      </c>
      <c r="AM162">
        <v>4675000000</v>
      </c>
      <c r="AN162">
        <v>1328000000</v>
      </c>
      <c r="AO162">
        <v>366974000000</v>
      </c>
      <c r="AP162" t="s">
        <v>19</v>
      </c>
      <c r="AQ162" t="s">
        <v>19</v>
      </c>
      <c r="AR162" t="s">
        <v>19</v>
      </c>
      <c r="AS162" t="s">
        <v>19</v>
      </c>
      <c r="AT162">
        <v>63757000000</v>
      </c>
      <c r="AU162">
        <v>34735000000</v>
      </c>
      <c r="AV162">
        <v>29022000000</v>
      </c>
      <c r="AW162">
        <v>4589000000</v>
      </c>
      <c r="AX162">
        <v>2001000000</v>
      </c>
      <c r="AY162" t="s">
        <v>19</v>
      </c>
      <c r="AZ162">
        <v>1212000000</v>
      </c>
      <c r="BA162">
        <v>6795000000</v>
      </c>
      <c r="BB162">
        <v>51477000000</v>
      </c>
      <c r="BC162">
        <v>1907000000</v>
      </c>
      <c r="BD162">
        <v>49570000000</v>
      </c>
      <c r="BE162">
        <v>4500000000</v>
      </c>
      <c r="BF162">
        <v>606000000</v>
      </c>
      <c r="BG162">
        <v>8802000000</v>
      </c>
      <c r="BH162">
        <v>35662000000</v>
      </c>
      <c r="BI162">
        <v>8269000000</v>
      </c>
      <c r="BJ162">
        <v>-6664000000</v>
      </c>
      <c r="BK162">
        <v>-7253000000</v>
      </c>
      <c r="BL162">
        <v>1403000000</v>
      </c>
    </row>
    <row r="163" spans="1:64" x14ac:dyDescent="0.3">
      <c r="A163" s="3">
        <v>16</v>
      </c>
      <c r="B163" s="3">
        <v>2013</v>
      </c>
      <c r="C163" s="3" t="s">
        <v>29</v>
      </c>
      <c r="D163" s="2">
        <v>41455</v>
      </c>
      <c r="E163" s="2">
        <v>41529</v>
      </c>
      <c r="F163" t="s">
        <v>18</v>
      </c>
      <c r="G163">
        <v>38487000000</v>
      </c>
      <c r="H163">
        <v>40329000000</v>
      </c>
      <c r="I163">
        <f t="shared" si="28"/>
        <v>8505000000</v>
      </c>
      <c r="J163">
        <f t="shared" si="36"/>
        <v>394958000000</v>
      </c>
      <c r="K163">
        <v>512896000000</v>
      </c>
      <c r="L163">
        <v>385912000000</v>
      </c>
      <c r="M163">
        <f t="shared" si="37"/>
        <v>9.0092649445529346E-2</v>
      </c>
      <c r="N163">
        <f t="shared" si="29"/>
        <v>7.8629975667581731E-2</v>
      </c>
      <c r="O163">
        <f t="shared" si="30"/>
        <v>0.10450309915213832</v>
      </c>
      <c r="P163">
        <f t="shared" si="38"/>
        <v>2.1533935253875095E-2</v>
      </c>
      <c r="Q163">
        <f t="shared" si="31"/>
        <v>1.6582309084102818E-2</v>
      </c>
      <c r="R163">
        <f t="shared" si="32"/>
        <v>2.2038703124028277E-2</v>
      </c>
      <c r="S163">
        <f t="shared" si="34"/>
        <v>0.71546483743237965</v>
      </c>
      <c r="T163">
        <f t="shared" si="35"/>
        <v>0.74970721097540571</v>
      </c>
      <c r="U163">
        <f t="shared" si="33"/>
        <v>0.2215279327531057</v>
      </c>
      <c r="V163">
        <v>15.28</v>
      </c>
      <c r="W163">
        <v>3.35</v>
      </c>
      <c r="X163">
        <v>16471000000</v>
      </c>
      <c r="Y163">
        <v>14188000000</v>
      </c>
      <c r="Z163">
        <v>307000000</v>
      </c>
      <c r="AA163">
        <v>168612000000</v>
      </c>
      <c r="AB163" t="s">
        <v>19</v>
      </c>
      <c r="AC163">
        <v>281637000000</v>
      </c>
      <c r="AD163">
        <v>4937000000</v>
      </c>
      <c r="AE163">
        <v>53534000000</v>
      </c>
      <c r="AF163">
        <v>344284000000</v>
      </c>
      <c r="AG163">
        <v>19917000000</v>
      </c>
      <c r="AH163">
        <v>7560000000</v>
      </c>
      <c r="AI163">
        <v>51317000000</v>
      </c>
      <c r="AJ163">
        <v>71050000000</v>
      </c>
      <c r="AK163" t="s">
        <v>19</v>
      </c>
      <c r="AL163">
        <v>122367000000</v>
      </c>
      <c r="AM163">
        <v>4617000000</v>
      </c>
      <c r="AN163">
        <v>1335000000</v>
      </c>
      <c r="AO163">
        <v>384577000000</v>
      </c>
      <c r="AP163" t="s">
        <v>19</v>
      </c>
      <c r="AQ163" t="s">
        <v>19</v>
      </c>
      <c r="AR163" t="s">
        <v>19</v>
      </c>
      <c r="AS163" t="s">
        <v>19</v>
      </c>
      <c r="AT163">
        <v>53793000000</v>
      </c>
      <c r="AU163">
        <v>29907000000</v>
      </c>
      <c r="AV163">
        <v>23886000000</v>
      </c>
      <c r="AW163">
        <v>3515000000</v>
      </c>
      <c r="AX163">
        <v>2056000000</v>
      </c>
      <c r="AY163" t="s">
        <v>19</v>
      </c>
      <c r="AZ163">
        <v>1322000000</v>
      </c>
      <c r="BA163">
        <v>7689000000</v>
      </c>
      <c r="BB163">
        <v>46310000000</v>
      </c>
      <c r="BC163">
        <v>2021000000</v>
      </c>
      <c r="BD163">
        <v>44289000000</v>
      </c>
      <c r="BE163">
        <v>3342000000</v>
      </c>
      <c r="BF163">
        <v>618000000</v>
      </c>
      <c r="BG163">
        <v>8934000000</v>
      </c>
      <c r="BH163">
        <v>31395000000</v>
      </c>
      <c r="BI163">
        <v>18178000000</v>
      </c>
      <c r="BJ163">
        <v>-9673000000</v>
      </c>
      <c r="BK163">
        <v>-4695000000</v>
      </c>
      <c r="BL163">
        <v>-13801000000</v>
      </c>
    </row>
    <row r="164" spans="1:64" x14ac:dyDescent="0.3">
      <c r="A164" s="3">
        <v>16</v>
      </c>
      <c r="B164" s="3">
        <v>2014</v>
      </c>
      <c r="C164" s="3" t="s">
        <v>30</v>
      </c>
      <c r="D164" s="2">
        <v>41639</v>
      </c>
      <c r="E164" s="2">
        <v>41698</v>
      </c>
      <c r="F164" t="s">
        <v>18</v>
      </c>
      <c r="G164">
        <v>37462000000</v>
      </c>
      <c r="H164">
        <v>36841000000</v>
      </c>
      <c r="I164">
        <f t="shared" si="28"/>
        <v>7497000000</v>
      </c>
      <c r="J164">
        <f t="shared" si="36"/>
        <v>417087000000</v>
      </c>
      <c r="K164">
        <v>538600000000</v>
      </c>
      <c r="L164">
        <v>402589000000</v>
      </c>
      <c r="M164">
        <f t="shared" si="37"/>
        <v>7.9275426935211016E-2</v>
      </c>
      <c r="N164">
        <f t="shared" si="29"/>
        <v>6.8401411065725962E-2</v>
      </c>
      <c r="O164">
        <f t="shared" si="30"/>
        <v>9.151020022901768E-2</v>
      </c>
      <c r="P164">
        <f t="shared" si="38"/>
        <v>1.7974667155773255E-2</v>
      </c>
      <c r="Q164">
        <f t="shared" si="31"/>
        <v>1.3919420720386187E-2</v>
      </c>
      <c r="R164">
        <f t="shared" si="32"/>
        <v>1.8621969303681919E-2</v>
      </c>
      <c r="S164">
        <f t="shared" si="34"/>
        <v>0.68709878581123218</v>
      </c>
      <c r="T164">
        <f t="shared" si="35"/>
        <v>0.67570888815524011</v>
      </c>
      <c r="U164">
        <f t="shared" si="33"/>
        <v>0.24375016964794657</v>
      </c>
      <c r="V164">
        <v>13.8</v>
      </c>
      <c r="W164">
        <v>0.95</v>
      </c>
      <c r="X164">
        <v>18121000000</v>
      </c>
      <c r="Y164">
        <v>16108000000</v>
      </c>
      <c r="Z164">
        <v>390000000</v>
      </c>
      <c r="AA164">
        <v>182764000000</v>
      </c>
      <c r="AB164" t="s">
        <v>19</v>
      </c>
      <c r="AC164">
        <v>292832000000</v>
      </c>
      <c r="AD164">
        <v>4740000000</v>
      </c>
      <c r="AE164">
        <v>54627000000</v>
      </c>
      <c r="AF164">
        <v>355836000000</v>
      </c>
      <c r="AG164">
        <v>24336000000</v>
      </c>
      <c r="AH164">
        <v>8985000000</v>
      </c>
      <c r="AI164">
        <v>54113000000</v>
      </c>
      <c r="AJ164">
        <v>77052000000</v>
      </c>
      <c r="AK164" t="s">
        <v>19</v>
      </c>
      <c r="AL164">
        <v>131165000000</v>
      </c>
      <c r="AM164">
        <v>4846000000</v>
      </c>
      <c r="AN164">
        <v>1352000000</v>
      </c>
      <c r="AO164">
        <v>401237000000</v>
      </c>
      <c r="AP164" t="s">
        <v>19</v>
      </c>
      <c r="AQ164" t="s">
        <v>19</v>
      </c>
      <c r="AR164" t="s">
        <v>19</v>
      </c>
      <c r="AS164" t="s">
        <v>19</v>
      </c>
      <c r="AT164">
        <v>54522000000</v>
      </c>
      <c r="AU164">
        <v>30373000000</v>
      </c>
      <c r="AV164">
        <v>24149000000</v>
      </c>
      <c r="AW164">
        <v>2894000000</v>
      </c>
      <c r="AX164">
        <v>2162000000</v>
      </c>
      <c r="AY164" t="s">
        <v>19</v>
      </c>
      <c r="AZ164">
        <v>1437000000</v>
      </c>
      <c r="BA164">
        <v>7012000000</v>
      </c>
      <c r="BB164">
        <v>44676000000</v>
      </c>
      <c r="BC164">
        <v>2113000000</v>
      </c>
      <c r="BD164">
        <v>42563000000</v>
      </c>
      <c r="BE164">
        <v>4996000000</v>
      </c>
      <c r="BF164">
        <v>726000000</v>
      </c>
      <c r="BG164">
        <v>8980000000</v>
      </c>
      <c r="BH164">
        <v>27861000000</v>
      </c>
      <c r="BI164">
        <v>16329000000</v>
      </c>
      <c r="BJ164">
        <v>-8832000000</v>
      </c>
      <c r="BK164">
        <v>-1483000000</v>
      </c>
      <c r="BL164">
        <v>-10247000000</v>
      </c>
    </row>
    <row r="165" spans="1:64" x14ac:dyDescent="0.3">
      <c r="A165" s="3">
        <v>16</v>
      </c>
      <c r="B165" s="3">
        <v>2014</v>
      </c>
      <c r="C165" s="3" t="s">
        <v>29</v>
      </c>
      <c r="D165" s="2">
        <v>41820</v>
      </c>
      <c r="E165" s="2">
        <v>41894</v>
      </c>
      <c r="F165" t="s">
        <v>18</v>
      </c>
      <c r="G165">
        <v>37113000000</v>
      </c>
      <c r="H165">
        <v>33520000000</v>
      </c>
      <c r="I165">
        <f t="shared" si="28"/>
        <v>-17183000000</v>
      </c>
      <c r="J165">
        <f t="shared" si="36"/>
        <v>443488000000</v>
      </c>
      <c r="K165">
        <v>557048000000</v>
      </c>
      <c r="L165">
        <v>414783000000</v>
      </c>
      <c r="M165">
        <f t="shared" si="37"/>
        <v>7.0893209206938715E-2</v>
      </c>
      <c r="N165">
        <f t="shared" si="29"/>
        <v>6.0174347632519998E-2</v>
      </c>
      <c r="O165">
        <f t="shared" si="30"/>
        <v>8.0813340951774781E-2</v>
      </c>
      <c r="P165">
        <f t="shared" si="38"/>
        <v>-3.8745129518724296E-2</v>
      </c>
      <c r="Q165">
        <f t="shared" si="31"/>
        <v>-3.0846533871407851E-2</v>
      </c>
      <c r="R165">
        <f t="shared" si="32"/>
        <v>-4.1426480834556863E-2</v>
      </c>
      <c r="S165">
        <f t="shared" si="34"/>
        <v>0.49418109187749665</v>
      </c>
      <c r="T165">
        <f t="shared" si="35"/>
        <v>0.44633821571238347</v>
      </c>
      <c r="U165">
        <f t="shared" si="33"/>
        <v>7.667064439140811E-2</v>
      </c>
      <c r="V165">
        <v>12.43</v>
      </c>
      <c r="W165">
        <v>3.35</v>
      </c>
      <c r="X165">
        <v>18528000000</v>
      </c>
      <c r="Y165">
        <v>17958000000</v>
      </c>
      <c r="Z165">
        <v>299000000</v>
      </c>
      <c r="AA165">
        <v>192377000000</v>
      </c>
      <c r="AB165" t="s">
        <v>19</v>
      </c>
      <c r="AC165">
        <v>303016000000</v>
      </c>
      <c r="AD165">
        <v>4539000000</v>
      </c>
      <c r="AE165">
        <v>53589000000</v>
      </c>
      <c r="AF165">
        <v>364671000000</v>
      </c>
      <c r="AG165">
        <v>22292000000</v>
      </c>
      <c r="AH165">
        <v>8639000000</v>
      </c>
      <c r="AI165">
        <v>46555000000</v>
      </c>
      <c r="AJ165">
        <v>90804000000</v>
      </c>
      <c r="AK165" t="s">
        <v>19</v>
      </c>
      <c r="AL165">
        <v>137359000000</v>
      </c>
      <c r="AM165">
        <v>4906000000</v>
      </c>
      <c r="AN165">
        <v>53464000000</v>
      </c>
      <c r="AO165">
        <v>361319000000</v>
      </c>
      <c r="AP165" t="s">
        <v>19</v>
      </c>
      <c r="AQ165" t="s">
        <v>19</v>
      </c>
      <c r="AR165" t="s">
        <v>19</v>
      </c>
      <c r="AS165" t="s">
        <v>19</v>
      </c>
      <c r="AT165">
        <v>75100000000</v>
      </c>
      <c r="AU165">
        <v>44989000000</v>
      </c>
      <c r="AV165">
        <v>30111000000</v>
      </c>
      <c r="AW165">
        <v>3761000000</v>
      </c>
      <c r="AX165">
        <v>2377000000</v>
      </c>
      <c r="AY165" t="s">
        <v>19</v>
      </c>
      <c r="AZ165">
        <v>1476000000</v>
      </c>
      <c r="BA165">
        <v>5467000000</v>
      </c>
      <c r="BB165">
        <v>42838000000</v>
      </c>
      <c r="BC165">
        <v>2308000000</v>
      </c>
      <c r="BD165">
        <v>40530000000</v>
      </c>
      <c r="BE165">
        <v>6195000000</v>
      </c>
      <c r="BF165">
        <v>815000000</v>
      </c>
      <c r="BG165">
        <v>2570000000</v>
      </c>
      <c r="BH165">
        <v>30950000000</v>
      </c>
      <c r="BI165">
        <v>-3197000000</v>
      </c>
      <c r="BJ165">
        <v>-13986000000</v>
      </c>
      <c r="BK165">
        <v>-7642000000</v>
      </c>
      <c r="BL165">
        <v>13853000000</v>
      </c>
    </row>
    <row r="166" spans="1:64" x14ac:dyDescent="0.3">
      <c r="A166" s="3">
        <v>16</v>
      </c>
      <c r="B166" s="3">
        <v>2015</v>
      </c>
      <c r="C166" s="3" t="s">
        <v>30</v>
      </c>
      <c r="D166" s="2">
        <v>42004</v>
      </c>
      <c r="E166" s="2">
        <v>42062</v>
      </c>
      <c r="F166" t="s">
        <v>18</v>
      </c>
      <c r="G166">
        <v>33302000000</v>
      </c>
      <c r="H166">
        <v>30189000000</v>
      </c>
      <c r="I166">
        <f t="shared" si="28"/>
        <v>-14005000000</v>
      </c>
      <c r="J166">
        <f t="shared" si="36"/>
        <v>456785000000</v>
      </c>
      <c r="K166">
        <v>576778000000</v>
      </c>
      <c r="L166">
        <v>433141000000</v>
      </c>
      <c r="M166">
        <f t="shared" si="37"/>
        <v>6.3502318523393539E-2</v>
      </c>
      <c r="N166">
        <f t="shared" si="29"/>
        <v>5.2340761956940103E-2</v>
      </c>
      <c r="O166">
        <f t="shared" si="30"/>
        <v>6.9697858203217888E-2</v>
      </c>
      <c r="P166">
        <f t="shared" si="38"/>
        <v>-3.0659938483093795E-2</v>
      </c>
      <c r="Q166">
        <f t="shared" si="31"/>
        <v>-2.4281439305937465E-2</v>
      </c>
      <c r="R166">
        <f t="shared" si="32"/>
        <v>-3.2333581905199464E-2</v>
      </c>
      <c r="S166">
        <f t="shared" si="34"/>
        <v>0.44588750384939818</v>
      </c>
      <c r="T166">
        <f t="shared" si="35"/>
        <v>0.40420689008796712</v>
      </c>
      <c r="U166">
        <f t="shared" si="33"/>
        <v>0</v>
      </c>
      <c r="V166">
        <v>10.96</v>
      </c>
      <c r="W166">
        <v>0.95</v>
      </c>
      <c r="X166">
        <v>23119000000</v>
      </c>
      <c r="Y166">
        <v>14584000000</v>
      </c>
      <c r="Z166">
        <v>485000000</v>
      </c>
      <c r="AA166">
        <v>193352000000</v>
      </c>
      <c r="AB166" t="s">
        <v>19</v>
      </c>
      <c r="AC166">
        <v>320686000000</v>
      </c>
      <c r="AD166">
        <v>4315000000</v>
      </c>
      <c r="AE166">
        <v>54803000000</v>
      </c>
      <c r="AF166">
        <v>383426000000</v>
      </c>
      <c r="AG166">
        <v>23149000000</v>
      </c>
      <c r="AH166">
        <v>10971000000</v>
      </c>
      <c r="AI166">
        <v>49420000000</v>
      </c>
      <c r="AJ166">
        <v>88701000000</v>
      </c>
      <c r="AK166" t="s">
        <v>19</v>
      </c>
      <c r="AL166">
        <v>138121000000</v>
      </c>
      <c r="AM166">
        <v>5516000000</v>
      </c>
      <c r="AN166">
        <v>63136000000</v>
      </c>
      <c r="AO166">
        <v>370005000000</v>
      </c>
      <c r="AP166" t="s">
        <v>19</v>
      </c>
      <c r="AQ166" t="s">
        <v>19</v>
      </c>
      <c r="AR166" t="s">
        <v>19</v>
      </c>
      <c r="AS166" t="s">
        <v>19</v>
      </c>
      <c r="AT166">
        <v>74687000000</v>
      </c>
      <c r="AU166">
        <v>46241000000</v>
      </c>
      <c r="AV166">
        <v>28446000000</v>
      </c>
      <c r="AW166">
        <v>3882000000</v>
      </c>
      <c r="AX166">
        <v>2438000000</v>
      </c>
      <c r="AY166" t="s">
        <v>19</v>
      </c>
      <c r="AZ166">
        <v>1511000000</v>
      </c>
      <c r="BA166">
        <v>4925000000</v>
      </c>
      <c r="BB166">
        <v>38474000000</v>
      </c>
      <c r="BC166">
        <v>2459000000</v>
      </c>
      <c r="BD166">
        <v>36015000000</v>
      </c>
      <c r="BE166">
        <v>4645000000</v>
      </c>
      <c r="BF166">
        <v>1181000000</v>
      </c>
      <c r="BG166">
        <v>0</v>
      </c>
      <c r="BH166">
        <v>30189000000</v>
      </c>
      <c r="BI166">
        <v>654000000</v>
      </c>
      <c r="BJ166">
        <v>-14659000000</v>
      </c>
      <c r="BK166">
        <v>-7945000000</v>
      </c>
      <c r="BL166">
        <v>12801000000</v>
      </c>
    </row>
    <row r="167" spans="1:64" x14ac:dyDescent="0.3">
      <c r="A167" s="3">
        <v>16</v>
      </c>
      <c r="B167" s="3">
        <v>2015</v>
      </c>
      <c r="C167" s="3" t="s">
        <v>29</v>
      </c>
      <c r="D167" s="2">
        <v>42185</v>
      </c>
      <c r="E167" s="2">
        <v>42257</v>
      </c>
      <c r="F167" t="s">
        <v>18</v>
      </c>
      <c r="G167">
        <v>33765000000</v>
      </c>
      <c r="H167">
        <v>31082000000</v>
      </c>
      <c r="I167">
        <f t="shared" si="28"/>
        <v>8752000000</v>
      </c>
      <c r="J167">
        <f t="shared" si="36"/>
        <v>461462000000</v>
      </c>
      <c r="K167">
        <v>604110000000</v>
      </c>
      <c r="L167">
        <v>451026000000</v>
      </c>
      <c r="M167">
        <f t="shared" si="37"/>
        <v>6.3768995257255254E-2</v>
      </c>
      <c r="N167">
        <f t="shared" si="29"/>
        <v>5.145089470460678E-2</v>
      </c>
      <c r="O167">
        <f t="shared" si="30"/>
        <v>6.891398722024894E-2</v>
      </c>
      <c r="P167">
        <f t="shared" si="38"/>
        <v>1.8965808668969492E-2</v>
      </c>
      <c r="Q167">
        <f t="shared" si="31"/>
        <v>1.4487427786330304E-2</v>
      </c>
      <c r="R167">
        <f t="shared" si="32"/>
        <v>1.9404646295335524E-2</v>
      </c>
      <c r="S167">
        <f t="shared" si="34"/>
        <v>0.50559274066753512</v>
      </c>
      <c r="T167">
        <f t="shared" si="35"/>
        <v>0.46541784585897611</v>
      </c>
      <c r="U167">
        <f t="shared" si="33"/>
        <v>8.7767839907341869E-2</v>
      </c>
      <c r="V167">
        <v>10.98</v>
      </c>
      <c r="W167">
        <v>3.35</v>
      </c>
      <c r="X167">
        <v>32561000000</v>
      </c>
      <c r="Y167">
        <v>16061000000</v>
      </c>
      <c r="Z167">
        <v>294000000</v>
      </c>
      <c r="AA167">
        <v>204189000000</v>
      </c>
      <c r="AB167" t="s">
        <v>19</v>
      </c>
      <c r="AC167">
        <v>334826000000</v>
      </c>
      <c r="AD167">
        <v>4090000000</v>
      </c>
      <c r="AE167">
        <v>56975000000</v>
      </c>
      <c r="AF167">
        <v>399921000000</v>
      </c>
      <c r="AG167">
        <v>23020000000</v>
      </c>
      <c r="AH167">
        <v>8651000000</v>
      </c>
      <c r="AI167">
        <v>57733000000</v>
      </c>
      <c r="AJ167">
        <v>89559000000</v>
      </c>
      <c r="AK167" t="s">
        <v>19</v>
      </c>
      <c r="AL167">
        <v>147292000000</v>
      </c>
      <c r="AM167">
        <v>5792000000</v>
      </c>
      <c r="AN167">
        <v>68451000000</v>
      </c>
      <c r="AO167">
        <v>382575000000</v>
      </c>
      <c r="AP167" t="s">
        <v>19</v>
      </c>
      <c r="AQ167" t="s">
        <v>19</v>
      </c>
      <c r="AR167" t="s">
        <v>19</v>
      </c>
      <c r="AS167" t="s">
        <v>19</v>
      </c>
      <c r="AT167">
        <v>66783000000</v>
      </c>
      <c r="AU167">
        <v>38989000000</v>
      </c>
      <c r="AV167">
        <v>27794000000</v>
      </c>
      <c r="AW167">
        <v>3269000000</v>
      </c>
      <c r="AX167">
        <v>2341000000</v>
      </c>
      <c r="AY167" t="s">
        <v>19</v>
      </c>
      <c r="AZ167">
        <v>1523000000</v>
      </c>
      <c r="BA167">
        <v>5550000000</v>
      </c>
      <c r="BB167">
        <v>39580000000</v>
      </c>
      <c r="BC167">
        <v>2445000000</v>
      </c>
      <c r="BD167">
        <v>37135000000</v>
      </c>
      <c r="BE167">
        <v>4771000000</v>
      </c>
      <c r="BF167">
        <v>1282000000</v>
      </c>
      <c r="BG167">
        <v>2728000000</v>
      </c>
      <c r="BH167">
        <v>28354000000</v>
      </c>
      <c r="BI167">
        <v>13243000000</v>
      </c>
      <c r="BJ167">
        <v>-4491000000</v>
      </c>
      <c r="BK167">
        <v>-1025000000</v>
      </c>
      <c r="BL167">
        <v>-10346000000</v>
      </c>
    </row>
    <row r="168" spans="1:64" x14ac:dyDescent="0.3">
      <c r="A168" s="3">
        <v>16</v>
      </c>
      <c r="B168" s="3">
        <v>2016</v>
      </c>
      <c r="C168" s="3" t="s">
        <v>30</v>
      </c>
      <c r="D168" s="2">
        <v>42369</v>
      </c>
      <c r="E168" s="2">
        <v>42426</v>
      </c>
      <c r="F168" t="s">
        <v>18</v>
      </c>
      <c r="G168">
        <v>32965000000</v>
      </c>
      <c r="H168">
        <v>30110000000</v>
      </c>
      <c r="I168">
        <f t="shared" si="28"/>
        <v>6086000000</v>
      </c>
      <c r="J168">
        <f t="shared" si="36"/>
        <v>470320000000</v>
      </c>
      <c r="K168">
        <v>610440000000</v>
      </c>
      <c r="L168">
        <v>455766000000</v>
      </c>
      <c r="M168">
        <f t="shared" si="37"/>
        <v>6.0391822115647427E-2</v>
      </c>
      <c r="N168">
        <f t="shared" si="29"/>
        <v>4.9325076993643927E-2</v>
      </c>
      <c r="O168">
        <f t="shared" si="30"/>
        <v>6.6064603327145949E-2</v>
      </c>
      <c r="P168">
        <f t="shared" si="38"/>
        <v>1.2940125871746895E-2</v>
      </c>
      <c r="Q168">
        <f t="shared" si="31"/>
        <v>9.9698578074831276E-3</v>
      </c>
      <c r="R168">
        <f t="shared" si="32"/>
        <v>1.3353343601760553E-2</v>
      </c>
      <c r="S168">
        <f t="shared" si="34"/>
        <v>0.47368950454075182</v>
      </c>
      <c r="T168">
        <f t="shared" si="35"/>
        <v>0.43266467410047132</v>
      </c>
      <c r="U168">
        <f t="shared" si="33"/>
        <v>9.0601129192959151E-2</v>
      </c>
      <c r="V168">
        <v>10.43</v>
      </c>
      <c r="W168">
        <v>1.05</v>
      </c>
      <c r="X168">
        <v>24131000000</v>
      </c>
      <c r="Y168">
        <v>15599000000</v>
      </c>
      <c r="Z168">
        <v>929000000</v>
      </c>
      <c r="AA168">
        <v>203797000000</v>
      </c>
      <c r="AB168" t="s">
        <v>19</v>
      </c>
      <c r="AC168">
        <v>337794000000</v>
      </c>
      <c r="AD168">
        <v>3982000000</v>
      </c>
      <c r="AE168">
        <v>60028000000</v>
      </c>
      <c r="AF168">
        <v>406643000000</v>
      </c>
      <c r="AG168">
        <v>23987000000</v>
      </c>
      <c r="AH168">
        <v>14545000000</v>
      </c>
      <c r="AI168">
        <v>65667000000</v>
      </c>
      <c r="AJ168">
        <v>83333000000</v>
      </c>
      <c r="AK168" t="s">
        <v>19</v>
      </c>
      <c r="AL168">
        <v>149000000000</v>
      </c>
      <c r="AM168">
        <v>5674000000</v>
      </c>
      <c r="AN168">
        <v>70220000000</v>
      </c>
      <c r="AO168">
        <v>385546000000</v>
      </c>
      <c r="AP168" t="s">
        <v>19</v>
      </c>
      <c r="AQ168" t="s">
        <v>19</v>
      </c>
      <c r="AR168" t="s">
        <v>19</v>
      </c>
      <c r="AS168" t="s">
        <v>19</v>
      </c>
      <c r="AT168">
        <v>69592000000</v>
      </c>
      <c r="AU168">
        <v>41315000000</v>
      </c>
      <c r="AV168">
        <v>28277000000</v>
      </c>
      <c r="AW168">
        <v>3132000000</v>
      </c>
      <c r="AX168">
        <v>2330000000</v>
      </c>
      <c r="AY168" t="s">
        <v>19</v>
      </c>
      <c r="AZ168">
        <v>1537000000</v>
      </c>
      <c r="BA168">
        <v>5044000000</v>
      </c>
      <c r="BB168">
        <v>38291000000</v>
      </c>
      <c r="BC168">
        <v>2374000000</v>
      </c>
      <c r="BD168">
        <v>35917000000</v>
      </c>
      <c r="BE168">
        <v>4970000000</v>
      </c>
      <c r="BF168">
        <v>837000000</v>
      </c>
      <c r="BG168">
        <v>2728000000</v>
      </c>
      <c r="BH168">
        <v>27382000000</v>
      </c>
      <c r="BI168">
        <v>11181000000</v>
      </c>
      <c r="BJ168">
        <v>-5095000000</v>
      </c>
      <c r="BK168">
        <v>-3814000000</v>
      </c>
      <c r="BL168">
        <v>-13498000000</v>
      </c>
    </row>
    <row r="169" spans="1:64" x14ac:dyDescent="0.3">
      <c r="A169" s="3">
        <v>17</v>
      </c>
      <c r="B169" s="3">
        <v>2007</v>
      </c>
      <c r="C169" s="3" t="s">
        <v>29</v>
      </c>
      <c r="D169" s="2">
        <v>39263</v>
      </c>
      <c r="E169" s="2">
        <v>39366</v>
      </c>
      <c r="F169" t="s">
        <v>18</v>
      </c>
      <c r="G169">
        <v>4035600000</v>
      </c>
      <c r="H169">
        <v>4312900000</v>
      </c>
      <c r="I169">
        <f t="shared" si="28"/>
        <v>-3050000000</v>
      </c>
      <c r="J169">
        <f t="shared" si="36"/>
        <v>54820600000</v>
      </c>
      <c r="K169">
        <v>144099000000</v>
      </c>
      <c r="L169">
        <v>60487600000</v>
      </c>
      <c r="M169">
        <f t="shared" si="37"/>
        <v>6.3654058386143506E-2</v>
      </c>
      <c r="N169">
        <f t="shared" si="29"/>
        <v>2.9930117488670985E-2</v>
      </c>
      <c r="O169">
        <f t="shared" si="30"/>
        <v>7.1302217313961871E-2</v>
      </c>
      <c r="P169">
        <f t="shared" si="38"/>
        <v>-5.5636020036263743E-2</v>
      </c>
      <c r="Q169">
        <f t="shared" si="31"/>
        <v>-2.1166003927855156E-2</v>
      </c>
      <c r="R169">
        <f t="shared" si="32"/>
        <v>-5.0423557886244454E-2</v>
      </c>
      <c r="S169">
        <f t="shared" si="34"/>
        <v>0.17331701346389228</v>
      </c>
      <c r="T169">
        <f t="shared" si="35"/>
        <v>0.18522622345337028</v>
      </c>
      <c r="U169">
        <f t="shared" si="33"/>
        <v>0.34364348814023049</v>
      </c>
      <c r="V169">
        <v>1.17</v>
      </c>
      <c r="W169">
        <v>0.4</v>
      </c>
      <c r="X169">
        <v>14631300000</v>
      </c>
      <c r="Y169">
        <v>11158500000</v>
      </c>
      <c r="Z169">
        <v>275900000</v>
      </c>
      <c r="AA169">
        <v>57822000000</v>
      </c>
      <c r="AB169" t="s">
        <v>19</v>
      </c>
      <c r="AC169">
        <v>31823000000</v>
      </c>
      <c r="AD169">
        <v>863000000</v>
      </c>
      <c r="AE169">
        <v>34633800000</v>
      </c>
      <c r="AF169">
        <v>86277000000</v>
      </c>
      <c r="AG169">
        <v>8716800000</v>
      </c>
      <c r="AH169">
        <v>11690900000</v>
      </c>
      <c r="AI169">
        <v>32747000000</v>
      </c>
      <c r="AJ169">
        <v>32868199999.999901</v>
      </c>
      <c r="AK169" t="s">
        <v>19</v>
      </c>
      <c r="AL169">
        <v>65615200000</v>
      </c>
      <c r="AM169">
        <v>17996200000</v>
      </c>
      <c r="AN169">
        <v>3692100000</v>
      </c>
      <c r="AO169">
        <v>56795500000</v>
      </c>
      <c r="AP169" t="s">
        <v>19</v>
      </c>
      <c r="AQ169" t="s">
        <v>19</v>
      </c>
      <c r="AR169" t="s">
        <v>19</v>
      </c>
      <c r="AS169" t="s">
        <v>19</v>
      </c>
      <c r="AT169">
        <v>23284500000</v>
      </c>
      <c r="AU169">
        <v>17364600000</v>
      </c>
      <c r="AV169">
        <v>5919900000</v>
      </c>
      <c r="AW169">
        <v>358900000</v>
      </c>
      <c r="AX169">
        <v>1898000000</v>
      </c>
      <c r="AY169" t="s">
        <v>19</v>
      </c>
      <c r="AZ169">
        <v>636000000</v>
      </c>
      <c r="BA169">
        <v>2989900000</v>
      </c>
      <c r="BB169">
        <v>7843300000</v>
      </c>
      <c r="BC169">
        <v>1173300000</v>
      </c>
      <c r="BD169">
        <v>6670000000</v>
      </c>
      <c r="BE169">
        <v>902500000</v>
      </c>
      <c r="BF169">
        <v>1454600000</v>
      </c>
      <c r="BG169">
        <v>1482100000</v>
      </c>
      <c r="BH169">
        <v>2830800000</v>
      </c>
      <c r="BI169">
        <v>-2301000000</v>
      </c>
      <c r="BJ169">
        <v>-749000000</v>
      </c>
      <c r="BK169">
        <v>563000000</v>
      </c>
      <c r="BL169">
        <v>9870000000</v>
      </c>
    </row>
    <row r="170" spans="1:64" x14ac:dyDescent="0.3">
      <c r="A170" s="3">
        <v>17</v>
      </c>
      <c r="B170" s="3">
        <v>2008</v>
      </c>
      <c r="C170" s="3" t="s">
        <v>29</v>
      </c>
      <c r="D170" s="2">
        <v>39629</v>
      </c>
      <c r="E170" s="2">
        <v>39735</v>
      </c>
      <c r="F170" t="s">
        <v>18</v>
      </c>
      <c r="G170">
        <v>9882200000</v>
      </c>
      <c r="H170">
        <v>9685700000</v>
      </c>
      <c r="I170">
        <f t="shared" si="28"/>
        <v>-6132000000</v>
      </c>
      <c r="J170">
        <f t="shared" si="36"/>
        <v>64038700000</v>
      </c>
      <c r="K170">
        <v>165757500000</v>
      </c>
      <c r="L170">
        <v>72394800000</v>
      </c>
      <c r="M170">
        <f t="shared" si="37"/>
        <v>0.13861578979007474</v>
      </c>
      <c r="N170">
        <f t="shared" si="29"/>
        <v>5.84329517518061E-2</v>
      </c>
      <c r="O170">
        <f t="shared" si="30"/>
        <v>0.13378999596656113</v>
      </c>
      <c r="P170">
        <f t="shared" si="38"/>
        <v>-9.5754598391285264E-2</v>
      </c>
      <c r="Q170">
        <f t="shared" si="31"/>
        <v>-3.6993801185466718E-2</v>
      </c>
      <c r="R170">
        <f t="shared" si="32"/>
        <v>-8.4702216181272688E-2</v>
      </c>
      <c r="S170">
        <f t="shared" si="34"/>
        <v>0.33657802239720991</v>
      </c>
      <c r="T170">
        <f t="shared" si="35"/>
        <v>0.32988542546524618</v>
      </c>
      <c r="U170">
        <f t="shared" si="33"/>
        <v>0.16645157293742321</v>
      </c>
      <c r="V170">
        <v>2.4900000000000002</v>
      </c>
      <c r="W170">
        <v>0.43</v>
      </c>
      <c r="X170">
        <v>13126100000</v>
      </c>
      <c r="Y170">
        <v>6093100000</v>
      </c>
      <c r="Z170">
        <v>454200000</v>
      </c>
      <c r="AA170">
        <v>61161700000</v>
      </c>
      <c r="AB170" t="s">
        <v>19</v>
      </c>
      <c r="AC170">
        <v>37565600000</v>
      </c>
      <c r="AD170">
        <v>2562900000</v>
      </c>
      <c r="AE170">
        <v>40710400000</v>
      </c>
      <c r="AF170">
        <v>104595800000</v>
      </c>
      <c r="AG170">
        <v>12529000000</v>
      </c>
      <c r="AH170">
        <v>9761100000</v>
      </c>
      <c r="AI170">
        <v>33886500000</v>
      </c>
      <c r="AJ170">
        <v>36966300000</v>
      </c>
      <c r="AK170" t="s">
        <v>19</v>
      </c>
      <c r="AL170">
        <v>70852800000</v>
      </c>
      <c r="AM170">
        <v>22509900000</v>
      </c>
      <c r="AN170">
        <v>3736500000</v>
      </c>
      <c r="AO170">
        <v>68658300000</v>
      </c>
      <c r="AP170" t="s">
        <v>19</v>
      </c>
      <c r="AQ170" t="s">
        <v>19</v>
      </c>
      <c r="AR170" t="s">
        <v>19</v>
      </c>
      <c r="AS170" t="s">
        <v>19</v>
      </c>
      <c r="AT170">
        <v>29360800000</v>
      </c>
      <c r="AU170">
        <v>20844800000</v>
      </c>
      <c r="AV170">
        <v>8516000000</v>
      </c>
      <c r="AW170">
        <v>441400000</v>
      </c>
      <c r="AX170">
        <v>1968400000</v>
      </c>
      <c r="AY170" t="s">
        <v>19</v>
      </c>
      <c r="AZ170">
        <v>669100000</v>
      </c>
      <c r="BA170">
        <v>4575800000</v>
      </c>
      <c r="BB170">
        <v>15474900000</v>
      </c>
      <c r="BC170">
        <v>1282000000</v>
      </c>
      <c r="BD170">
        <v>14192900000</v>
      </c>
      <c r="BE170">
        <v>1444000000</v>
      </c>
      <c r="BF170">
        <v>3063200000</v>
      </c>
      <c r="BG170">
        <v>1612200000</v>
      </c>
      <c r="BH170">
        <v>8073500000</v>
      </c>
      <c r="BI170">
        <v>-2827000000</v>
      </c>
      <c r="BJ170">
        <v>-3305000000</v>
      </c>
      <c r="BK170">
        <v>-3285000000</v>
      </c>
      <c r="BL170">
        <v>3423000000</v>
      </c>
    </row>
    <row r="171" spans="1:64" x14ac:dyDescent="0.3">
      <c r="A171" s="3">
        <v>17</v>
      </c>
      <c r="B171" s="3">
        <v>2009</v>
      </c>
      <c r="C171" s="3" t="s">
        <v>30</v>
      </c>
      <c r="D171" s="2">
        <v>39813</v>
      </c>
      <c r="E171" s="2">
        <v>39889</v>
      </c>
      <c r="F171" t="s">
        <v>18</v>
      </c>
      <c r="G171">
        <v>2956200000</v>
      </c>
      <c r="H171">
        <v>3044100000</v>
      </c>
      <c r="I171">
        <f t="shared" si="28"/>
        <v>-18524000000</v>
      </c>
      <c r="J171">
        <f t="shared" si="36"/>
        <v>60539900000</v>
      </c>
      <c r="K171">
        <v>168816200000</v>
      </c>
      <c r="L171">
        <v>70398500000</v>
      </c>
      <c r="M171">
        <f t="shared" si="37"/>
        <v>4.5405525853596508E-2</v>
      </c>
      <c r="N171">
        <f t="shared" si="29"/>
        <v>1.8032037209699068E-2</v>
      </c>
      <c r="O171">
        <f t="shared" si="30"/>
        <v>4.3240978145841179E-2</v>
      </c>
      <c r="P171">
        <f t="shared" si="38"/>
        <v>-0.30598002309220862</v>
      </c>
      <c r="Q171">
        <f t="shared" si="31"/>
        <v>-0.1097288056477992</v>
      </c>
      <c r="R171">
        <f t="shared" si="32"/>
        <v>-0.26313060647599024</v>
      </c>
      <c r="S171">
        <f t="shared" si="34"/>
        <v>0.10418142411587461</v>
      </c>
      <c r="T171">
        <f t="shared" si="35"/>
        <v>0.1072791668869271</v>
      </c>
      <c r="U171">
        <f t="shared" si="33"/>
        <v>0.42265365789560133</v>
      </c>
      <c r="V171">
        <v>0.76</v>
      </c>
      <c r="W171">
        <v>0.09</v>
      </c>
      <c r="X171">
        <v>11493500000</v>
      </c>
      <c r="Y171">
        <v>5641700000</v>
      </c>
      <c r="Z171">
        <v>454000000</v>
      </c>
      <c r="AA171">
        <v>65124900000</v>
      </c>
      <c r="AB171" t="s">
        <v>19</v>
      </c>
      <c r="AC171">
        <v>36875000000</v>
      </c>
      <c r="AD171">
        <v>2494000000</v>
      </c>
      <c r="AE171">
        <v>42161200000</v>
      </c>
      <c r="AF171">
        <v>103691300000</v>
      </c>
      <c r="AG171">
        <v>8314700000</v>
      </c>
      <c r="AH171">
        <v>1292800000</v>
      </c>
      <c r="AI171">
        <v>33753300000</v>
      </c>
      <c r="AJ171">
        <v>42055400000</v>
      </c>
      <c r="AK171" t="s">
        <v>19</v>
      </c>
      <c r="AL171">
        <v>75808700000</v>
      </c>
      <c r="AM171">
        <v>22609000000</v>
      </c>
      <c r="AN171">
        <v>3758400000</v>
      </c>
      <c r="AO171">
        <v>66640090000</v>
      </c>
      <c r="AP171" t="s">
        <v>19</v>
      </c>
      <c r="AQ171" t="s">
        <v>19</v>
      </c>
      <c r="AR171" t="s">
        <v>19</v>
      </c>
      <c r="AS171" t="s">
        <v>19</v>
      </c>
      <c r="AT171">
        <v>28375500000</v>
      </c>
      <c r="AU171">
        <v>20018300000</v>
      </c>
      <c r="AV171">
        <v>8357200000</v>
      </c>
      <c r="AW171">
        <v>387500000</v>
      </c>
      <c r="AX171">
        <v>2068900000</v>
      </c>
      <c r="AY171" t="s">
        <v>19</v>
      </c>
      <c r="AZ171">
        <v>643400000</v>
      </c>
      <c r="BA171">
        <v>3133900000</v>
      </c>
      <c r="BB171">
        <v>6666600000</v>
      </c>
      <c r="BC171">
        <v>1197700000</v>
      </c>
      <c r="BD171">
        <v>5468900000</v>
      </c>
      <c r="BE171">
        <v>383600000</v>
      </c>
      <c r="BF171">
        <v>2041200000</v>
      </c>
      <c r="BG171">
        <v>1286600000</v>
      </c>
      <c r="BH171">
        <v>1757500000</v>
      </c>
      <c r="BI171">
        <v>-11759000000</v>
      </c>
      <c r="BJ171">
        <v>-6765000000</v>
      </c>
      <c r="BK171">
        <v>-3445000000</v>
      </c>
      <c r="BL171">
        <v>12755000000</v>
      </c>
    </row>
    <row r="172" spans="1:64" x14ac:dyDescent="0.3">
      <c r="A172" s="3">
        <v>17</v>
      </c>
      <c r="B172" s="3">
        <v>2009</v>
      </c>
      <c r="C172" s="3" t="s">
        <v>29</v>
      </c>
      <c r="D172" s="2">
        <v>39994</v>
      </c>
      <c r="E172" s="2">
        <v>40094</v>
      </c>
      <c r="F172" t="s">
        <v>18</v>
      </c>
      <c r="G172">
        <v>2329400000</v>
      </c>
      <c r="H172">
        <v>2083500000</v>
      </c>
      <c r="I172">
        <f t="shared" si="28"/>
        <v>-8482000000</v>
      </c>
      <c r="J172">
        <f t="shared" si="36"/>
        <v>70778700000</v>
      </c>
      <c r="K172">
        <v>176520000000</v>
      </c>
      <c r="L172">
        <v>74412000000</v>
      </c>
      <c r="M172">
        <f t="shared" si="37"/>
        <v>2.9460763426022041E-2</v>
      </c>
      <c r="N172">
        <f t="shared" si="29"/>
        <v>1.1803195105370496E-2</v>
      </c>
      <c r="O172">
        <f t="shared" si="30"/>
        <v>2.7999516207063375E-2</v>
      </c>
      <c r="P172">
        <f t="shared" si="38"/>
        <v>-0.1198383129387796</v>
      </c>
      <c r="Q172">
        <f t="shared" si="31"/>
        <v>-4.805121232721505E-2</v>
      </c>
      <c r="R172">
        <f t="shared" si="32"/>
        <v>-0.11398699134548192</v>
      </c>
      <c r="S172">
        <f t="shared" si="34"/>
        <v>9.5408560311284044E-2</v>
      </c>
      <c r="T172">
        <f t="shared" si="35"/>
        <v>8.5336883063690361E-2</v>
      </c>
      <c r="U172">
        <f t="shared" si="33"/>
        <v>0.55622750179985603</v>
      </c>
      <c r="V172">
        <v>0.53</v>
      </c>
      <c r="W172">
        <v>0.3</v>
      </c>
      <c r="X172">
        <v>14080000000</v>
      </c>
      <c r="Y172">
        <v>7499500000</v>
      </c>
      <c r="Z172">
        <v>402900000</v>
      </c>
      <c r="AA172">
        <v>71607000000</v>
      </c>
      <c r="AB172" t="s">
        <v>19</v>
      </c>
      <c r="AC172">
        <v>38336600000</v>
      </c>
      <c r="AD172">
        <v>2518100000</v>
      </c>
      <c r="AE172">
        <v>39746800000</v>
      </c>
      <c r="AF172">
        <v>104913000000</v>
      </c>
      <c r="AG172">
        <v>12574000000</v>
      </c>
      <c r="AH172">
        <v>12198000000</v>
      </c>
      <c r="AI172">
        <v>39801000000</v>
      </c>
      <c r="AJ172">
        <v>39235000000</v>
      </c>
      <c r="AK172" t="s">
        <v>19</v>
      </c>
      <c r="AL172">
        <v>79036000000</v>
      </c>
      <c r="AM172">
        <v>23072000000</v>
      </c>
      <c r="AN172">
        <v>3867000000</v>
      </c>
      <c r="AO172">
        <v>70545000000</v>
      </c>
      <c r="AP172" t="s">
        <v>19</v>
      </c>
      <c r="AQ172" t="s">
        <v>19</v>
      </c>
      <c r="AR172" t="s">
        <v>19</v>
      </c>
      <c r="AS172" t="s">
        <v>19</v>
      </c>
      <c r="AT172">
        <v>24415000000</v>
      </c>
      <c r="AU172">
        <v>17421800000</v>
      </c>
      <c r="AV172">
        <v>6993200000</v>
      </c>
      <c r="AW172">
        <v>405200000</v>
      </c>
      <c r="AX172">
        <v>1635900000</v>
      </c>
      <c r="AY172" t="s">
        <v>19</v>
      </c>
      <c r="AZ172">
        <v>641500000</v>
      </c>
      <c r="BA172">
        <v>2123500000</v>
      </c>
      <c r="BB172">
        <v>5260200000</v>
      </c>
      <c r="BC172">
        <v>1068900000</v>
      </c>
      <c r="BD172">
        <v>4191300000</v>
      </c>
      <c r="BE172">
        <v>439400000</v>
      </c>
      <c r="BF172">
        <v>1668400000</v>
      </c>
      <c r="BG172">
        <v>1158900000</v>
      </c>
      <c r="BH172">
        <v>924600000</v>
      </c>
      <c r="BI172">
        <v>-6749000000</v>
      </c>
      <c r="BJ172">
        <v>-1733000000</v>
      </c>
      <c r="BK172">
        <v>3327000000</v>
      </c>
      <c r="BL172">
        <v>4370000000</v>
      </c>
    </row>
    <row r="173" spans="1:64" x14ac:dyDescent="0.3">
      <c r="A173" s="3">
        <v>17</v>
      </c>
      <c r="B173" s="3">
        <v>2010</v>
      </c>
      <c r="C173" s="3" t="s">
        <v>30</v>
      </c>
      <c r="D173" s="2">
        <v>40178</v>
      </c>
      <c r="E173" s="2">
        <v>40254</v>
      </c>
      <c r="F173" t="s">
        <v>18</v>
      </c>
      <c r="G173">
        <v>9434300000</v>
      </c>
      <c r="H173">
        <v>8810700000</v>
      </c>
      <c r="I173">
        <f t="shared" si="28"/>
        <v>5464000000</v>
      </c>
      <c r="J173">
        <f t="shared" si="36"/>
        <v>58924800000</v>
      </c>
      <c r="K173">
        <v>189126800000</v>
      </c>
      <c r="L173">
        <v>79362900000</v>
      </c>
      <c r="M173">
        <f t="shared" si="37"/>
        <v>0.14683450549546512</v>
      </c>
      <c r="N173">
        <f t="shared" si="29"/>
        <v>4.6586205656733999E-2</v>
      </c>
      <c r="O173">
        <f t="shared" si="30"/>
        <v>0.1110178685506704</v>
      </c>
      <c r="P173">
        <f t="shared" si="38"/>
        <v>9.2728358857391113E-2</v>
      </c>
      <c r="Q173">
        <f t="shared" si="31"/>
        <v>2.8890670174718761E-2</v>
      </c>
      <c r="R173">
        <f t="shared" si="32"/>
        <v>6.8848290574059168E-2</v>
      </c>
      <c r="S173">
        <f t="shared" si="34"/>
        <v>0.38568111391825488</v>
      </c>
      <c r="T173">
        <f t="shared" si="35"/>
        <v>0.360187887855969</v>
      </c>
      <c r="U173">
        <f t="shared" si="33"/>
        <v>0.13644772833032562</v>
      </c>
      <c r="V173">
        <v>2.2799999999999998</v>
      </c>
      <c r="W173">
        <v>0.1</v>
      </c>
      <c r="X173">
        <v>24559800000</v>
      </c>
      <c r="Y173">
        <v>5902500000</v>
      </c>
      <c r="Z173">
        <v>434300000</v>
      </c>
      <c r="AA173">
        <v>76499700000</v>
      </c>
      <c r="AB173" t="s">
        <v>19</v>
      </c>
      <c r="AC173">
        <v>43312800000</v>
      </c>
      <c r="AD173">
        <v>2258600000</v>
      </c>
      <c r="AE173">
        <v>38111000000</v>
      </c>
      <c r="AF173">
        <v>112627100000</v>
      </c>
      <c r="AG173">
        <v>8532400000</v>
      </c>
      <c r="AH173">
        <v>852100000</v>
      </c>
      <c r="AI173">
        <v>39438600000</v>
      </c>
      <c r="AJ173">
        <v>45221700000</v>
      </c>
      <c r="AK173" t="s">
        <v>19</v>
      </c>
      <c r="AL173">
        <v>84660300000</v>
      </c>
      <c r="AM173">
        <v>25103600000</v>
      </c>
      <c r="AN173">
        <v>3867300000</v>
      </c>
      <c r="AO173">
        <v>75495600000</v>
      </c>
      <c r="AP173" t="s">
        <v>19</v>
      </c>
      <c r="AQ173" t="s">
        <v>19</v>
      </c>
      <c r="AR173" t="s">
        <v>19</v>
      </c>
      <c r="AS173" t="s">
        <v>19</v>
      </c>
      <c r="AT173">
        <v>24461400000</v>
      </c>
      <c r="AU173">
        <v>17164600000</v>
      </c>
      <c r="AV173">
        <v>7296800000</v>
      </c>
      <c r="AW173">
        <v>549100000</v>
      </c>
      <c r="AX173">
        <v>1699600000</v>
      </c>
      <c r="AY173" t="s">
        <v>19</v>
      </c>
      <c r="AZ173">
        <v>719000000</v>
      </c>
      <c r="BA173">
        <v>3251600000</v>
      </c>
      <c r="BB173">
        <v>13456800000</v>
      </c>
      <c r="BC173">
        <v>833200000</v>
      </c>
      <c r="BD173">
        <v>12623600000</v>
      </c>
      <c r="BE173">
        <v>1046500000</v>
      </c>
      <c r="BF173">
        <v>2766400000</v>
      </c>
      <c r="BG173">
        <v>1202200000</v>
      </c>
      <c r="BH173">
        <v>7608500000</v>
      </c>
      <c r="BI173">
        <v>8001000000</v>
      </c>
      <c r="BJ173">
        <v>-2537000000</v>
      </c>
      <c r="BK173">
        <v>7426000000</v>
      </c>
      <c r="BL173">
        <v>-2250000000</v>
      </c>
    </row>
    <row r="174" spans="1:64" x14ac:dyDescent="0.3">
      <c r="A174" s="3">
        <v>17</v>
      </c>
      <c r="B174" s="3">
        <v>2010</v>
      </c>
      <c r="C174" s="3" t="s">
        <v>29</v>
      </c>
      <c r="D174" s="2">
        <v>40359</v>
      </c>
      <c r="E174" s="2">
        <v>40457</v>
      </c>
      <c r="F174" t="s">
        <v>18</v>
      </c>
      <c r="G174">
        <v>13683700000</v>
      </c>
      <c r="H174">
        <v>12398600000</v>
      </c>
      <c r="I174">
        <f t="shared" si="28"/>
        <v>3567000000</v>
      </c>
      <c r="J174">
        <f t="shared" si="36"/>
        <v>79441100000</v>
      </c>
      <c r="K174">
        <v>199980100000</v>
      </c>
      <c r="L174">
        <v>89392500000</v>
      </c>
      <c r="M174">
        <f t="shared" si="37"/>
        <v>0.15358271749484684</v>
      </c>
      <c r="N174">
        <f t="shared" si="29"/>
        <v>6.1999168917307272E-2</v>
      </c>
      <c r="O174">
        <f t="shared" si="30"/>
        <v>0.13869843666974299</v>
      </c>
      <c r="P174">
        <f t="shared" si="38"/>
        <v>4.4901190945241191E-2</v>
      </c>
      <c r="Q174">
        <f t="shared" si="31"/>
        <v>1.7836774759088528E-2</v>
      </c>
      <c r="R174">
        <f t="shared" si="32"/>
        <v>3.9902676399026761E-2</v>
      </c>
      <c r="S174">
        <f t="shared" si="34"/>
        <v>0.45282375755329501</v>
      </c>
      <c r="T174">
        <f t="shared" si="35"/>
        <v>0.41029696941618737</v>
      </c>
      <c r="U174">
        <f t="shared" si="33"/>
        <v>0.11994096107625055</v>
      </c>
      <c r="V174">
        <v>3.07</v>
      </c>
      <c r="W174">
        <v>0.38</v>
      </c>
      <c r="X174">
        <v>23508600000</v>
      </c>
      <c r="Y174">
        <v>1595800000</v>
      </c>
      <c r="Z174">
        <v>409200000</v>
      </c>
      <c r="AA174">
        <v>79723700000</v>
      </c>
      <c r="AB174" t="s">
        <v>19</v>
      </c>
      <c r="AC174">
        <v>50098900000</v>
      </c>
      <c r="AD174">
        <v>2264100000</v>
      </c>
      <c r="AE174">
        <v>40742000000</v>
      </c>
      <c r="AF174">
        <v>120256400000</v>
      </c>
      <c r="AG174">
        <v>7137300000</v>
      </c>
      <c r="AH174">
        <v>11669900000</v>
      </c>
      <c r="AI174">
        <v>40806900000</v>
      </c>
      <c r="AJ174">
        <v>44286900000</v>
      </c>
      <c r="AK174" t="s">
        <v>19</v>
      </c>
      <c r="AL174">
        <v>85093800000</v>
      </c>
      <c r="AM174">
        <v>25493800000</v>
      </c>
      <c r="AN174">
        <v>3918000000</v>
      </c>
      <c r="AO174">
        <v>85474500000</v>
      </c>
      <c r="AP174" t="s">
        <v>19</v>
      </c>
      <c r="AQ174" t="s">
        <v>19</v>
      </c>
      <c r="AR174" t="s">
        <v>19</v>
      </c>
      <c r="AS174" t="s">
        <v>19</v>
      </c>
      <c r="AT174">
        <v>30218600000</v>
      </c>
      <c r="AU174">
        <v>18775000000</v>
      </c>
      <c r="AV174">
        <v>11443600000</v>
      </c>
      <c r="AW174">
        <v>635800000</v>
      </c>
      <c r="AX174">
        <v>1609300000</v>
      </c>
      <c r="AY174" t="s">
        <v>19</v>
      </c>
      <c r="AZ174">
        <v>834400000</v>
      </c>
      <c r="BA174">
        <v>4226700000</v>
      </c>
      <c r="BB174">
        <v>18384900000</v>
      </c>
      <c r="BC174">
        <v>812900000</v>
      </c>
      <c r="BD174">
        <v>17572000000</v>
      </c>
      <c r="BE174">
        <v>1904300000</v>
      </c>
      <c r="BF174">
        <v>3269100000</v>
      </c>
      <c r="BG174">
        <v>1487100000</v>
      </c>
      <c r="BH174">
        <v>10911500000</v>
      </c>
      <c r="BI174">
        <v>5919000000</v>
      </c>
      <c r="BJ174">
        <v>-2352000000</v>
      </c>
      <c r="BK174">
        <v>2461000000</v>
      </c>
      <c r="BL174">
        <v>1110000000</v>
      </c>
    </row>
    <row r="175" spans="1:64" x14ac:dyDescent="0.3">
      <c r="A175" s="3">
        <v>17</v>
      </c>
      <c r="B175" s="3">
        <v>2011</v>
      </c>
      <c r="C175" s="3" t="s">
        <v>30</v>
      </c>
      <c r="D175" s="2">
        <v>40543</v>
      </c>
      <c r="E175" s="2">
        <v>40602</v>
      </c>
      <c r="F175" t="s">
        <v>18</v>
      </c>
      <c r="G175">
        <v>13382200000</v>
      </c>
      <c r="H175">
        <v>11016900000</v>
      </c>
      <c r="I175">
        <f t="shared" si="28"/>
        <v>-8246000000</v>
      </c>
      <c r="J175">
        <f t="shared" si="36"/>
        <v>78755500000</v>
      </c>
      <c r="K175">
        <v>206243000000</v>
      </c>
      <c r="L175">
        <v>94063300000</v>
      </c>
      <c r="M175">
        <f t="shared" si="37"/>
        <v>0.14316628996091874</v>
      </c>
      <c r="N175">
        <f t="shared" si="29"/>
        <v>5.3417085670786402E-2</v>
      </c>
      <c r="O175">
        <f t="shared" si="30"/>
        <v>0.11712219324646275</v>
      </c>
      <c r="P175">
        <f t="shared" si="38"/>
        <v>-0.10470379846486912</v>
      </c>
      <c r="Q175">
        <f t="shared" si="31"/>
        <v>-3.998196302419961E-2</v>
      </c>
      <c r="R175">
        <f t="shared" si="32"/>
        <v>-8.7664370695053229E-2</v>
      </c>
      <c r="S175">
        <f t="shared" si="34"/>
        <v>0.4033468061571106</v>
      </c>
      <c r="T175">
        <f t="shared" si="35"/>
        <v>0.33205537420994097</v>
      </c>
      <c r="U175">
        <f t="shared" si="33"/>
        <v>0.13560075883415479</v>
      </c>
      <c r="V175">
        <v>2.59</v>
      </c>
      <c r="W175">
        <v>0.1</v>
      </c>
      <c r="X175">
        <v>20478200000</v>
      </c>
      <c r="Y175">
        <v>1681800000</v>
      </c>
      <c r="Z175">
        <v>487900000</v>
      </c>
      <c r="AA175">
        <v>78633300000</v>
      </c>
      <c r="AB175" t="s">
        <v>19</v>
      </c>
      <c r="AC175">
        <v>53727300000</v>
      </c>
      <c r="AD175">
        <v>2387600000</v>
      </c>
      <c r="AE175">
        <v>43522600000</v>
      </c>
      <c r="AF175">
        <v>127609700000</v>
      </c>
      <c r="AG175">
        <v>8699500000</v>
      </c>
      <c r="AH175">
        <v>6795200000</v>
      </c>
      <c r="AI175">
        <v>42309700000</v>
      </c>
      <c r="AJ175">
        <v>42876700000</v>
      </c>
      <c r="AK175" t="s">
        <v>19</v>
      </c>
      <c r="AL175">
        <v>85186400000</v>
      </c>
      <c r="AM175">
        <v>26993300000</v>
      </c>
      <c r="AN175">
        <v>3968900000</v>
      </c>
      <c r="AO175">
        <v>90094400000</v>
      </c>
      <c r="AP175" t="s">
        <v>19</v>
      </c>
      <c r="AQ175" t="s">
        <v>19</v>
      </c>
      <c r="AR175" t="s">
        <v>19</v>
      </c>
      <c r="AS175" t="s">
        <v>19</v>
      </c>
      <c r="AT175">
        <v>33177900000</v>
      </c>
      <c r="AU175">
        <v>19919800000</v>
      </c>
      <c r="AV175">
        <v>13258100000</v>
      </c>
      <c r="AW175">
        <v>654500000</v>
      </c>
      <c r="AX175">
        <v>2794100000</v>
      </c>
      <c r="AY175" t="s">
        <v>19</v>
      </c>
      <c r="AZ175">
        <v>841400000</v>
      </c>
      <c r="BA175">
        <v>3985500000</v>
      </c>
      <c r="BB175">
        <v>17730400000</v>
      </c>
      <c r="BC175">
        <v>764700000</v>
      </c>
      <c r="BD175">
        <v>16965700000</v>
      </c>
      <c r="BE175">
        <v>2671300000</v>
      </c>
      <c r="BF175">
        <v>3277500000</v>
      </c>
      <c r="BG175">
        <v>1493900000</v>
      </c>
      <c r="BH175">
        <v>9523000000</v>
      </c>
      <c r="BI175">
        <v>-5658000000</v>
      </c>
      <c r="BJ175">
        <v>-2588000000</v>
      </c>
      <c r="BK175">
        <v>-3399000000</v>
      </c>
      <c r="BL175">
        <v>4831000000</v>
      </c>
    </row>
    <row r="176" spans="1:64" x14ac:dyDescent="0.3">
      <c r="A176" s="3">
        <v>17</v>
      </c>
      <c r="B176" s="3">
        <v>2012</v>
      </c>
      <c r="C176" s="3" t="s">
        <v>29</v>
      </c>
      <c r="D176" s="2">
        <v>41090</v>
      </c>
      <c r="E176" s="2">
        <v>41178</v>
      </c>
      <c r="F176" t="s">
        <v>18</v>
      </c>
      <c r="G176">
        <v>16115000000</v>
      </c>
      <c r="H176">
        <v>10139000000</v>
      </c>
      <c r="I176">
        <f t="shared" si="28"/>
        <v>-19183000000</v>
      </c>
      <c r="J176">
        <f t="shared" si="36"/>
        <v>138965900000</v>
      </c>
      <c r="K176">
        <v>286371700000</v>
      </c>
      <c r="L176">
        <v>123542900000</v>
      </c>
      <c r="M176">
        <f t="shared" si="37"/>
        <v>8.8706507482101724E-2</v>
      </c>
      <c r="N176">
        <f t="shared" si="29"/>
        <v>3.5405034785210968E-2</v>
      </c>
      <c r="O176">
        <f t="shared" si="30"/>
        <v>8.2068657931779157E-2</v>
      </c>
      <c r="P176">
        <f t="shared" si="38"/>
        <v>-0.13804105899360922</v>
      </c>
      <c r="Q176">
        <f t="shared" si="31"/>
        <v>-6.6986367717201109E-2</v>
      </c>
      <c r="R176">
        <f t="shared" si="32"/>
        <v>-0.1552739979391774</v>
      </c>
      <c r="S176">
        <f t="shared" si="34"/>
        <v>0.4524131038374401</v>
      </c>
      <c r="T176">
        <f t="shared" si="35"/>
        <v>0.28464265962195501</v>
      </c>
      <c r="U176">
        <f t="shared" si="33"/>
        <v>0.23010158792780352</v>
      </c>
      <c r="V176">
        <v>1.85</v>
      </c>
      <c r="W176">
        <v>0.38</v>
      </c>
      <c r="X176">
        <v>27909700000</v>
      </c>
      <c r="Y176">
        <v>3043500000</v>
      </c>
      <c r="Z176">
        <v>710800000</v>
      </c>
      <c r="AA176">
        <v>105693600000</v>
      </c>
      <c r="AB176" t="s">
        <v>19</v>
      </c>
      <c r="AC176">
        <v>73028000000</v>
      </c>
      <c r="AD176">
        <v>20743400000</v>
      </c>
      <c r="AE176">
        <v>55987800000</v>
      </c>
      <c r="AF176">
        <v>180678100000</v>
      </c>
      <c r="AG176">
        <v>7769900000</v>
      </c>
      <c r="AH176">
        <v>18101800000</v>
      </c>
      <c r="AI176">
        <v>50691200000</v>
      </c>
      <c r="AJ176">
        <v>77639800000</v>
      </c>
      <c r="AK176" t="s">
        <v>19</v>
      </c>
      <c r="AL176">
        <v>128331000000</v>
      </c>
      <c r="AM176">
        <v>34497800000</v>
      </c>
      <c r="AN176">
        <v>6151100000</v>
      </c>
      <c r="AO176">
        <v>117391800000</v>
      </c>
      <c r="AP176" t="s">
        <v>19</v>
      </c>
      <c r="AQ176" t="s">
        <v>19</v>
      </c>
      <c r="AR176" t="s">
        <v>19</v>
      </c>
      <c r="AS176" t="s">
        <v>19</v>
      </c>
      <c r="AT176">
        <v>35620100000</v>
      </c>
      <c r="AU176">
        <v>19925700000</v>
      </c>
      <c r="AV176">
        <v>15694400000</v>
      </c>
      <c r="AW176">
        <v>935000000</v>
      </c>
      <c r="AX176">
        <v>5547600000</v>
      </c>
      <c r="AY176" t="s">
        <v>19</v>
      </c>
      <c r="AZ176">
        <v>884400000</v>
      </c>
      <c r="BA176">
        <v>3120100000</v>
      </c>
      <c r="BB176">
        <v>19921600000</v>
      </c>
      <c r="BC176">
        <v>1200000000</v>
      </c>
      <c r="BD176">
        <v>18721600000</v>
      </c>
      <c r="BE176">
        <v>4400500000</v>
      </c>
      <c r="BF176">
        <v>4182100000</v>
      </c>
      <c r="BG176">
        <v>2333000000</v>
      </c>
      <c r="BH176">
        <v>7806000000</v>
      </c>
      <c r="BI176">
        <v>-16428000000</v>
      </c>
      <c r="BJ176">
        <v>-2755000000</v>
      </c>
      <c r="BK176">
        <v>-9907000000</v>
      </c>
      <c r="BL176">
        <v>30588000000</v>
      </c>
    </row>
    <row r="177" spans="1:64" x14ac:dyDescent="0.3">
      <c r="A177" s="3">
        <v>17</v>
      </c>
      <c r="B177" s="3">
        <v>2013</v>
      </c>
      <c r="C177" s="3" t="s">
        <v>30</v>
      </c>
      <c r="D177" s="2">
        <v>41274</v>
      </c>
      <c r="E177" s="2">
        <v>41332</v>
      </c>
      <c r="F177" t="s">
        <v>18</v>
      </c>
      <c r="G177">
        <v>20028100000</v>
      </c>
      <c r="H177">
        <v>14901100000</v>
      </c>
      <c r="I177">
        <f t="shared" si="28"/>
        <v>11801000000</v>
      </c>
      <c r="J177">
        <f t="shared" si="36"/>
        <v>151070600000</v>
      </c>
      <c r="K177">
        <v>310987600000</v>
      </c>
      <c r="L177">
        <v>134471200000</v>
      </c>
      <c r="M177">
        <f t="shared" si="37"/>
        <v>0.10713086528065609</v>
      </c>
      <c r="N177">
        <f t="shared" si="29"/>
        <v>4.7915415277007829E-2</v>
      </c>
      <c r="O177">
        <f t="shared" si="30"/>
        <v>0.11081257548084646</v>
      </c>
      <c r="P177">
        <f t="shared" si="38"/>
        <v>7.8115794866770907E-2</v>
      </c>
      <c r="Q177">
        <f t="shared" si="31"/>
        <v>3.7946850613979462E-2</v>
      </c>
      <c r="R177">
        <f t="shared" si="32"/>
        <v>8.7758568377466706E-2</v>
      </c>
      <c r="S177">
        <f t="shared" si="34"/>
        <v>0.48882407497803376</v>
      </c>
      <c r="T177">
        <f t="shared" si="35"/>
        <v>0.36368983696182761</v>
      </c>
      <c r="U177">
        <f t="shared" si="33"/>
        <v>0.16604814409674454</v>
      </c>
      <c r="V177">
        <v>2.3199999999999998</v>
      </c>
      <c r="W177">
        <v>0.12</v>
      </c>
      <c r="X177">
        <v>30492000000</v>
      </c>
      <c r="Y177">
        <v>4822700000</v>
      </c>
      <c r="Z177">
        <v>704200000</v>
      </c>
      <c r="AA177">
        <v>114163100000</v>
      </c>
      <c r="AB177" t="s">
        <v>19</v>
      </c>
      <c r="AC177">
        <v>82206500000</v>
      </c>
      <c r="AD177">
        <v>20979200000</v>
      </c>
      <c r="AE177">
        <v>59373900000</v>
      </c>
      <c r="AF177">
        <v>196824500000</v>
      </c>
      <c r="AG177">
        <v>9606600000</v>
      </c>
      <c r="AH177">
        <v>19579800000</v>
      </c>
      <c r="AI177">
        <v>55366000000</v>
      </c>
      <c r="AJ177">
        <v>83878200000</v>
      </c>
      <c r="AK177" t="s">
        <v>19</v>
      </c>
      <c r="AL177">
        <v>139244200000</v>
      </c>
      <c r="AM177">
        <v>37272200000</v>
      </c>
      <c r="AN177">
        <v>6258000000</v>
      </c>
      <c r="AO177">
        <v>128213200000</v>
      </c>
      <c r="AP177" t="s">
        <v>19</v>
      </c>
      <c r="AQ177" t="s">
        <v>19</v>
      </c>
      <c r="AR177" t="s">
        <v>19</v>
      </c>
      <c r="AS177" t="s">
        <v>19</v>
      </c>
      <c r="AT177">
        <v>40972000000</v>
      </c>
      <c r="AU177">
        <v>23780700000</v>
      </c>
      <c r="AV177">
        <v>17191300000</v>
      </c>
      <c r="AW177">
        <v>1154900000</v>
      </c>
      <c r="AX177">
        <v>5795700000</v>
      </c>
      <c r="AY177" t="s">
        <v>19</v>
      </c>
      <c r="AZ177">
        <v>1032300000</v>
      </c>
      <c r="BA177">
        <v>3910800000</v>
      </c>
      <c r="BB177">
        <v>24775800000</v>
      </c>
      <c r="BC177">
        <v>1364900000</v>
      </c>
      <c r="BD177">
        <v>23410900000</v>
      </c>
      <c r="BE177">
        <v>4493000000</v>
      </c>
      <c r="BF177">
        <v>4016800000</v>
      </c>
      <c r="BG177">
        <v>2474300000</v>
      </c>
      <c r="BH177">
        <v>12426800000</v>
      </c>
      <c r="BI177">
        <v>-3914000000</v>
      </c>
      <c r="BJ177">
        <v>15715000000</v>
      </c>
      <c r="BK177">
        <v>-3431000000</v>
      </c>
      <c r="BL177">
        <v>7904000000</v>
      </c>
    </row>
    <row r="178" spans="1:64" x14ac:dyDescent="0.3">
      <c r="A178" s="3">
        <v>17</v>
      </c>
      <c r="B178" s="3">
        <v>2013</v>
      </c>
      <c r="C178" s="3" t="s">
        <v>29</v>
      </c>
      <c r="D178" s="2">
        <v>41455</v>
      </c>
      <c r="E178" s="2">
        <v>41543</v>
      </c>
      <c r="F178" t="s">
        <v>18</v>
      </c>
      <c r="G178">
        <v>19286700000</v>
      </c>
      <c r="H178">
        <v>14148700000</v>
      </c>
      <c r="I178">
        <f t="shared" si="28"/>
        <v>-968000000</v>
      </c>
      <c r="J178">
        <f t="shared" si="36"/>
        <v>153997500000</v>
      </c>
      <c r="K178">
        <v>332189100000</v>
      </c>
      <c r="L178">
        <v>139130600000</v>
      </c>
      <c r="M178">
        <f t="shared" si="37"/>
        <v>9.9480092001036247E-2</v>
      </c>
      <c r="N178">
        <f t="shared" si="29"/>
        <v>4.2592306610903248E-2</v>
      </c>
      <c r="O178">
        <f t="shared" si="30"/>
        <v>0.10169366048877818</v>
      </c>
      <c r="P178">
        <f t="shared" si="38"/>
        <v>-6.2858163281871455E-3</v>
      </c>
      <c r="Q178">
        <f t="shared" si="31"/>
        <v>-2.9140028977470965E-3</v>
      </c>
      <c r="R178">
        <f t="shared" si="32"/>
        <v>-6.9574917379785607E-3</v>
      </c>
      <c r="S178">
        <f t="shared" si="34"/>
        <v>0.41228604592998275</v>
      </c>
      <c r="T178">
        <f t="shared" si="35"/>
        <v>0.30245254906487617</v>
      </c>
      <c r="U178">
        <f t="shared" si="33"/>
        <v>0.18695710559980774</v>
      </c>
      <c r="V178">
        <v>2.2400000000000002</v>
      </c>
      <c r="W178">
        <v>0.42</v>
      </c>
      <c r="X178">
        <v>40091400000</v>
      </c>
      <c r="Y178">
        <v>4047100000</v>
      </c>
      <c r="Z178">
        <v>573500000</v>
      </c>
      <c r="AA178">
        <v>126139000000</v>
      </c>
      <c r="AB178" t="s">
        <v>19</v>
      </c>
      <c r="AC178">
        <v>87014100000</v>
      </c>
      <c r="AD178">
        <v>20680700000</v>
      </c>
      <c r="AE178">
        <v>60069700000</v>
      </c>
      <c r="AF178">
        <v>206050100000</v>
      </c>
      <c r="AG178">
        <v>9730800000</v>
      </c>
      <c r="AH178">
        <v>25401900000</v>
      </c>
      <c r="AI178">
        <v>65146800000</v>
      </c>
      <c r="AJ178">
        <v>89297300000</v>
      </c>
      <c r="AK178" t="s">
        <v>19</v>
      </c>
      <c r="AL178">
        <v>154444100000</v>
      </c>
      <c r="AM178">
        <v>38614400000</v>
      </c>
      <c r="AN178">
        <v>6311600000</v>
      </c>
      <c r="AO178">
        <v>132819000000</v>
      </c>
      <c r="AP178" t="s">
        <v>19</v>
      </c>
      <c r="AQ178" t="s">
        <v>19</v>
      </c>
      <c r="AR178" t="s">
        <v>19</v>
      </c>
      <c r="AS178" t="s">
        <v>19</v>
      </c>
      <c r="AT178">
        <v>46779900000</v>
      </c>
      <c r="AU178">
        <v>28354600000</v>
      </c>
      <c r="AV178">
        <v>18425300000</v>
      </c>
      <c r="AW178">
        <v>1416200000</v>
      </c>
      <c r="AX178">
        <v>6381000000</v>
      </c>
      <c r="AY178" t="s">
        <v>19</v>
      </c>
      <c r="AZ178">
        <v>997300000</v>
      </c>
      <c r="BA178">
        <v>4719700000</v>
      </c>
      <c r="BB178">
        <v>25014800000</v>
      </c>
      <c r="BC178">
        <v>1703600000</v>
      </c>
      <c r="BD178">
        <v>23311200000</v>
      </c>
      <c r="BE178">
        <v>4794800000</v>
      </c>
      <c r="BF178">
        <v>4367700000</v>
      </c>
      <c r="BG178">
        <v>2645200000</v>
      </c>
      <c r="BH178">
        <v>11503500000</v>
      </c>
      <c r="BI178">
        <v>4519000000</v>
      </c>
      <c r="BJ178">
        <v>-5487000000</v>
      </c>
      <c r="BK178">
        <v>-4190000000</v>
      </c>
      <c r="BL178">
        <v>11354000000</v>
      </c>
    </row>
    <row r="179" spans="1:64" x14ac:dyDescent="0.3">
      <c r="A179" s="3">
        <v>17</v>
      </c>
      <c r="B179" s="3">
        <v>2014</v>
      </c>
      <c r="C179" s="3" t="s">
        <v>30</v>
      </c>
      <c r="D179" s="2">
        <v>41639</v>
      </c>
      <c r="E179" s="2">
        <v>41696</v>
      </c>
      <c r="F179" t="s">
        <v>18</v>
      </c>
      <c r="G179">
        <v>15388900000</v>
      </c>
      <c r="H179">
        <v>8692000000</v>
      </c>
      <c r="I179">
        <f t="shared" si="28"/>
        <v>-1298000000</v>
      </c>
      <c r="J179">
        <f t="shared" si="36"/>
        <v>164815300000</v>
      </c>
      <c r="K179">
        <v>354722300000</v>
      </c>
      <c r="L179">
        <v>143514900000</v>
      </c>
      <c r="M179">
        <f t="shared" si="37"/>
        <v>6.479117553784311E-2</v>
      </c>
      <c r="N179">
        <f t="shared" si="29"/>
        <v>2.4503675128403259E-2</v>
      </c>
      <c r="O179">
        <f t="shared" si="30"/>
        <v>6.0565139926237625E-2</v>
      </c>
      <c r="P179">
        <f t="shared" si="38"/>
        <v>-7.8754824339730602E-3</v>
      </c>
      <c r="Q179">
        <f t="shared" si="31"/>
        <v>-3.6592004506060091E-3</v>
      </c>
      <c r="R179">
        <f t="shared" si="32"/>
        <v>-9.0443570667575277E-3</v>
      </c>
      <c r="S179">
        <f t="shared" si="34"/>
        <v>0.31085484121837953</v>
      </c>
      <c r="T179">
        <f t="shared" si="35"/>
        <v>0.17557786975483333</v>
      </c>
      <c r="U179">
        <f t="shared" si="33"/>
        <v>0.30682236539346525</v>
      </c>
      <c r="V179">
        <v>1.38</v>
      </c>
      <c r="W179">
        <v>0.12</v>
      </c>
      <c r="X179">
        <v>46143700000</v>
      </c>
      <c r="Y179">
        <v>5418000000</v>
      </c>
      <c r="Z179">
        <v>635900000</v>
      </c>
      <c r="AA179">
        <v>141545000000</v>
      </c>
      <c r="AB179" t="s">
        <v>19</v>
      </c>
      <c r="AC179">
        <v>93073200000</v>
      </c>
      <c r="AD179">
        <v>21279100000</v>
      </c>
      <c r="AE179">
        <v>63044400000</v>
      </c>
      <c r="AF179">
        <v>213177300000</v>
      </c>
      <c r="AG179">
        <v>11423900000</v>
      </c>
      <c r="AH179">
        <v>28713600000</v>
      </c>
      <c r="AI179">
        <v>73651900000</v>
      </c>
      <c r="AJ179">
        <v>96710400000</v>
      </c>
      <c r="AK179" t="s">
        <v>19</v>
      </c>
      <c r="AL179">
        <v>170362300000</v>
      </c>
      <c r="AM179">
        <v>40845100000</v>
      </c>
      <c r="AN179">
        <v>6443400000</v>
      </c>
      <c r="AO179">
        <v>137071500000</v>
      </c>
      <c r="AP179" t="s">
        <v>19</v>
      </c>
      <c r="AQ179" t="s">
        <v>19</v>
      </c>
      <c r="AR179" t="s">
        <v>19</v>
      </c>
      <c r="AS179" t="s">
        <v>19</v>
      </c>
      <c r="AT179">
        <v>49505100000</v>
      </c>
      <c r="AU179">
        <v>30024200000</v>
      </c>
      <c r="AV179">
        <v>19480900000</v>
      </c>
      <c r="AW179">
        <v>1604900000</v>
      </c>
      <c r="AX179">
        <v>6719100000</v>
      </c>
      <c r="AY179" t="s">
        <v>19</v>
      </c>
      <c r="AZ179">
        <v>1088500000</v>
      </c>
      <c r="BA179">
        <v>4227000000</v>
      </c>
      <c r="BB179">
        <v>20737400000</v>
      </c>
      <c r="BC179">
        <v>1886800000</v>
      </c>
      <c r="BD179">
        <v>18850600000</v>
      </c>
      <c r="BE179">
        <v>5769900000</v>
      </c>
      <c r="BF179">
        <v>4388700000</v>
      </c>
      <c r="BG179">
        <v>2666900000</v>
      </c>
      <c r="BH179">
        <v>6025100000</v>
      </c>
      <c r="BI179">
        <v>7853000000</v>
      </c>
      <c r="BJ179">
        <v>-9151000000</v>
      </c>
      <c r="BK179">
        <v>-7898000000</v>
      </c>
      <c r="BL179">
        <v>15652000000</v>
      </c>
    </row>
    <row r="180" spans="1:64" x14ac:dyDescent="0.3">
      <c r="A180" s="3">
        <v>17</v>
      </c>
      <c r="B180" s="3">
        <v>2014</v>
      </c>
      <c r="C180" s="3" t="s">
        <v>29</v>
      </c>
      <c r="D180" s="2">
        <v>41820</v>
      </c>
      <c r="E180" s="2">
        <v>41906</v>
      </c>
      <c r="F180" t="s">
        <v>18</v>
      </c>
      <c r="G180">
        <v>16823099999.999901</v>
      </c>
      <c r="H180">
        <v>9725400000</v>
      </c>
      <c r="I180">
        <f t="shared" si="28"/>
        <v>-3039000000</v>
      </c>
      <c r="J180">
        <f t="shared" si="36"/>
        <v>169772000000</v>
      </c>
      <c r="K180">
        <v>369227400000</v>
      </c>
      <c r="L180">
        <v>159808300000</v>
      </c>
      <c r="M180">
        <f t="shared" si="37"/>
        <v>6.9284621490575488E-2</v>
      </c>
      <c r="N180">
        <f t="shared" si="29"/>
        <v>2.6339865351271332E-2</v>
      </c>
      <c r="O180">
        <f t="shared" si="30"/>
        <v>6.0856663890423712E-2</v>
      </c>
      <c r="P180">
        <f t="shared" si="38"/>
        <v>-1.7900478288528143E-2</v>
      </c>
      <c r="Q180">
        <f t="shared" si="31"/>
        <v>-8.2307001051384592E-3</v>
      </c>
      <c r="R180">
        <f t="shared" si="32"/>
        <v>-1.9016534185020428E-2</v>
      </c>
      <c r="S180">
        <f t="shared" si="34"/>
        <v>0.29774818543355619</v>
      </c>
      <c r="T180">
        <f t="shared" si="35"/>
        <v>0.17212762229407924</v>
      </c>
      <c r="U180">
        <f t="shared" si="33"/>
        <v>0.34679293396672628</v>
      </c>
      <c r="V180">
        <v>1.37</v>
      </c>
      <c r="W180">
        <v>0.42</v>
      </c>
      <c r="X180">
        <v>61725800000</v>
      </c>
      <c r="Y180">
        <v>6442400000</v>
      </c>
      <c r="Z180">
        <v>561000000</v>
      </c>
      <c r="AA180">
        <v>155191100000</v>
      </c>
      <c r="AB180" t="s">
        <v>19</v>
      </c>
      <c r="AC180">
        <v>95675400000</v>
      </c>
      <c r="AD180">
        <v>20246900000</v>
      </c>
      <c r="AE180">
        <v>62742200000</v>
      </c>
      <c r="AF180">
        <v>214036300000</v>
      </c>
      <c r="AG180">
        <v>9395500000</v>
      </c>
      <c r="AH180">
        <v>30454900000</v>
      </c>
      <c r="AI180">
        <v>70070500000</v>
      </c>
      <c r="AJ180">
        <v>98880400000</v>
      </c>
      <c r="AK180" t="s">
        <v>19</v>
      </c>
      <c r="AL180">
        <v>168950900000</v>
      </c>
      <c r="AM180">
        <v>40468200000</v>
      </c>
      <c r="AN180">
        <v>63761300000</v>
      </c>
      <c r="AO180">
        <v>96047000000</v>
      </c>
      <c r="AP180" t="s">
        <v>19</v>
      </c>
      <c r="AQ180" t="s">
        <v>19</v>
      </c>
      <c r="AR180" t="s">
        <v>19</v>
      </c>
      <c r="AS180" t="s">
        <v>19</v>
      </c>
      <c r="AT180">
        <v>56501100000</v>
      </c>
      <c r="AU180">
        <v>34947600000</v>
      </c>
      <c r="AV180">
        <v>21553500000</v>
      </c>
      <c r="AW180">
        <v>1675400000</v>
      </c>
      <c r="AX180">
        <v>7040700000</v>
      </c>
      <c r="AY180" t="s">
        <v>19</v>
      </c>
      <c r="AZ180">
        <v>1342900000</v>
      </c>
      <c r="BA180">
        <v>3096500000</v>
      </c>
      <c r="BB180">
        <v>21003100000</v>
      </c>
      <c r="BC180">
        <v>1927100000</v>
      </c>
      <c r="BD180">
        <v>19076000000</v>
      </c>
      <c r="BE180">
        <v>5738200000</v>
      </c>
      <c r="BF180">
        <v>3612400000</v>
      </c>
      <c r="BG180">
        <v>3372700000</v>
      </c>
      <c r="BH180">
        <v>6352700000</v>
      </c>
      <c r="BI180">
        <v>3313000000</v>
      </c>
      <c r="BJ180">
        <v>-6352000000</v>
      </c>
      <c r="BK180">
        <v>-3579000000</v>
      </c>
      <c r="BL180">
        <v>22135000000</v>
      </c>
    </row>
    <row r="181" spans="1:64" x14ac:dyDescent="0.3">
      <c r="A181" s="3">
        <v>17</v>
      </c>
      <c r="B181" s="3">
        <v>2015</v>
      </c>
      <c r="C181" s="3" t="s">
        <v>30</v>
      </c>
      <c r="D181" s="2">
        <v>42004</v>
      </c>
      <c r="E181" s="2">
        <v>42062</v>
      </c>
      <c r="F181" t="s">
        <v>18</v>
      </c>
      <c r="G181">
        <v>15005399999.999901</v>
      </c>
      <c r="H181">
        <v>11050800000</v>
      </c>
      <c r="I181">
        <f t="shared" si="28"/>
        <v>-8061000000</v>
      </c>
      <c r="J181">
        <f t="shared" si="36"/>
        <v>180398800000</v>
      </c>
      <c r="K181">
        <v>378459800000</v>
      </c>
      <c r="L181">
        <v>166410200000</v>
      </c>
      <c r="M181">
        <f t="shared" si="37"/>
        <v>6.2604187204440054E-2</v>
      </c>
      <c r="N181">
        <f t="shared" si="29"/>
        <v>2.9199402420019248E-2</v>
      </c>
      <c r="O181">
        <f t="shared" si="30"/>
        <v>6.6406987071705947E-2</v>
      </c>
      <c r="P181">
        <f t="shared" si="38"/>
        <v>-4.4684332711747529E-2</v>
      </c>
      <c r="Q181">
        <f t="shared" si="31"/>
        <v>-2.1299488083014365E-2</v>
      </c>
      <c r="R181">
        <f t="shared" si="32"/>
        <v>-4.8440540303418898E-2</v>
      </c>
      <c r="S181">
        <f t="shared" si="34"/>
        <v>0.26649167424414466</v>
      </c>
      <c r="T181">
        <f t="shared" si="35"/>
        <v>0.19625909297567629</v>
      </c>
      <c r="U181">
        <f t="shared" si="33"/>
        <v>0.33180403228725525</v>
      </c>
      <c r="V181">
        <v>1.33</v>
      </c>
      <c r="W181">
        <v>0.12</v>
      </c>
      <c r="X181">
        <v>63263600000</v>
      </c>
      <c r="Y181">
        <v>6229600000</v>
      </c>
      <c r="Z181">
        <v>625200000</v>
      </c>
      <c r="AA181">
        <v>158769000000</v>
      </c>
      <c r="AB181" t="s">
        <v>19</v>
      </c>
      <c r="AC181">
        <v>102870200000</v>
      </c>
      <c r="AD181">
        <v>19992300000</v>
      </c>
      <c r="AE181">
        <v>62675600000</v>
      </c>
      <c r="AF181">
        <v>219690800000</v>
      </c>
      <c r="AG181">
        <v>11758000000</v>
      </c>
      <c r="AH181">
        <v>29099400000</v>
      </c>
      <c r="AI181">
        <v>67068500000</v>
      </c>
      <c r="AJ181">
        <v>102985900000</v>
      </c>
      <c r="AK181" t="s">
        <v>19</v>
      </c>
      <c r="AL181">
        <v>170054400000</v>
      </c>
      <c r="AM181">
        <v>41995200000</v>
      </c>
      <c r="AN181">
        <v>65762399999.999901</v>
      </c>
      <c r="AO181">
        <v>100647800000</v>
      </c>
      <c r="AP181" t="s">
        <v>19</v>
      </c>
      <c r="AQ181" t="s">
        <v>19</v>
      </c>
      <c r="AR181" t="s">
        <v>19</v>
      </c>
      <c r="AS181" t="s">
        <v>19</v>
      </c>
      <c r="AT181">
        <v>56307200000</v>
      </c>
      <c r="AU181">
        <v>36336400000</v>
      </c>
      <c r="AV181">
        <v>19970800000</v>
      </c>
      <c r="AW181">
        <v>1692500000</v>
      </c>
      <c r="AX181">
        <v>7570100000</v>
      </c>
      <c r="AY181" t="s">
        <v>19</v>
      </c>
      <c r="AZ181">
        <v>1478700000</v>
      </c>
      <c r="BA181">
        <v>3884500000</v>
      </c>
      <c r="BB181">
        <v>19996900000</v>
      </c>
      <c r="BC181">
        <v>1850200000</v>
      </c>
      <c r="BD181">
        <v>18146700000</v>
      </c>
      <c r="BE181">
        <v>4488700000</v>
      </c>
      <c r="BF181">
        <v>2607200000</v>
      </c>
      <c r="BG181">
        <v>3666700000</v>
      </c>
      <c r="BH181">
        <v>7384100000</v>
      </c>
      <c r="BI181">
        <v>-1134000000</v>
      </c>
      <c r="BJ181">
        <v>-6927000000</v>
      </c>
      <c r="BK181">
        <v>4553000000</v>
      </c>
      <c r="BL181">
        <v>14213000000</v>
      </c>
    </row>
    <row r="182" spans="1:64" x14ac:dyDescent="0.3">
      <c r="A182" s="3">
        <v>17</v>
      </c>
      <c r="B182" s="3">
        <v>2015</v>
      </c>
      <c r="C182" s="3" t="s">
        <v>29</v>
      </c>
      <c r="D182" s="2">
        <v>42185</v>
      </c>
      <c r="E182" s="2">
        <v>42271</v>
      </c>
      <c r="F182" t="s">
        <v>18</v>
      </c>
      <c r="G182">
        <v>27970900000</v>
      </c>
      <c r="H182">
        <v>19112000000</v>
      </c>
      <c r="I182">
        <f t="shared" si="28"/>
        <v>860000000</v>
      </c>
      <c r="J182">
        <f t="shared" si="36"/>
        <v>180816800000</v>
      </c>
      <c r="K182">
        <v>397930700000</v>
      </c>
      <c r="L182">
        <v>178918600000</v>
      </c>
      <c r="M182">
        <f t="shared" si="37"/>
        <v>0.13350559782148549</v>
      </c>
      <c r="N182">
        <f t="shared" si="29"/>
        <v>4.8028463247495101E-2</v>
      </c>
      <c r="O182">
        <f t="shared" si="30"/>
        <v>0.1068195257508163</v>
      </c>
      <c r="P182">
        <f t="shared" si="38"/>
        <v>4.7561952207980677E-3</v>
      </c>
      <c r="Q182">
        <f t="shared" si="31"/>
        <v>2.161180326122111E-3</v>
      </c>
      <c r="R182">
        <f t="shared" si="32"/>
        <v>4.8066550934335499E-3</v>
      </c>
      <c r="S182">
        <f t="shared" si="34"/>
        <v>0.5063064530726763</v>
      </c>
      <c r="T182">
        <f t="shared" si="35"/>
        <v>0.34594985971581138</v>
      </c>
      <c r="U182">
        <f t="shared" si="33"/>
        <v>0.19706467141063205</v>
      </c>
      <c r="V182">
        <v>2.17</v>
      </c>
      <c r="W182">
        <v>0.42</v>
      </c>
      <c r="X182">
        <v>59351700000</v>
      </c>
      <c r="Y182">
        <v>4901800000</v>
      </c>
      <c r="Z182">
        <v>707500000</v>
      </c>
      <c r="AA182">
        <v>161747700000</v>
      </c>
      <c r="AB182" t="s">
        <v>19</v>
      </c>
      <c r="AC182">
        <v>112108800000</v>
      </c>
      <c r="AD182">
        <v>17661900000</v>
      </c>
      <c r="AE182">
        <v>67183590000</v>
      </c>
      <c r="AF182">
        <v>236183000000</v>
      </c>
      <c r="AG182">
        <v>11088100000</v>
      </c>
      <c r="AH182">
        <v>29653200000</v>
      </c>
      <c r="AI182">
        <v>81003100000</v>
      </c>
      <c r="AJ182">
        <v>94569600000</v>
      </c>
      <c r="AK182" t="s">
        <v>19</v>
      </c>
      <c r="AL182">
        <v>175572700000</v>
      </c>
      <c r="AM182">
        <v>43439400000</v>
      </c>
      <c r="AN182">
        <v>66711600000</v>
      </c>
      <c r="AO182">
        <v>112207000000</v>
      </c>
      <c r="AP182" t="s">
        <v>19</v>
      </c>
      <c r="AQ182" t="s">
        <v>19</v>
      </c>
      <c r="AR182" t="s">
        <v>19</v>
      </c>
      <c r="AS182" t="s">
        <v>19</v>
      </c>
      <c r="AT182">
        <v>55245000000</v>
      </c>
      <c r="AU182">
        <v>35939000000</v>
      </c>
      <c r="AV182">
        <v>19306000000</v>
      </c>
      <c r="AW182">
        <v>1957900000</v>
      </c>
      <c r="AX182">
        <v>7850900000</v>
      </c>
      <c r="AY182" t="s">
        <v>19</v>
      </c>
      <c r="AZ182">
        <v>1304300000</v>
      </c>
      <c r="BA182">
        <v>3657300000</v>
      </c>
      <c r="BB182">
        <v>32758400000</v>
      </c>
      <c r="BC182">
        <v>1621900000</v>
      </c>
      <c r="BD182">
        <v>31136500000</v>
      </c>
      <c r="BE182">
        <v>4264399999.99999</v>
      </c>
      <c r="BF182">
        <v>7760100000</v>
      </c>
      <c r="BG182">
        <v>3766300000</v>
      </c>
      <c r="BH182">
        <v>15345700000</v>
      </c>
      <c r="BI182">
        <v>9847000000</v>
      </c>
      <c r="BJ182">
        <v>-8987000000</v>
      </c>
      <c r="BK182">
        <v>1648000000</v>
      </c>
      <c r="BL182">
        <v>-13678000000</v>
      </c>
    </row>
    <row r="183" spans="1:64" x14ac:dyDescent="0.3">
      <c r="A183" s="3">
        <v>17</v>
      </c>
      <c r="B183" s="3">
        <v>2016</v>
      </c>
      <c r="C183" s="3" t="s">
        <v>30</v>
      </c>
      <c r="D183" s="2">
        <v>42369</v>
      </c>
      <c r="E183" s="2">
        <v>42423</v>
      </c>
      <c r="F183" t="s">
        <v>18</v>
      </c>
      <c r="G183">
        <v>26273600000</v>
      </c>
      <c r="H183">
        <v>16557400000</v>
      </c>
      <c r="I183">
        <f t="shared" si="28"/>
        <v>750000000</v>
      </c>
      <c r="J183">
        <f t="shared" si="36"/>
        <v>190294200000</v>
      </c>
      <c r="K183">
        <v>409682800000</v>
      </c>
      <c r="L183">
        <v>178190900000</v>
      </c>
      <c r="M183">
        <f t="shared" si="37"/>
        <v>0.11812406660135159</v>
      </c>
      <c r="N183">
        <f t="shared" si="29"/>
        <v>4.0415169980287186E-2</v>
      </c>
      <c r="O183">
        <f t="shared" si="30"/>
        <v>9.2919447626113344E-2</v>
      </c>
      <c r="P183">
        <f t="shared" si="38"/>
        <v>3.9412656822961495E-3</v>
      </c>
      <c r="Q183">
        <f t="shared" si="31"/>
        <v>1.8306846174650242E-3</v>
      </c>
      <c r="R183">
        <f t="shared" si="32"/>
        <v>4.2089691448889931E-3</v>
      </c>
      <c r="S183">
        <f t="shared" si="34"/>
        <v>0.42351568179583443</v>
      </c>
      <c r="T183">
        <f t="shared" si="35"/>
        <v>0.26689599254637159</v>
      </c>
      <c r="U183">
        <f t="shared" si="33"/>
        <v>0.2357737325908657</v>
      </c>
      <c r="V183">
        <v>1.8599999999999901</v>
      </c>
      <c r="W183">
        <v>0.13</v>
      </c>
      <c r="X183">
        <v>64550000000</v>
      </c>
      <c r="Y183">
        <v>5281400000</v>
      </c>
      <c r="Z183">
        <v>843600000</v>
      </c>
      <c r="AA183">
        <v>175480300000</v>
      </c>
      <c r="AB183" t="s">
        <v>19</v>
      </c>
      <c r="AC183">
        <v>111339700000</v>
      </c>
      <c r="AD183">
        <v>16438400000</v>
      </c>
      <c r="AE183">
        <v>67235000000</v>
      </c>
      <c r="AF183">
        <v>234202500000</v>
      </c>
      <c r="AG183">
        <v>9652600000</v>
      </c>
      <c r="AH183">
        <v>25189700000</v>
      </c>
      <c r="AI183">
        <v>73603900000</v>
      </c>
      <c r="AJ183">
        <v>118726500000</v>
      </c>
      <c r="AK183" t="s">
        <v>19</v>
      </c>
      <c r="AL183">
        <v>192330400000</v>
      </c>
      <c r="AM183">
        <v>39161500000</v>
      </c>
      <c r="AN183">
        <v>68700500000</v>
      </c>
      <c r="AO183">
        <v>109490400000</v>
      </c>
      <c r="AP183" t="s">
        <v>19</v>
      </c>
      <c r="AQ183" t="s">
        <v>19</v>
      </c>
      <c r="AR183" t="s">
        <v>19</v>
      </c>
      <c r="AS183" t="s">
        <v>19</v>
      </c>
      <c r="AT183">
        <v>62036900000</v>
      </c>
      <c r="AU183">
        <v>42417400000</v>
      </c>
      <c r="AV183">
        <v>19619500000</v>
      </c>
      <c r="AW183">
        <v>1910200000</v>
      </c>
      <c r="AX183">
        <v>7612200000</v>
      </c>
      <c r="AY183" t="s">
        <v>19</v>
      </c>
      <c r="AZ183">
        <v>1242500000</v>
      </c>
      <c r="BA183">
        <v>2350400000</v>
      </c>
      <c r="BB183">
        <v>29670800000</v>
      </c>
      <c r="BC183">
        <v>1455900000</v>
      </c>
      <c r="BD183">
        <v>28214900000</v>
      </c>
      <c r="BE183">
        <v>4075699999.99999</v>
      </c>
      <c r="BF183">
        <v>7581800000</v>
      </c>
      <c r="BG183">
        <v>3903800000</v>
      </c>
      <c r="BH183">
        <v>12653600000</v>
      </c>
      <c r="BI183">
        <v>10963000000</v>
      </c>
      <c r="BJ183">
        <v>-10213000000</v>
      </c>
      <c r="BK183">
        <v>-12804000000</v>
      </c>
      <c r="BL183">
        <v>4377000000</v>
      </c>
    </row>
    <row r="184" spans="1:64" x14ac:dyDescent="0.3">
      <c r="A184" s="3">
        <v>19</v>
      </c>
      <c r="B184" s="3">
        <v>2006</v>
      </c>
      <c r="C184" s="3" t="s">
        <v>29</v>
      </c>
      <c r="D184" s="2">
        <v>39082</v>
      </c>
      <c r="E184" s="2">
        <v>39149</v>
      </c>
      <c r="F184" t="s">
        <v>18</v>
      </c>
      <c r="G184">
        <v>23513000000</v>
      </c>
      <c r="H184">
        <v>22566000000</v>
      </c>
      <c r="I184">
        <f t="shared" si="28"/>
        <v>3319000000</v>
      </c>
      <c r="J184">
        <f t="shared" ref="J184:J202" si="39">(AA184-X184)+IFERROR(AC184+AD184,AC184)-(AI184-AH184)</f>
        <v>113143000000</v>
      </c>
      <c r="K184">
        <v>149161000000</v>
      </c>
      <c r="L184">
        <v>114414000000</v>
      </c>
      <c r="M184">
        <f t="shared" ref="M184:M202" si="40">G184*(1-BE184/BD184)/J184</f>
        <v>0.17956513815707334</v>
      </c>
      <c r="N184">
        <f t="shared" si="29"/>
        <v>0.15128619411240204</v>
      </c>
      <c r="O184">
        <f t="shared" si="30"/>
        <v>0.19723110808117889</v>
      </c>
      <c r="P184">
        <f t="shared" ref="P184:P202" si="41">I184/J184</f>
        <v>2.9334558921011462E-2</v>
      </c>
      <c r="Q184">
        <f t="shared" si="31"/>
        <v>2.2251124623728722E-2</v>
      </c>
      <c r="R184">
        <f t="shared" si="32"/>
        <v>2.9008687748002866E-2</v>
      </c>
      <c r="S184">
        <f t="shared" si="34"/>
        <v>1.230338548479933</v>
      </c>
      <c r="T184">
        <f t="shared" si="35"/>
        <v>1.1807859348019465</v>
      </c>
      <c r="U184">
        <f t="shared" si="33"/>
        <v>0.19148276167685899</v>
      </c>
      <c r="V184">
        <v>14.74</v>
      </c>
      <c r="W184">
        <v>2.83</v>
      </c>
      <c r="X184">
        <v>1859000000</v>
      </c>
      <c r="Y184">
        <v>1628000000</v>
      </c>
      <c r="Z184">
        <v>1394000000</v>
      </c>
      <c r="AA184">
        <v>7012000000</v>
      </c>
      <c r="AB184" t="s">
        <v>19</v>
      </c>
      <c r="AC184">
        <v>113237000000</v>
      </c>
      <c r="AD184">
        <v>843000000</v>
      </c>
      <c r="AE184">
        <v>26050000000</v>
      </c>
      <c r="AF184">
        <v>142149000000</v>
      </c>
      <c r="AG184">
        <v>965000000</v>
      </c>
      <c r="AH184">
        <v>888000000</v>
      </c>
      <c r="AI184">
        <v>6978000000</v>
      </c>
      <c r="AJ184">
        <v>27159000000</v>
      </c>
      <c r="AK184" t="s">
        <v>19</v>
      </c>
      <c r="AL184">
        <v>34137000000</v>
      </c>
      <c r="AM184">
        <v>610000000</v>
      </c>
      <c r="AN184">
        <v>919000000</v>
      </c>
      <c r="AO184">
        <v>113495000000</v>
      </c>
      <c r="AP184" t="s">
        <v>19</v>
      </c>
      <c r="AQ184" t="s">
        <v>19</v>
      </c>
      <c r="AR184" t="s">
        <v>19</v>
      </c>
      <c r="AS184" t="s">
        <v>19</v>
      </c>
      <c r="AT184">
        <v>19111000000</v>
      </c>
      <c r="AU184">
        <v>10685000000</v>
      </c>
      <c r="AV184">
        <v>8426000000</v>
      </c>
      <c r="AW184">
        <v>2318000000</v>
      </c>
      <c r="AX184">
        <v>1133000000</v>
      </c>
      <c r="AY184" t="s">
        <v>19</v>
      </c>
      <c r="AZ184">
        <v>562000000</v>
      </c>
      <c r="BA184">
        <v>3340000000</v>
      </c>
      <c r="BB184">
        <v>26966000000</v>
      </c>
      <c r="BC184">
        <v>617000000</v>
      </c>
      <c r="BD184">
        <v>26349000000</v>
      </c>
      <c r="BE184">
        <v>3582000000</v>
      </c>
      <c r="BF184">
        <v>201000000</v>
      </c>
      <c r="BG184">
        <v>4321000000</v>
      </c>
      <c r="BH184">
        <v>18245000000</v>
      </c>
      <c r="BI184">
        <v>6824000000</v>
      </c>
      <c r="BJ184">
        <v>-3505000000</v>
      </c>
      <c r="BK184">
        <v>-9988000000</v>
      </c>
      <c r="BL184">
        <v>2960000000</v>
      </c>
    </row>
    <row r="185" spans="1:64" x14ac:dyDescent="0.3">
      <c r="A185" s="3">
        <v>19</v>
      </c>
      <c r="B185" s="3">
        <v>2007</v>
      </c>
      <c r="C185" s="3" t="s">
        <v>29</v>
      </c>
      <c r="D185" s="2">
        <v>39447</v>
      </c>
      <c r="E185" s="2">
        <v>39513</v>
      </c>
      <c r="F185" t="s">
        <v>18</v>
      </c>
      <c r="G185">
        <v>26579000000</v>
      </c>
      <c r="H185">
        <v>26260000000</v>
      </c>
      <c r="I185">
        <f t="shared" si="28"/>
        <v>-6187000000</v>
      </c>
      <c r="J185">
        <f t="shared" si="39"/>
        <v>145375000000</v>
      </c>
      <c r="K185">
        <v>188840000000</v>
      </c>
      <c r="L185">
        <v>134926000000</v>
      </c>
      <c r="M185">
        <f t="shared" si="40"/>
        <v>0.15874276328526798</v>
      </c>
      <c r="N185">
        <f t="shared" si="29"/>
        <v>0.13905952128786275</v>
      </c>
      <c r="O185">
        <f t="shared" si="30"/>
        <v>0.19462520196255725</v>
      </c>
      <c r="P185">
        <f t="shared" si="41"/>
        <v>-4.2558899398108342E-2</v>
      </c>
      <c r="Q185">
        <f t="shared" si="31"/>
        <v>-3.27631857657276E-2</v>
      </c>
      <c r="R185">
        <f t="shared" si="32"/>
        <v>-4.5854764834057184E-2</v>
      </c>
      <c r="S185">
        <f t="shared" si="34"/>
        <v>1.2331925949983762</v>
      </c>
      <c r="T185">
        <f t="shared" si="35"/>
        <v>1.2183918712012249</v>
      </c>
      <c r="U185">
        <f t="shared" si="33"/>
        <v>0.18651942117288653</v>
      </c>
      <c r="V185">
        <v>17.260000000000002</v>
      </c>
      <c r="W185">
        <v>3.23</v>
      </c>
      <c r="X185">
        <v>3684000000</v>
      </c>
      <c r="Y185">
        <v>1730000000</v>
      </c>
      <c r="Z185">
        <v>1575000000</v>
      </c>
      <c r="AA185">
        <v>11037000000</v>
      </c>
      <c r="AB185" t="s">
        <v>19</v>
      </c>
      <c r="AC185">
        <v>144871000000</v>
      </c>
      <c r="AD185">
        <v>860000000</v>
      </c>
      <c r="AE185">
        <v>28394000000</v>
      </c>
      <c r="AF185">
        <v>177803000000</v>
      </c>
      <c r="AG185">
        <v>1105000000</v>
      </c>
      <c r="AH185">
        <v>4248000000</v>
      </c>
      <c r="AI185">
        <v>11957000000</v>
      </c>
      <c r="AJ185">
        <v>40796000000</v>
      </c>
      <c r="AK185" t="s">
        <v>19</v>
      </c>
      <c r="AL185">
        <v>52753000000</v>
      </c>
      <c r="AM185">
        <v>1161000000</v>
      </c>
      <c r="AN185">
        <v>910000000</v>
      </c>
      <c r="AO185">
        <v>134016000000</v>
      </c>
      <c r="AP185" t="s">
        <v>19</v>
      </c>
      <c r="AQ185" t="s">
        <v>19</v>
      </c>
      <c r="AR185" t="s">
        <v>19</v>
      </c>
      <c r="AS185" t="s">
        <v>19</v>
      </c>
      <c r="AT185">
        <v>21553000000</v>
      </c>
      <c r="AU185">
        <v>11479000000</v>
      </c>
      <c r="AV185">
        <v>10074000000</v>
      </c>
      <c r="AW185">
        <v>2687000000</v>
      </c>
      <c r="AX185">
        <v>1346000000</v>
      </c>
      <c r="AY185" t="s">
        <v>19</v>
      </c>
      <c r="AZ185">
        <v>683000000</v>
      </c>
      <c r="BA185">
        <v>4305000000</v>
      </c>
      <c r="BB185">
        <v>30981000000</v>
      </c>
      <c r="BC185">
        <v>590000000</v>
      </c>
      <c r="BD185">
        <v>30391000000</v>
      </c>
      <c r="BE185">
        <v>4004000000</v>
      </c>
      <c r="BF185">
        <v>127000000</v>
      </c>
      <c r="BG185">
        <v>4898000000</v>
      </c>
      <c r="BH185">
        <v>21362000000</v>
      </c>
      <c r="BI185">
        <v>6596000000</v>
      </c>
      <c r="BJ185">
        <v>-12783000000</v>
      </c>
      <c r="BK185">
        <v>-11520000000</v>
      </c>
      <c r="BL185">
        <v>6879000000</v>
      </c>
    </row>
    <row r="186" spans="1:64" x14ac:dyDescent="0.3">
      <c r="A186" s="3">
        <v>19</v>
      </c>
      <c r="B186" s="3">
        <v>2008</v>
      </c>
      <c r="C186" s="3" t="s">
        <v>30</v>
      </c>
      <c r="D186" s="2">
        <v>39629</v>
      </c>
      <c r="E186" s="2">
        <v>39667</v>
      </c>
      <c r="F186" t="s">
        <v>18</v>
      </c>
      <c r="G186">
        <v>27282000000</v>
      </c>
      <c r="H186">
        <v>26108000000</v>
      </c>
      <c r="I186">
        <f t="shared" si="28"/>
        <v>-3906000000</v>
      </c>
      <c r="J186">
        <f t="shared" si="39"/>
        <v>160509000000</v>
      </c>
      <c r="K186">
        <v>207901000000</v>
      </c>
      <c r="L186">
        <v>145551000000</v>
      </c>
      <c r="M186">
        <f t="shared" si="40"/>
        <v>0.15062544248569823</v>
      </c>
      <c r="N186">
        <f t="shared" si="29"/>
        <v>0.12557900154400412</v>
      </c>
      <c r="O186">
        <f t="shared" si="30"/>
        <v>0.17937355291272475</v>
      </c>
      <c r="P186">
        <f t="shared" si="41"/>
        <v>-2.4335084013980525E-2</v>
      </c>
      <c r="Q186">
        <f t="shared" si="31"/>
        <v>-1.8787788418526127E-2</v>
      </c>
      <c r="R186">
        <f t="shared" si="32"/>
        <v>-2.6835954407733374E-2</v>
      </c>
      <c r="S186">
        <f t="shared" si="34"/>
        <v>1.1863286515632474</v>
      </c>
      <c r="T186">
        <f t="shared" si="35"/>
        <v>1.1352785145888593</v>
      </c>
      <c r="U186">
        <f t="shared" si="33"/>
        <v>0.1875287268270262</v>
      </c>
      <c r="V186">
        <v>17.22</v>
      </c>
      <c r="W186">
        <v>0.9</v>
      </c>
      <c r="X186">
        <v>4806000000</v>
      </c>
      <c r="Y186">
        <v>1947000000</v>
      </c>
      <c r="Z186">
        <v>1631000000</v>
      </c>
      <c r="AA186">
        <v>12893000000</v>
      </c>
      <c r="AB186" t="s">
        <v>19</v>
      </c>
      <c r="AC186">
        <v>159194000000</v>
      </c>
      <c r="AD186">
        <v>866000000</v>
      </c>
      <c r="AE186">
        <v>30871000000</v>
      </c>
      <c r="AF186">
        <v>195008000000</v>
      </c>
      <c r="AG186">
        <v>1196000000</v>
      </c>
      <c r="AH186">
        <v>1857000000</v>
      </c>
      <c r="AI186">
        <v>9495000000</v>
      </c>
      <c r="AJ186">
        <v>51453000000</v>
      </c>
      <c r="AK186" t="s">
        <v>19</v>
      </c>
      <c r="AL186">
        <v>60948000000</v>
      </c>
      <c r="AM186">
        <v>1402000000</v>
      </c>
      <c r="AN186">
        <v>910000000</v>
      </c>
      <c r="AO186">
        <v>144641000000</v>
      </c>
      <c r="AP186" t="s">
        <v>19</v>
      </c>
      <c r="AQ186" t="s">
        <v>19</v>
      </c>
      <c r="AR186" t="s">
        <v>19</v>
      </c>
      <c r="AS186" t="s">
        <v>19</v>
      </c>
      <c r="AT186">
        <v>22997000000</v>
      </c>
      <c r="AU186">
        <v>11851000000</v>
      </c>
      <c r="AV186">
        <v>11146000000</v>
      </c>
      <c r="AW186">
        <v>2876000000</v>
      </c>
      <c r="AX186">
        <v>1499000000</v>
      </c>
      <c r="AY186" t="s">
        <v>19</v>
      </c>
      <c r="AZ186">
        <v>716000000</v>
      </c>
      <c r="BA186">
        <v>3175000000</v>
      </c>
      <c r="BB186">
        <v>30587000000</v>
      </c>
      <c r="BC186">
        <v>777000000</v>
      </c>
      <c r="BD186">
        <v>29810000000</v>
      </c>
      <c r="BE186">
        <v>3393000000</v>
      </c>
      <c r="BF186">
        <v>309000000</v>
      </c>
      <c r="BG186">
        <v>4896000000</v>
      </c>
      <c r="BH186">
        <v>21212000000</v>
      </c>
      <c r="BI186">
        <v>7711000000</v>
      </c>
      <c r="BJ186">
        <v>-11617000000</v>
      </c>
      <c r="BK186">
        <v>-14382000000</v>
      </c>
      <c r="BL186">
        <v>9862000000</v>
      </c>
    </row>
    <row r="187" spans="1:64" x14ac:dyDescent="0.3">
      <c r="A187" s="3">
        <v>19</v>
      </c>
      <c r="B187" s="3">
        <v>2008</v>
      </c>
      <c r="C187" s="3" t="s">
        <v>29</v>
      </c>
      <c r="D187" s="2">
        <v>39813</v>
      </c>
      <c r="E187" s="2">
        <v>39884</v>
      </c>
      <c r="F187" t="s">
        <v>18</v>
      </c>
      <c r="G187">
        <v>9153000000</v>
      </c>
      <c r="H187">
        <v>5853000000</v>
      </c>
      <c r="I187">
        <f t="shared" si="28"/>
        <v>346000000</v>
      </c>
      <c r="J187">
        <f t="shared" si="39"/>
        <v>155340000000</v>
      </c>
      <c r="K187">
        <v>197080000000</v>
      </c>
      <c r="L187">
        <v>149138000000</v>
      </c>
      <c r="M187">
        <f t="shared" si="40"/>
        <v>5.8480892286259106E-2</v>
      </c>
      <c r="N187">
        <f t="shared" si="29"/>
        <v>2.9698599553480819E-2</v>
      </c>
      <c r="O187">
        <f t="shared" si="30"/>
        <v>3.9245530984725559E-2</v>
      </c>
      <c r="P187">
        <f t="shared" si="41"/>
        <v>2.2273722157847304E-3</v>
      </c>
      <c r="Q187">
        <f t="shared" si="31"/>
        <v>1.7556322305662675E-3</v>
      </c>
      <c r="R187">
        <f t="shared" si="32"/>
        <v>2.3199989271681263E-3</v>
      </c>
      <c r="S187">
        <f t="shared" si="34"/>
        <v>0.3710174300770166</v>
      </c>
      <c r="T187">
        <f t="shared" si="35"/>
        <v>0.23725172274017026</v>
      </c>
      <c r="U187">
        <f t="shared" si="33"/>
        <v>0.61353152229625829</v>
      </c>
      <c r="V187">
        <v>3.87</v>
      </c>
      <c r="W187">
        <v>2.38</v>
      </c>
      <c r="X187">
        <v>4146000000</v>
      </c>
      <c r="Y187">
        <v>1916000000</v>
      </c>
      <c r="Z187">
        <v>1733000000</v>
      </c>
      <c r="AA187">
        <v>13641000000</v>
      </c>
      <c r="AB187" t="s">
        <v>19</v>
      </c>
      <c r="AC187">
        <v>154166000000</v>
      </c>
      <c r="AD187">
        <v>372000000</v>
      </c>
      <c r="AE187">
        <v>27092000000</v>
      </c>
      <c r="AF187">
        <v>183439000000</v>
      </c>
      <c r="AG187">
        <v>1586000000</v>
      </c>
      <c r="AH187">
        <v>3151000000</v>
      </c>
      <c r="AI187">
        <v>11844000000</v>
      </c>
      <c r="AJ187">
        <v>34649000000</v>
      </c>
      <c r="AK187" t="s">
        <v>19</v>
      </c>
      <c r="AL187">
        <v>46493000000</v>
      </c>
      <c r="AM187">
        <v>1449000000</v>
      </c>
      <c r="AN187">
        <v>903000000</v>
      </c>
      <c r="AO187">
        <v>148235000000</v>
      </c>
      <c r="AP187" t="s">
        <v>19</v>
      </c>
      <c r="AQ187" t="s">
        <v>19</v>
      </c>
      <c r="AR187" t="s">
        <v>19</v>
      </c>
      <c r="AS187" t="s">
        <v>19</v>
      </c>
      <c r="AT187">
        <v>24670000000</v>
      </c>
      <c r="AU187">
        <v>12627000000</v>
      </c>
      <c r="AV187">
        <v>12043000000</v>
      </c>
      <c r="AW187">
        <v>3016000000</v>
      </c>
      <c r="AX187">
        <v>1677000000</v>
      </c>
      <c r="AY187" t="s">
        <v>19</v>
      </c>
      <c r="AZ187">
        <v>764000000</v>
      </c>
      <c r="BA187">
        <v>-1968000000</v>
      </c>
      <c r="BB187">
        <v>7358000000</v>
      </c>
      <c r="BC187">
        <v>1085000000</v>
      </c>
      <c r="BD187">
        <v>6273000000</v>
      </c>
      <c r="BE187">
        <v>47000000</v>
      </c>
      <c r="BF187">
        <v>373000000</v>
      </c>
      <c r="BG187">
        <v>3591000000</v>
      </c>
      <c r="BH187">
        <v>2262000000</v>
      </c>
      <c r="BI187">
        <v>7712000000</v>
      </c>
      <c r="BJ187">
        <v>-7366000000</v>
      </c>
      <c r="BK187">
        <v>-10015000000</v>
      </c>
      <c r="BL187">
        <v>2798000000</v>
      </c>
    </row>
    <row r="188" spans="1:64" x14ac:dyDescent="0.3">
      <c r="A188" s="3">
        <v>19</v>
      </c>
      <c r="B188" s="3">
        <v>2009</v>
      </c>
      <c r="C188" s="3" t="s">
        <v>30</v>
      </c>
      <c r="D188" s="2">
        <v>39994</v>
      </c>
      <c r="E188" s="2">
        <v>40031</v>
      </c>
      <c r="F188" t="s">
        <v>18</v>
      </c>
      <c r="G188">
        <v>-1989000000</v>
      </c>
      <c r="H188">
        <v>-3257000000</v>
      </c>
      <c r="I188">
        <f t="shared" si="28"/>
        <v>2247000000</v>
      </c>
      <c r="J188">
        <f t="shared" si="39"/>
        <v>151901000000</v>
      </c>
      <c r="K188">
        <v>198106000000</v>
      </c>
      <c r="L188">
        <v>136295000000</v>
      </c>
      <c r="M188">
        <f t="shared" si="40"/>
        <v>-1.0625976445293929E-2</v>
      </c>
      <c r="N188">
        <f t="shared" si="29"/>
        <v>-1.6440693366177702E-2</v>
      </c>
      <c r="O188">
        <f t="shared" si="30"/>
        <v>-2.389669466965039E-2</v>
      </c>
      <c r="P188">
        <f t="shared" si="41"/>
        <v>1.4792529344770607E-2</v>
      </c>
      <c r="Q188">
        <f t="shared" si="31"/>
        <v>1.1342412647774424E-2</v>
      </c>
      <c r="R188">
        <f t="shared" si="32"/>
        <v>1.6486298103378701E-2</v>
      </c>
      <c r="S188">
        <f t="shared" si="34"/>
        <v>-8.0098260309278357E-2</v>
      </c>
      <c r="T188">
        <f t="shared" si="35"/>
        <v>-0.13116140463917525</v>
      </c>
      <c r="U188">
        <f t="shared" si="33"/>
        <v>-0.96100706171323302</v>
      </c>
      <c r="V188">
        <v>-2.12</v>
      </c>
      <c r="W188">
        <v>0.6</v>
      </c>
      <c r="X188">
        <v>2010000000</v>
      </c>
      <c r="Y188">
        <v>2264000000</v>
      </c>
      <c r="Z188">
        <v>1376000000</v>
      </c>
      <c r="AA188">
        <v>11436000000</v>
      </c>
      <c r="AB188" t="s">
        <v>19</v>
      </c>
      <c r="AC188">
        <v>152325000000</v>
      </c>
      <c r="AD188">
        <v>863000000</v>
      </c>
      <c r="AE188">
        <v>29304000000</v>
      </c>
      <c r="AF188">
        <v>186670000000</v>
      </c>
      <c r="AG188">
        <v>1337000000</v>
      </c>
      <c r="AH188">
        <v>2145000000</v>
      </c>
      <c r="AI188">
        <v>12858000000</v>
      </c>
      <c r="AJ188">
        <v>47543000000</v>
      </c>
      <c r="AK188" t="s">
        <v>19</v>
      </c>
      <c r="AL188">
        <v>60401000000</v>
      </c>
      <c r="AM188">
        <v>1410000000</v>
      </c>
      <c r="AN188">
        <v>903000000</v>
      </c>
      <c r="AO188">
        <v>135392000000</v>
      </c>
      <c r="AP188" t="s">
        <v>19</v>
      </c>
      <c r="AQ188" t="s">
        <v>19</v>
      </c>
      <c r="AR188" t="s">
        <v>19</v>
      </c>
      <c r="AS188" t="s">
        <v>19</v>
      </c>
      <c r="AT188">
        <v>24832000000</v>
      </c>
      <c r="AU188">
        <v>12451000000</v>
      </c>
      <c r="AV188">
        <v>12381000000</v>
      </c>
      <c r="AW188">
        <v>3004000000</v>
      </c>
      <c r="AX188">
        <v>1792000000</v>
      </c>
      <c r="AY188" t="s">
        <v>19</v>
      </c>
      <c r="AZ188">
        <v>825000000</v>
      </c>
      <c r="BA188">
        <v>-806000000</v>
      </c>
      <c r="BB188">
        <v>-2654000000</v>
      </c>
      <c r="BC188">
        <v>1203000000</v>
      </c>
      <c r="BD188">
        <v>-3857000000</v>
      </c>
      <c r="BE188">
        <v>-727000000</v>
      </c>
      <c r="BF188">
        <v>127000000</v>
      </c>
      <c r="BG188">
        <v>3130000000</v>
      </c>
      <c r="BH188">
        <v>-6387000000</v>
      </c>
      <c r="BI188">
        <v>7032000000</v>
      </c>
      <c r="BJ188">
        <v>-4785000000</v>
      </c>
      <c r="BK188">
        <v>-5467000000</v>
      </c>
      <c r="BL188">
        <v>-3940000000</v>
      </c>
    </row>
    <row r="189" spans="1:64" x14ac:dyDescent="0.3">
      <c r="A189" s="3">
        <v>19</v>
      </c>
      <c r="B189" s="3">
        <v>2009</v>
      </c>
      <c r="C189" s="3" t="s">
        <v>29</v>
      </c>
      <c r="D189" s="2">
        <v>40178</v>
      </c>
      <c r="E189" s="2">
        <v>40248</v>
      </c>
      <c r="F189" t="s">
        <v>18</v>
      </c>
      <c r="G189">
        <v>21733000000</v>
      </c>
      <c r="H189">
        <v>21893000000</v>
      </c>
      <c r="I189">
        <f t="shared" si="28"/>
        <v>3162000000</v>
      </c>
      <c r="J189">
        <f t="shared" si="39"/>
        <v>171220000000</v>
      </c>
      <c r="K189">
        <v>217403000000</v>
      </c>
      <c r="L189">
        <v>168876000000</v>
      </c>
      <c r="M189">
        <f t="shared" si="40"/>
        <v>0.11911346108407483</v>
      </c>
      <c r="N189">
        <f t="shared" si="29"/>
        <v>0.100702382211837</v>
      </c>
      <c r="O189">
        <f t="shared" si="30"/>
        <v>0.12963949880385608</v>
      </c>
      <c r="P189">
        <f t="shared" si="41"/>
        <v>1.8467468753650275E-2</v>
      </c>
      <c r="Q189">
        <f t="shared" si="31"/>
        <v>1.4544417510337944E-2</v>
      </c>
      <c r="R189">
        <f t="shared" si="32"/>
        <v>1.8723797342428763E-2</v>
      </c>
      <c r="S189">
        <f t="shared" si="34"/>
        <v>0.87249588502147823</v>
      </c>
      <c r="T189">
        <f t="shared" si="35"/>
        <v>0.87891926612870852</v>
      </c>
      <c r="U189">
        <f t="shared" si="33"/>
        <v>0.19243593842780798</v>
      </c>
      <c r="V189">
        <v>14.55</v>
      </c>
      <c r="W189">
        <v>2.8</v>
      </c>
      <c r="X189">
        <v>2322000000</v>
      </c>
      <c r="Y189">
        <v>1738000000</v>
      </c>
      <c r="Z189">
        <v>1428000000</v>
      </c>
      <c r="AA189">
        <v>11098000000</v>
      </c>
      <c r="AB189" t="s">
        <v>19</v>
      </c>
      <c r="AC189">
        <v>171224000000</v>
      </c>
      <c r="AD189">
        <v>376000000</v>
      </c>
      <c r="AE189">
        <v>32670000000</v>
      </c>
      <c r="AF189">
        <v>206305000000</v>
      </c>
      <c r="AG189">
        <v>1491000000</v>
      </c>
      <c r="AH189">
        <v>2552000000</v>
      </c>
      <c r="AI189">
        <v>11708000000</v>
      </c>
      <c r="AJ189">
        <v>35970000000</v>
      </c>
      <c r="AK189" t="s">
        <v>19</v>
      </c>
      <c r="AL189">
        <v>47678000000</v>
      </c>
      <c r="AM189">
        <v>849000000</v>
      </c>
      <c r="AN189">
        <v>903000000</v>
      </c>
      <c r="AO189">
        <v>167973000000</v>
      </c>
      <c r="AP189" t="s">
        <v>19</v>
      </c>
      <c r="AQ189" t="s">
        <v>19</v>
      </c>
      <c r="AR189" t="s">
        <v>19</v>
      </c>
      <c r="AS189" t="s">
        <v>19</v>
      </c>
      <c r="AT189">
        <v>24909000000</v>
      </c>
      <c r="AU189">
        <v>12437000000</v>
      </c>
      <c r="AV189">
        <v>12472000000</v>
      </c>
      <c r="AW189">
        <v>2969000000</v>
      </c>
      <c r="AX189">
        <v>1850000000</v>
      </c>
      <c r="AY189" t="s">
        <v>19</v>
      </c>
      <c r="AZ189">
        <v>868000000</v>
      </c>
      <c r="BA189">
        <v>2801000000</v>
      </c>
      <c r="BB189">
        <v>24730000000</v>
      </c>
      <c r="BC189">
        <v>1136000000</v>
      </c>
      <c r="BD189">
        <v>23594000000</v>
      </c>
      <c r="BE189">
        <v>1453000000</v>
      </c>
      <c r="BF189">
        <v>248000000</v>
      </c>
      <c r="BG189">
        <v>4213000000</v>
      </c>
      <c r="BH189">
        <v>17680000000</v>
      </c>
      <c r="BI189">
        <v>7690000000</v>
      </c>
      <c r="BJ189">
        <v>-4528000000</v>
      </c>
      <c r="BK189">
        <v>-5637000000</v>
      </c>
      <c r="BL189">
        <v>-3886000000</v>
      </c>
    </row>
    <row r="190" spans="1:64" x14ac:dyDescent="0.3">
      <c r="A190" s="3">
        <v>19</v>
      </c>
      <c r="B190" s="3">
        <v>2010</v>
      </c>
      <c r="C190" s="3" t="s">
        <v>30</v>
      </c>
      <c r="D190" s="2">
        <v>40359</v>
      </c>
      <c r="E190" s="2">
        <v>40395</v>
      </c>
      <c r="F190" t="s">
        <v>18</v>
      </c>
      <c r="G190">
        <v>32310000000</v>
      </c>
      <c r="H190">
        <v>33292000000</v>
      </c>
      <c r="I190">
        <f t="shared" si="28"/>
        <v>1388000000</v>
      </c>
      <c r="J190">
        <f t="shared" si="39"/>
        <v>185623000000</v>
      </c>
      <c r="K190">
        <v>243967000000</v>
      </c>
      <c r="L190">
        <v>163854000000</v>
      </c>
      <c r="M190">
        <f t="shared" si="40"/>
        <v>0.16539653882132258</v>
      </c>
      <c r="N190">
        <f t="shared" si="29"/>
        <v>0.13646107875245422</v>
      </c>
      <c r="O190">
        <f t="shared" si="30"/>
        <v>0.20318088053999292</v>
      </c>
      <c r="P190">
        <f t="shared" si="41"/>
        <v>7.4775216433308374E-3</v>
      </c>
      <c r="Q190">
        <f t="shared" si="31"/>
        <v>5.6892940438665884E-3</v>
      </c>
      <c r="R190">
        <f t="shared" si="32"/>
        <v>8.4709558509404714E-3</v>
      </c>
      <c r="S190">
        <f t="shared" si="34"/>
        <v>1.2522770435254447</v>
      </c>
      <c r="T190">
        <f t="shared" si="35"/>
        <v>1.2903375838145807</v>
      </c>
      <c r="U190">
        <f t="shared" si="33"/>
        <v>0.14462934038207378</v>
      </c>
      <c r="V190">
        <v>21.67</v>
      </c>
      <c r="W190">
        <v>1</v>
      </c>
      <c r="X190">
        <v>3761000000</v>
      </c>
      <c r="Y190">
        <v>2253000000</v>
      </c>
      <c r="Z190">
        <v>1906000000</v>
      </c>
      <c r="AA190">
        <v>17174000000</v>
      </c>
      <c r="AB190" t="s">
        <v>19</v>
      </c>
      <c r="AC190">
        <v>183259000000</v>
      </c>
      <c r="AD190">
        <v>3760000000</v>
      </c>
      <c r="AE190">
        <v>36621000000</v>
      </c>
      <c r="AF190">
        <v>226793000000</v>
      </c>
      <c r="AG190">
        <v>1730000000</v>
      </c>
      <c r="AH190">
        <v>3713000000</v>
      </c>
      <c r="AI190">
        <v>18522000000</v>
      </c>
      <c r="AJ190">
        <v>55802000000</v>
      </c>
      <c r="AK190" t="s">
        <v>19</v>
      </c>
      <c r="AL190">
        <v>74324000000</v>
      </c>
      <c r="AM190">
        <v>5789000000</v>
      </c>
      <c r="AN190">
        <v>903000000</v>
      </c>
      <c r="AO190">
        <v>162951000000</v>
      </c>
      <c r="AP190" t="s">
        <v>19</v>
      </c>
      <c r="AQ190" t="s">
        <v>19</v>
      </c>
      <c r="AR190" t="s">
        <v>19</v>
      </c>
      <c r="AS190" t="s">
        <v>19</v>
      </c>
      <c r="AT190">
        <v>25801000000</v>
      </c>
      <c r="AU190">
        <v>13461000000</v>
      </c>
      <c r="AV190">
        <v>12340000000</v>
      </c>
      <c r="AW190">
        <v>3059000000</v>
      </c>
      <c r="AX190">
        <v>1927000000</v>
      </c>
      <c r="AY190" t="s">
        <v>19</v>
      </c>
      <c r="AZ190">
        <v>957000000</v>
      </c>
      <c r="BA190">
        <v>4621000000</v>
      </c>
      <c r="BB190">
        <v>37107000000</v>
      </c>
      <c r="BC190">
        <v>1294000000</v>
      </c>
      <c r="BD190">
        <v>35813000000</v>
      </c>
      <c r="BE190">
        <v>1783000000</v>
      </c>
      <c r="BF190">
        <v>738000000</v>
      </c>
      <c r="BG190">
        <v>4815000000</v>
      </c>
      <c r="BH190">
        <v>28477000000</v>
      </c>
      <c r="BI190">
        <v>6495000000</v>
      </c>
      <c r="BJ190">
        <v>-5107000000</v>
      </c>
      <c r="BK190">
        <v>-6047000000</v>
      </c>
      <c r="BL190">
        <v>1296000000</v>
      </c>
    </row>
    <row r="191" spans="1:64" x14ac:dyDescent="0.3">
      <c r="A191" s="3">
        <v>19</v>
      </c>
      <c r="B191" s="3">
        <v>2010</v>
      </c>
      <c r="C191" s="3" t="s">
        <v>29</v>
      </c>
      <c r="D191" s="2">
        <v>40543</v>
      </c>
      <c r="E191" s="2">
        <v>40612</v>
      </c>
      <c r="F191" t="s">
        <v>18</v>
      </c>
      <c r="G191">
        <v>33971000000</v>
      </c>
      <c r="H191">
        <v>38252000000</v>
      </c>
      <c r="I191">
        <f t="shared" si="28"/>
        <v>251000000</v>
      </c>
      <c r="J191">
        <f t="shared" si="39"/>
        <v>210030000000</v>
      </c>
      <c r="K191">
        <v>270575000000</v>
      </c>
      <c r="L191">
        <v>204452000000</v>
      </c>
      <c r="M191">
        <f t="shared" si="40"/>
        <v>0.1552062901793087</v>
      </c>
      <c r="N191">
        <f t="shared" si="29"/>
        <v>0.1413730019403123</v>
      </c>
      <c r="O191">
        <f t="shared" si="30"/>
        <v>0.18709525952301762</v>
      </c>
      <c r="P191">
        <f t="shared" si="41"/>
        <v>1.1950673713279055E-3</v>
      </c>
      <c r="Q191">
        <f t="shared" si="31"/>
        <v>9.2765407003603435E-4</v>
      </c>
      <c r="R191">
        <f t="shared" si="32"/>
        <v>1.227672020816622E-3</v>
      </c>
      <c r="S191">
        <f t="shared" si="34"/>
        <v>1.1633505701859526</v>
      </c>
      <c r="T191">
        <f t="shared" si="35"/>
        <v>1.3099551385226533</v>
      </c>
      <c r="U191">
        <f t="shared" si="33"/>
        <v>0.13766600439192722</v>
      </c>
      <c r="V191">
        <v>25.42</v>
      </c>
      <c r="W191">
        <v>3.5</v>
      </c>
      <c r="X191">
        <v>3809000000</v>
      </c>
      <c r="Y191">
        <v>2108000000</v>
      </c>
      <c r="Z191">
        <v>2104000000</v>
      </c>
      <c r="AA191">
        <v>16336000000</v>
      </c>
      <c r="AB191" t="s">
        <v>19</v>
      </c>
      <c r="AC191">
        <v>204543000000</v>
      </c>
      <c r="AD191">
        <v>4435000000</v>
      </c>
      <c r="AE191">
        <v>42053000000</v>
      </c>
      <c r="AF191">
        <v>254239000000</v>
      </c>
      <c r="AG191">
        <v>1850000000</v>
      </c>
      <c r="AH191">
        <v>13671000000</v>
      </c>
      <c r="AI191">
        <v>25146000000</v>
      </c>
      <c r="AJ191">
        <v>36378000000</v>
      </c>
      <c r="AK191" t="s">
        <v>19</v>
      </c>
      <c r="AL191">
        <v>61524000000</v>
      </c>
      <c r="AM191">
        <v>4599000000</v>
      </c>
      <c r="AN191">
        <v>903000000</v>
      </c>
      <c r="AO191">
        <v>203549000000</v>
      </c>
      <c r="AP191" t="s">
        <v>19</v>
      </c>
      <c r="AQ191" t="s">
        <v>19</v>
      </c>
      <c r="AR191" t="s">
        <v>19</v>
      </c>
      <c r="AS191" t="s">
        <v>19</v>
      </c>
      <c r="AT191">
        <v>29201000000</v>
      </c>
      <c r="AU191">
        <v>15958000000</v>
      </c>
      <c r="AV191">
        <v>13243000000</v>
      </c>
      <c r="AW191">
        <v>3245000000</v>
      </c>
      <c r="AX191">
        <v>2697000000</v>
      </c>
      <c r="AY191" t="s">
        <v>19</v>
      </c>
      <c r="AZ191">
        <v>1244000000</v>
      </c>
      <c r="BA191">
        <v>7815000000</v>
      </c>
      <c r="BB191">
        <v>41844000000</v>
      </c>
      <c r="BC191">
        <v>1317000000</v>
      </c>
      <c r="BD191">
        <v>40527000000</v>
      </c>
      <c r="BE191">
        <v>1638000000</v>
      </c>
      <c r="BF191">
        <v>637000000</v>
      </c>
      <c r="BG191">
        <v>5266000000</v>
      </c>
      <c r="BH191">
        <v>32986000000</v>
      </c>
      <c r="BI191">
        <v>7203000000</v>
      </c>
      <c r="BJ191">
        <v>-6952000000</v>
      </c>
      <c r="BK191">
        <v>-10204000000</v>
      </c>
      <c r="BL191">
        <v>4462000000</v>
      </c>
    </row>
    <row r="192" spans="1:64" x14ac:dyDescent="0.3">
      <c r="A192" s="3">
        <v>19</v>
      </c>
      <c r="B192" s="3">
        <v>2011</v>
      </c>
      <c r="C192" s="3" t="s">
        <v>30</v>
      </c>
      <c r="D192" s="2">
        <v>40724</v>
      </c>
      <c r="E192" s="2">
        <v>40766</v>
      </c>
      <c r="F192" t="s">
        <v>18</v>
      </c>
      <c r="G192">
        <v>44308000000</v>
      </c>
      <c r="H192">
        <v>47573000000</v>
      </c>
      <c r="I192">
        <f t="shared" si="28"/>
        <v>1111000000</v>
      </c>
      <c r="J192">
        <f t="shared" si="39"/>
        <v>227551000000</v>
      </c>
      <c r="K192">
        <v>297816000000</v>
      </c>
      <c r="L192">
        <v>225646000000</v>
      </c>
      <c r="M192">
        <f t="shared" si="40"/>
        <v>0.18807479320901049</v>
      </c>
      <c r="N192">
        <f t="shared" si="29"/>
        <v>0.159739570741666</v>
      </c>
      <c r="O192">
        <f t="shared" si="30"/>
        <v>0.21083023851519636</v>
      </c>
      <c r="P192">
        <f t="shared" si="41"/>
        <v>4.8824219625490549E-3</v>
      </c>
      <c r="Q192">
        <f t="shared" si="31"/>
        <v>3.7304913100706478E-3</v>
      </c>
      <c r="R192">
        <f t="shared" si="32"/>
        <v>4.9236414560860815E-3</v>
      </c>
      <c r="S192">
        <f t="shared" si="34"/>
        <v>1.3247226956079767</v>
      </c>
      <c r="T192">
        <f t="shared" si="35"/>
        <v>1.4223398212096749</v>
      </c>
      <c r="U192">
        <f t="shared" si="33"/>
        <v>0.11542261366741639</v>
      </c>
      <c r="V192">
        <v>32.07</v>
      </c>
      <c r="W192">
        <v>1.1499999999999999</v>
      </c>
      <c r="X192">
        <v>4236000000</v>
      </c>
      <c r="Y192">
        <v>2579000000</v>
      </c>
      <c r="Z192">
        <v>2541000000</v>
      </c>
      <c r="AA192">
        <v>18301000000</v>
      </c>
      <c r="AB192" t="s">
        <v>19</v>
      </c>
      <c r="AC192">
        <v>227678000000</v>
      </c>
      <c r="AD192">
        <v>4441000000</v>
      </c>
      <c r="AE192">
        <v>44161000000</v>
      </c>
      <c r="AF192">
        <v>279515000000</v>
      </c>
      <c r="AG192">
        <v>2115000000</v>
      </c>
      <c r="AH192">
        <v>5080000000</v>
      </c>
      <c r="AI192">
        <v>23713000000</v>
      </c>
      <c r="AJ192">
        <v>43640000000</v>
      </c>
      <c r="AK192" t="s">
        <v>19</v>
      </c>
      <c r="AL192">
        <v>67353000000</v>
      </c>
      <c r="AM192">
        <v>4817000000</v>
      </c>
      <c r="AN192">
        <v>903000000</v>
      </c>
      <c r="AO192">
        <v>224743000000</v>
      </c>
      <c r="AP192" t="s">
        <v>19</v>
      </c>
      <c r="AQ192" t="s">
        <v>19</v>
      </c>
      <c r="AR192" t="s">
        <v>19</v>
      </c>
      <c r="AS192" t="s">
        <v>19</v>
      </c>
      <c r="AT192">
        <v>33447000000</v>
      </c>
      <c r="AU192">
        <v>18842000000</v>
      </c>
      <c r="AV192">
        <v>14605000000</v>
      </c>
      <c r="AW192">
        <v>3510000000</v>
      </c>
      <c r="AX192">
        <v>3211000000</v>
      </c>
      <c r="AY192" t="s">
        <v>19</v>
      </c>
      <c r="AZ192">
        <v>1462000000</v>
      </c>
      <c r="BA192">
        <v>6700000000</v>
      </c>
      <c r="BB192">
        <v>51074000000</v>
      </c>
      <c r="BC192">
        <v>1442000000</v>
      </c>
      <c r="BD192">
        <v>49632000000</v>
      </c>
      <c r="BE192">
        <v>1693000000</v>
      </c>
      <c r="BF192">
        <v>366000000</v>
      </c>
      <c r="BG192">
        <v>5491000000</v>
      </c>
      <c r="BH192">
        <v>42082000000</v>
      </c>
      <c r="BI192">
        <v>9878000000</v>
      </c>
      <c r="BJ192">
        <v>-8767000000</v>
      </c>
      <c r="BK192">
        <v>-11917000000</v>
      </c>
      <c r="BL192">
        <v>2478000000</v>
      </c>
    </row>
    <row r="193" spans="1:64" x14ac:dyDescent="0.3">
      <c r="A193" s="3">
        <v>19</v>
      </c>
      <c r="B193" s="3">
        <v>2011</v>
      </c>
      <c r="C193" s="3" t="s">
        <v>29</v>
      </c>
      <c r="D193" s="2">
        <v>40908</v>
      </c>
      <c r="E193" s="2">
        <v>40983</v>
      </c>
      <c r="F193" t="s">
        <v>18</v>
      </c>
      <c r="G193">
        <v>31424000000</v>
      </c>
      <c r="H193">
        <v>32210000000</v>
      </c>
      <c r="I193">
        <f t="shared" si="28"/>
        <v>-180000000</v>
      </c>
      <c r="J193">
        <f t="shared" si="39"/>
        <v>225627000000</v>
      </c>
      <c r="K193">
        <v>293593000000</v>
      </c>
      <c r="L193">
        <v>226380000000</v>
      </c>
      <c r="M193">
        <f t="shared" si="40"/>
        <v>0.1326332808634248</v>
      </c>
      <c r="N193">
        <f t="shared" si="29"/>
        <v>0.10970970016315103</v>
      </c>
      <c r="O193">
        <f t="shared" si="30"/>
        <v>0.14228288718084636</v>
      </c>
      <c r="P193">
        <f t="shared" si="41"/>
        <v>-7.9777686181175124E-4</v>
      </c>
      <c r="Q193">
        <f t="shared" si="31"/>
        <v>-6.130936364286615E-4</v>
      </c>
      <c r="R193">
        <f t="shared" si="32"/>
        <v>-7.9512324410283594E-4</v>
      </c>
      <c r="S193">
        <f t="shared" si="34"/>
        <v>0.86600892906355065</v>
      </c>
      <c r="T193">
        <f t="shared" si="35"/>
        <v>0.88767017582538721</v>
      </c>
      <c r="U193">
        <f t="shared" si="33"/>
        <v>0.30363241229431853</v>
      </c>
      <c r="V193">
        <v>21.41</v>
      </c>
      <c r="W193">
        <v>6.5</v>
      </c>
      <c r="X193">
        <v>3920000000</v>
      </c>
      <c r="Y193">
        <v>2610000000</v>
      </c>
      <c r="Z193">
        <v>3781000000</v>
      </c>
      <c r="AA193">
        <v>21442000000</v>
      </c>
      <c r="AB193" t="s">
        <v>19</v>
      </c>
      <c r="AC193">
        <v>220098000000</v>
      </c>
      <c r="AD193">
        <v>4361000000</v>
      </c>
      <c r="AE193">
        <v>44795000000</v>
      </c>
      <c r="AF193">
        <v>272151000000</v>
      </c>
      <c r="AG193">
        <v>3576000000</v>
      </c>
      <c r="AH193">
        <v>10083000000</v>
      </c>
      <c r="AI193">
        <v>26437000000</v>
      </c>
      <c r="AJ193">
        <v>35638000000</v>
      </c>
      <c r="AK193" t="s">
        <v>19</v>
      </c>
      <c r="AL193">
        <v>62075000000</v>
      </c>
      <c r="AM193">
        <v>5138000000</v>
      </c>
      <c r="AN193">
        <v>903000000</v>
      </c>
      <c r="AO193">
        <v>225477000000</v>
      </c>
      <c r="AP193" t="s">
        <v>19</v>
      </c>
      <c r="AQ193" t="s">
        <v>19</v>
      </c>
      <c r="AR193" t="s">
        <v>19</v>
      </c>
      <c r="AS193" t="s">
        <v>19</v>
      </c>
      <c r="AT193">
        <v>36286000000</v>
      </c>
      <c r="AU193">
        <v>21359000000</v>
      </c>
      <c r="AV193">
        <v>14927000000</v>
      </c>
      <c r="AW193">
        <v>3959000000</v>
      </c>
      <c r="AX193">
        <v>3084000000</v>
      </c>
      <c r="AY193" t="s">
        <v>19</v>
      </c>
      <c r="AZ193">
        <v>1527000000</v>
      </c>
      <c r="BA193">
        <v>4371000000</v>
      </c>
      <c r="BB193">
        <v>35872000000</v>
      </c>
      <c r="BC193">
        <v>1687000000</v>
      </c>
      <c r="BD193">
        <v>34185000000</v>
      </c>
      <c r="BE193">
        <v>1630000000</v>
      </c>
      <c r="BF193">
        <v>345000000</v>
      </c>
      <c r="BG193">
        <v>9780000000</v>
      </c>
      <c r="BH193">
        <v>22430000000</v>
      </c>
      <c r="BI193">
        <v>9548000000</v>
      </c>
      <c r="BJ193">
        <v>-9728000000</v>
      </c>
      <c r="BK193">
        <v>6420000000</v>
      </c>
      <c r="BL193">
        <v>-16037000000</v>
      </c>
    </row>
    <row r="194" spans="1:64" x14ac:dyDescent="0.3">
      <c r="A194" s="3">
        <v>19</v>
      </c>
      <c r="B194" s="3">
        <v>2012</v>
      </c>
      <c r="C194" s="3" t="s">
        <v>30</v>
      </c>
      <c r="D194" s="2">
        <v>41090</v>
      </c>
      <c r="E194" s="2">
        <v>41131</v>
      </c>
      <c r="F194" t="s">
        <v>18</v>
      </c>
      <c r="G194">
        <v>19435000000</v>
      </c>
      <c r="H194">
        <v>16679000000</v>
      </c>
      <c r="I194">
        <f t="shared" ref="I194:I257" si="42">BI194+BJ194</f>
        <v>-3876000000</v>
      </c>
      <c r="J194">
        <f t="shared" si="39"/>
        <v>226400000000</v>
      </c>
      <c r="K194">
        <v>311913000000</v>
      </c>
      <c r="L194">
        <v>200562000000</v>
      </c>
      <c r="M194">
        <f t="shared" si="40"/>
        <v>7.8968079292691118E-2</v>
      </c>
      <c r="N194">
        <f t="shared" ref="N194:N257" si="43">H194/K194</f>
        <v>5.3473244141795946E-2</v>
      </c>
      <c r="O194">
        <f t="shared" ref="O194:O257" si="44">H194/L194</f>
        <v>8.316131670007279E-2</v>
      </c>
      <c r="P194">
        <f t="shared" si="41"/>
        <v>-1.7120141342756183E-2</v>
      </c>
      <c r="Q194">
        <f t="shared" ref="Q194:Q257" si="45">I194/K194</f>
        <v>-1.2426542016523838E-2</v>
      </c>
      <c r="R194">
        <f t="shared" ref="R194:R257" si="46">I194/L194</f>
        <v>-1.9325694797618691E-2</v>
      </c>
      <c r="S194">
        <f t="shared" si="34"/>
        <v>0.47082051406284064</v>
      </c>
      <c r="T194">
        <f t="shared" si="35"/>
        <v>0.4040553307977422</v>
      </c>
      <c r="U194">
        <f t="shared" ref="U194:U257" si="47">BG194/H194</f>
        <v>0.57287607170693688</v>
      </c>
      <c r="V194">
        <v>11.09</v>
      </c>
      <c r="W194">
        <v>1</v>
      </c>
      <c r="X194">
        <v>7744000000</v>
      </c>
      <c r="Y194">
        <v>2822000000</v>
      </c>
      <c r="Z194">
        <v>3752000000</v>
      </c>
      <c r="AA194">
        <v>27729000000</v>
      </c>
      <c r="AB194" t="s">
        <v>19</v>
      </c>
      <c r="AC194">
        <v>230052000000</v>
      </c>
      <c r="AD194">
        <v>4399000000</v>
      </c>
      <c r="AE194">
        <v>46535000000</v>
      </c>
      <c r="AF194">
        <v>284184000000</v>
      </c>
      <c r="AG194">
        <v>2700000000</v>
      </c>
      <c r="AH194">
        <v>1857000000</v>
      </c>
      <c r="AI194">
        <v>29893000000</v>
      </c>
      <c r="AJ194">
        <v>43359000000</v>
      </c>
      <c r="AK194" t="s">
        <v>19</v>
      </c>
      <c r="AL194">
        <v>73252000000</v>
      </c>
      <c r="AM194">
        <v>38099000000</v>
      </c>
      <c r="AN194">
        <v>903000000</v>
      </c>
      <c r="AO194">
        <v>199659000000</v>
      </c>
      <c r="AP194" t="s">
        <v>19</v>
      </c>
      <c r="AQ194" t="s">
        <v>19</v>
      </c>
      <c r="AR194" t="s">
        <v>19</v>
      </c>
      <c r="AS194" t="s">
        <v>19</v>
      </c>
      <c r="AT194">
        <v>41279000000</v>
      </c>
      <c r="AU194">
        <v>25119000000</v>
      </c>
      <c r="AV194">
        <v>16160000000</v>
      </c>
      <c r="AW194">
        <v>4807000000</v>
      </c>
      <c r="AX194">
        <v>3289000000</v>
      </c>
      <c r="AY194" t="s">
        <v>19</v>
      </c>
      <c r="AZ194">
        <v>1689000000</v>
      </c>
      <c r="BA194">
        <v>2676000000</v>
      </c>
      <c r="BB194">
        <v>22249000000</v>
      </c>
      <c r="BC194">
        <v>1823000000</v>
      </c>
      <c r="BD194">
        <v>20426000000</v>
      </c>
      <c r="BE194">
        <v>1636000000</v>
      </c>
      <c r="BF194">
        <v>2111000000</v>
      </c>
      <c r="BG194">
        <v>9555000000</v>
      </c>
      <c r="BH194">
        <v>7124000000</v>
      </c>
      <c r="BI194">
        <v>6635000000</v>
      </c>
      <c r="BJ194">
        <v>-10511000000</v>
      </c>
      <c r="BK194">
        <v>3966000000</v>
      </c>
      <c r="BL194">
        <v>-7149000000</v>
      </c>
    </row>
    <row r="195" spans="1:64" x14ac:dyDescent="0.3">
      <c r="A195" s="3">
        <v>19</v>
      </c>
      <c r="B195" s="3">
        <v>2012</v>
      </c>
      <c r="C195" s="3" t="s">
        <v>29</v>
      </c>
      <c r="D195" s="2">
        <v>41274</v>
      </c>
      <c r="E195" s="2">
        <v>41347</v>
      </c>
      <c r="F195" t="s">
        <v>18</v>
      </c>
      <c r="G195">
        <v>23487000000</v>
      </c>
      <c r="H195">
        <v>17410000000</v>
      </c>
      <c r="I195">
        <f t="shared" si="42"/>
        <v>-1137000000</v>
      </c>
      <c r="J195">
        <f t="shared" si="39"/>
        <v>246715000000</v>
      </c>
      <c r="K195">
        <v>322178000000</v>
      </c>
      <c r="L195">
        <v>208467000000</v>
      </c>
      <c r="M195">
        <f t="shared" si="40"/>
        <v>8.5821898766055366E-2</v>
      </c>
      <c r="N195">
        <f t="shared" si="43"/>
        <v>5.403845079428142E-2</v>
      </c>
      <c r="O195">
        <f t="shared" si="44"/>
        <v>8.3514417149956582E-2</v>
      </c>
      <c r="P195">
        <f t="shared" si="41"/>
        <v>-4.6085564315100419E-3</v>
      </c>
      <c r="Q195">
        <f t="shared" si="45"/>
        <v>-3.5291050288970695E-3</v>
      </c>
      <c r="R195">
        <f t="shared" si="46"/>
        <v>-5.4541006490235865E-3</v>
      </c>
      <c r="S195">
        <f t="shared" ref="S195:S258" si="48">G195/AT195</f>
        <v>0.47893556280587274</v>
      </c>
      <c r="T195">
        <f t="shared" ref="T195:T258" si="49">H195/AT195</f>
        <v>0.35501631321370308</v>
      </c>
      <c r="U195">
        <f t="shared" si="47"/>
        <v>2.1168868466398623</v>
      </c>
      <c r="V195">
        <v>11.57</v>
      </c>
      <c r="W195">
        <v>3.5</v>
      </c>
      <c r="X195">
        <v>6080000000</v>
      </c>
      <c r="Y195">
        <v>3119000000</v>
      </c>
      <c r="Z195">
        <v>4265000000</v>
      </c>
      <c r="AA195">
        <v>26461000000</v>
      </c>
      <c r="AB195" t="s">
        <v>19</v>
      </c>
      <c r="AC195">
        <v>240430000000</v>
      </c>
      <c r="AD195">
        <v>4612000000</v>
      </c>
      <c r="AE195">
        <v>47642000000</v>
      </c>
      <c r="AF195">
        <v>295717000000</v>
      </c>
      <c r="AG195">
        <v>3231000000</v>
      </c>
      <c r="AH195">
        <v>4913000000</v>
      </c>
      <c r="AI195">
        <v>23621000000</v>
      </c>
      <c r="AJ195">
        <v>50175000000</v>
      </c>
      <c r="AK195" t="s">
        <v>19</v>
      </c>
      <c r="AL195">
        <v>73796000000</v>
      </c>
      <c r="AM195">
        <v>39915000000</v>
      </c>
      <c r="AN195">
        <v>903000000</v>
      </c>
      <c r="AO195">
        <v>207564000000</v>
      </c>
      <c r="AP195" t="s">
        <v>19</v>
      </c>
      <c r="AQ195" t="s">
        <v>19</v>
      </c>
      <c r="AR195" t="s">
        <v>19</v>
      </c>
      <c r="AS195" t="s">
        <v>19</v>
      </c>
      <c r="AT195">
        <v>49040000000</v>
      </c>
      <c r="AU195">
        <v>28532000000</v>
      </c>
      <c r="AV195">
        <v>20508000000</v>
      </c>
      <c r="AW195">
        <v>5528000000</v>
      </c>
      <c r="AX195">
        <v>3560000000</v>
      </c>
      <c r="AY195" t="s">
        <v>19</v>
      </c>
      <c r="AZ195">
        <v>1846000000</v>
      </c>
      <c r="BA195">
        <v>2101000000</v>
      </c>
      <c r="BB195">
        <v>25780000000</v>
      </c>
      <c r="BC195">
        <v>1993000000</v>
      </c>
      <c r="BD195">
        <v>23787000000</v>
      </c>
      <c r="BE195">
        <v>2343000000</v>
      </c>
      <c r="BF195">
        <v>4034000000</v>
      </c>
      <c r="BG195">
        <v>36855000000</v>
      </c>
      <c r="BH195">
        <v>-19445000000</v>
      </c>
      <c r="BI195">
        <v>9011000000</v>
      </c>
      <c r="BJ195">
        <v>-10148000000</v>
      </c>
      <c r="BK195">
        <v>-10827000000</v>
      </c>
      <c r="BL195">
        <v>3953000000</v>
      </c>
    </row>
    <row r="196" spans="1:64" x14ac:dyDescent="0.3">
      <c r="A196" s="3">
        <v>19</v>
      </c>
      <c r="B196" s="3">
        <v>2013</v>
      </c>
      <c r="C196" s="3" t="s">
        <v>30</v>
      </c>
      <c r="D196" s="2">
        <v>41455</v>
      </c>
      <c r="E196" s="2">
        <v>41501</v>
      </c>
      <c r="F196" t="s">
        <v>18</v>
      </c>
      <c r="G196">
        <v>20940000000</v>
      </c>
      <c r="H196">
        <v>15598000000</v>
      </c>
      <c r="I196">
        <f t="shared" si="42"/>
        <v>2848000000</v>
      </c>
      <c r="J196">
        <f t="shared" si="39"/>
        <v>250342000000</v>
      </c>
      <c r="K196">
        <v>334113000000</v>
      </c>
      <c r="L196">
        <v>212727000000</v>
      </c>
      <c r="M196">
        <f t="shared" si="40"/>
        <v>7.4183421499661548E-2</v>
      </c>
      <c r="N196">
        <f t="shared" si="43"/>
        <v>4.668480424287591E-2</v>
      </c>
      <c r="O196">
        <f t="shared" si="44"/>
        <v>7.3324025629092682E-2</v>
      </c>
      <c r="P196">
        <f t="shared" si="41"/>
        <v>1.13764370341373E-2</v>
      </c>
      <c r="Q196">
        <f t="shared" si="45"/>
        <v>8.5240622184709972E-3</v>
      </c>
      <c r="R196">
        <f t="shared" si="46"/>
        <v>1.3388051352202588E-2</v>
      </c>
      <c r="S196">
        <f t="shared" si="48"/>
        <v>0.41268402278236532</v>
      </c>
      <c r="T196">
        <f t="shared" si="49"/>
        <v>0.30740426873731302</v>
      </c>
      <c r="U196">
        <f t="shared" si="47"/>
        <v>2.3628029234517247</v>
      </c>
      <c r="V196">
        <v>10.36</v>
      </c>
      <c r="W196">
        <v>1</v>
      </c>
      <c r="X196">
        <v>8207000000</v>
      </c>
      <c r="Y196">
        <v>3200000000</v>
      </c>
      <c r="Z196">
        <v>3394000000</v>
      </c>
      <c r="AA196">
        <v>28707000000</v>
      </c>
      <c r="AB196" t="s">
        <v>19</v>
      </c>
      <c r="AC196">
        <v>247972000000</v>
      </c>
      <c r="AD196">
        <v>4646000000</v>
      </c>
      <c r="AE196">
        <v>49591000000</v>
      </c>
      <c r="AF196">
        <v>305406000000</v>
      </c>
      <c r="AG196">
        <v>3285000000</v>
      </c>
      <c r="AH196">
        <v>1553000000</v>
      </c>
      <c r="AI196">
        <v>24329000000</v>
      </c>
      <c r="AJ196">
        <v>56082000000</v>
      </c>
      <c r="AK196" t="s">
        <v>19</v>
      </c>
      <c r="AL196">
        <v>80411000000</v>
      </c>
      <c r="AM196">
        <v>40975000000</v>
      </c>
      <c r="AN196">
        <v>903000000</v>
      </c>
      <c r="AO196">
        <v>211824000000</v>
      </c>
      <c r="AP196" t="s">
        <v>19</v>
      </c>
      <c r="AQ196" t="s">
        <v>19</v>
      </c>
      <c r="AR196" t="s">
        <v>19</v>
      </c>
      <c r="AS196" t="s">
        <v>19</v>
      </c>
      <c r="AT196">
        <v>50741000000</v>
      </c>
      <c r="AU196">
        <v>29127000000</v>
      </c>
      <c r="AV196">
        <v>21614000000</v>
      </c>
      <c r="AW196">
        <v>5704000000</v>
      </c>
      <c r="AX196">
        <v>3829000000</v>
      </c>
      <c r="AY196" t="s">
        <v>19</v>
      </c>
      <c r="AZ196">
        <v>2051000000</v>
      </c>
      <c r="BA196">
        <v>2639000000</v>
      </c>
      <c r="BB196">
        <v>23752000000</v>
      </c>
      <c r="BC196">
        <v>2147000000</v>
      </c>
      <c r="BD196">
        <v>21605000000</v>
      </c>
      <c r="BE196">
        <v>2444000000</v>
      </c>
      <c r="BF196">
        <v>3563000000</v>
      </c>
      <c r="BG196">
        <v>36855000000</v>
      </c>
      <c r="BH196">
        <v>-21257000000</v>
      </c>
      <c r="BI196">
        <v>12811000000</v>
      </c>
      <c r="BJ196">
        <v>-9963000000</v>
      </c>
      <c r="BK196">
        <v>-8475000000</v>
      </c>
      <c r="BL196">
        <v>-4001000000</v>
      </c>
    </row>
    <row r="197" spans="1:64" x14ac:dyDescent="0.3">
      <c r="A197" s="3">
        <v>19</v>
      </c>
      <c r="B197" s="3">
        <v>2013</v>
      </c>
      <c r="C197" s="3" t="s">
        <v>29</v>
      </c>
      <c r="D197" s="2">
        <v>41639</v>
      </c>
      <c r="E197" s="2">
        <v>41711</v>
      </c>
      <c r="F197" t="s">
        <v>18</v>
      </c>
      <c r="G197">
        <v>16686000000</v>
      </c>
      <c r="H197">
        <v>13291000000</v>
      </c>
      <c r="I197">
        <f t="shared" si="42"/>
        <v>364000000</v>
      </c>
      <c r="J197">
        <f t="shared" si="39"/>
        <v>264389000000</v>
      </c>
      <c r="K197">
        <v>349025000000</v>
      </c>
      <c r="L197">
        <v>220297000000</v>
      </c>
      <c r="M197">
        <f t="shared" si="40"/>
        <v>5.6578147769251221E-2</v>
      </c>
      <c r="N197">
        <f t="shared" si="43"/>
        <v>3.8080366735907173E-2</v>
      </c>
      <c r="O197">
        <f t="shared" si="44"/>
        <v>6.0332187909957924E-2</v>
      </c>
      <c r="P197">
        <f t="shared" si="41"/>
        <v>1.3767592449005065E-3</v>
      </c>
      <c r="Q197">
        <f t="shared" si="45"/>
        <v>1.0429052360146122E-3</v>
      </c>
      <c r="R197">
        <f t="shared" si="46"/>
        <v>1.6523148295255949E-3</v>
      </c>
      <c r="S197">
        <f t="shared" si="48"/>
        <v>0.3243968349631588</v>
      </c>
      <c r="T197">
        <f t="shared" si="49"/>
        <v>0.2583937632443572</v>
      </c>
      <c r="U197">
        <f t="shared" si="47"/>
        <v>0.39620796027386951</v>
      </c>
      <c r="V197">
        <v>8.83</v>
      </c>
      <c r="W197">
        <v>3.5</v>
      </c>
      <c r="X197">
        <v>10950000000</v>
      </c>
      <c r="Y197">
        <v>3845000000</v>
      </c>
      <c r="Z197">
        <v>3234000000</v>
      </c>
      <c r="AA197">
        <v>31716000000</v>
      </c>
      <c r="AB197" t="s">
        <v>19</v>
      </c>
      <c r="AC197">
        <v>255981000000</v>
      </c>
      <c r="AD197">
        <v>4634000000</v>
      </c>
      <c r="AE197">
        <v>52504000000</v>
      </c>
      <c r="AF197">
        <v>317309000000</v>
      </c>
      <c r="AG197">
        <v>3418000000</v>
      </c>
      <c r="AH197">
        <v>8677000000</v>
      </c>
      <c r="AI197">
        <v>25669000000</v>
      </c>
      <c r="AJ197">
        <v>60848000000</v>
      </c>
      <c r="AK197" t="s">
        <v>19</v>
      </c>
      <c r="AL197">
        <v>86517000000</v>
      </c>
      <c r="AM197">
        <v>42211000000</v>
      </c>
      <c r="AN197">
        <v>903000000</v>
      </c>
      <c r="AO197">
        <v>219394000000</v>
      </c>
      <c r="AP197" t="s">
        <v>19</v>
      </c>
      <c r="AQ197" t="s">
        <v>19</v>
      </c>
      <c r="AR197" t="s">
        <v>19</v>
      </c>
      <c r="AS197" t="s">
        <v>19</v>
      </c>
      <c r="AT197">
        <v>51437000000</v>
      </c>
      <c r="AU197">
        <v>30763000000</v>
      </c>
      <c r="AV197">
        <v>20674000000</v>
      </c>
      <c r="AW197">
        <v>5802000000</v>
      </c>
      <c r="AX197">
        <v>4081000000</v>
      </c>
      <c r="AY197" t="s">
        <v>19</v>
      </c>
      <c r="AZ197">
        <v>2294000000</v>
      </c>
      <c r="BA197">
        <v>3203000000</v>
      </c>
      <c r="BB197">
        <v>20049000000</v>
      </c>
      <c r="BC197">
        <v>2159000000</v>
      </c>
      <c r="BD197">
        <v>17890000000</v>
      </c>
      <c r="BE197">
        <v>1852000000</v>
      </c>
      <c r="BF197">
        <v>2747000000</v>
      </c>
      <c r="BG197">
        <v>5266000000</v>
      </c>
      <c r="BH197">
        <v>8025000000</v>
      </c>
      <c r="BI197">
        <v>11857000000</v>
      </c>
      <c r="BJ197">
        <v>-11493000000</v>
      </c>
      <c r="BK197">
        <v>-12068000000</v>
      </c>
      <c r="BL197">
        <v>5054000000</v>
      </c>
    </row>
    <row r="198" spans="1:64" x14ac:dyDescent="0.3">
      <c r="A198" s="3">
        <v>19</v>
      </c>
      <c r="B198" s="3">
        <v>2014</v>
      </c>
      <c r="C198" s="3" t="s">
        <v>30</v>
      </c>
      <c r="D198" s="2">
        <v>41820</v>
      </c>
      <c r="E198" s="2">
        <v>41865</v>
      </c>
      <c r="F198" t="s">
        <v>18</v>
      </c>
      <c r="G198">
        <v>16460000000</v>
      </c>
      <c r="H198">
        <v>13167000000</v>
      </c>
      <c r="I198">
        <f t="shared" si="42"/>
        <v>1641000000</v>
      </c>
      <c r="J198">
        <f t="shared" si="39"/>
        <v>265331000000</v>
      </c>
      <c r="K198">
        <v>359235000000</v>
      </c>
      <c r="L198">
        <v>221703000000</v>
      </c>
      <c r="M198">
        <f t="shared" si="40"/>
        <v>5.4639075427662886E-2</v>
      </c>
      <c r="N198">
        <f t="shared" si="43"/>
        <v>3.6652887385694603E-2</v>
      </c>
      <c r="O198">
        <f t="shared" si="44"/>
        <v>5.9390265355001963E-2</v>
      </c>
      <c r="P198">
        <f t="shared" si="41"/>
        <v>6.1847277551435754E-3</v>
      </c>
      <c r="Q198">
        <f t="shared" si="45"/>
        <v>4.5680404192241847E-3</v>
      </c>
      <c r="R198">
        <f t="shared" si="46"/>
        <v>7.4017942923641084E-3</v>
      </c>
      <c r="S198">
        <f t="shared" si="48"/>
        <v>0.28491310669528491</v>
      </c>
      <c r="T198">
        <f t="shared" si="49"/>
        <v>0.22791317593297791</v>
      </c>
      <c r="U198">
        <f t="shared" si="47"/>
        <v>0.41133135869977977</v>
      </c>
      <c r="V198">
        <v>8.75</v>
      </c>
      <c r="W198">
        <v>1.1000000000000001</v>
      </c>
      <c r="X198">
        <v>11026000000</v>
      </c>
      <c r="Y198">
        <v>4931000000</v>
      </c>
      <c r="Z198">
        <v>3786000000</v>
      </c>
      <c r="AA198">
        <v>32980000000</v>
      </c>
      <c r="AB198" t="s">
        <v>19</v>
      </c>
      <c r="AC198">
        <v>261040000000</v>
      </c>
      <c r="AD198">
        <v>6803000000</v>
      </c>
      <c r="AE198">
        <v>54001000000</v>
      </c>
      <c r="AF198">
        <v>326255000000</v>
      </c>
      <c r="AG198">
        <v>3839000000</v>
      </c>
      <c r="AH198">
        <v>0</v>
      </c>
      <c r="AI198">
        <v>24466000000</v>
      </c>
      <c r="AJ198">
        <v>70217000000</v>
      </c>
      <c r="AK198" t="s">
        <v>19</v>
      </c>
      <c r="AL198">
        <v>94683000000</v>
      </c>
      <c r="AM198">
        <v>42849000000</v>
      </c>
      <c r="AN198">
        <v>1294000000</v>
      </c>
      <c r="AO198">
        <v>220409000000</v>
      </c>
      <c r="AP198" t="s">
        <v>19</v>
      </c>
      <c r="AQ198" t="s">
        <v>19</v>
      </c>
      <c r="AR198" t="s">
        <v>19</v>
      </c>
      <c r="AS198" t="s">
        <v>19</v>
      </c>
      <c r="AT198">
        <v>57772000000</v>
      </c>
      <c r="AU198">
        <v>35438000000</v>
      </c>
      <c r="AV198">
        <v>22334000000</v>
      </c>
      <c r="AW198">
        <v>5866000000</v>
      </c>
      <c r="AX198">
        <v>4275000000</v>
      </c>
      <c r="AY198" t="s">
        <v>19</v>
      </c>
      <c r="AZ198">
        <v>2396000000</v>
      </c>
      <c r="BA198">
        <v>3615000000</v>
      </c>
      <c r="BB198">
        <v>20300000000</v>
      </c>
      <c r="BC198">
        <v>2226000000</v>
      </c>
      <c r="BD198">
        <v>18074000000</v>
      </c>
      <c r="BE198">
        <v>2155000000</v>
      </c>
      <c r="BF198">
        <v>2752000000</v>
      </c>
      <c r="BG198">
        <v>5416000000</v>
      </c>
      <c r="BH198">
        <v>7751000000</v>
      </c>
      <c r="BI198">
        <v>12794000000</v>
      </c>
      <c r="BJ198">
        <v>-11153000000</v>
      </c>
      <c r="BK198">
        <v>-16097000000</v>
      </c>
      <c r="BL198">
        <v>5890000000</v>
      </c>
    </row>
    <row r="199" spans="1:64" x14ac:dyDescent="0.3">
      <c r="A199" s="3">
        <v>19</v>
      </c>
      <c r="B199" s="3">
        <v>2014</v>
      </c>
      <c r="C199" s="3" t="s">
        <v>29</v>
      </c>
      <c r="D199" s="2">
        <v>42004</v>
      </c>
      <c r="E199" s="2">
        <v>42082</v>
      </c>
      <c r="F199" t="s">
        <v>18</v>
      </c>
      <c r="G199">
        <v>13697000000</v>
      </c>
      <c r="H199">
        <v>11069000000</v>
      </c>
      <c r="I199">
        <f t="shared" si="42"/>
        <v>3931000000</v>
      </c>
      <c r="J199">
        <f t="shared" si="39"/>
        <v>269900000000</v>
      </c>
      <c r="K199">
        <v>357335000000</v>
      </c>
      <c r="L199">
        <v>218775000000</v>
      </c>
      <c r="M199">
        <f t="shared" si="40"/>
        <v>4.3534427559591159E-2</v>
      </c>
      <c r="N199">
        <f t="shared" si="43"/>
        <v>3.0976534624372089E-2</v>
      </c>
      <c r="O199">
        <f t="shared" si="44"/>
        <v>5.059536053022512E-2</v>
      </c>
      <c r="P199">
        <f t="shared" si="41"/>
        <v>1.4564653575398295E-2</v>
      </c>
      <c r="Q199">
        <f t="shared" si="45"/>
        <v>1.1000881525739152E-2</v>
      </c>
      <c r="R199">
        <f t="shared" si="46"/>
        <v>1.7968232202034053E-2</v>
      </c>
      <c r="S199">
        <f t="shared" si="48"/>
        <v>0.22343844309228234</v>
      </c>
      <c r="T199">
        <f t="shared" si="49"/>
        <v>0.1805680168349619</v>
      </c>
      <c r="U199">
        <f t="shared" si="47"/>
        <v>0.53012918962869271</v>
      </c>
      <c r="V199">
        <v>7.36</v>
      </c>
      <c r="W199">
        <v>3.9</v>
      </c>
      <c r="X199">
        <v>10115000000</v>
      </c>
      <c r="Y199">
        <v>3719000000</v>
      </c>
      <c r="Z199">
        <v>3860000000</v>
      </c>
      <c r="AA199">
        <v>31480000000</v>
      </c>
      <c r="AB199" t="s">
        <v>19</v>
      </c>
      <c r="AC199">
        <v>264470000000</v>
      </c>
      <c r="AD199">
        <v>7442000000</v>
      </c>
      <c r="AE199">
        <v>49742000000</v>
      </c>
      <c r="AF199">
        <v>325855000000</v>
      </c>
      <c r="AG199">
        <v>3812000000</v>
      </c>
      <c r="AH199">
        <v>0</v>
      </c>
      <c r="AI199">
        <v>23377000000</v>
      </c>
      <c r="AJ199">
        <v>71828000000</v>
      </c>
      <c r="AK199" t="s">
        <v>19</v>
      </c>
      <c r="AL199">
        <v>95205000000</v>
      </c>
      <c r="AM199">
        <v>43355000000</v>
      </c>
      <c r="AN199">
        <v>1294000000</v>
      </c>
      <c r="AO199">
        <v>217481000000</v>
      </c>
      <c r="AP199" t="s">
        <v>19</v>
      </c>
      <c r="AQ199" t="s">
        <v>19</v>
      </c>
      <c r="AR199" t="s">
        <v>19</v>
      </c>
      <c r="AS199" t="s">
        <v>19</v>
      </c>
      <c r="AT199">
        <v>61301000000</v>
      </c>
      <c r="AU199">
        <v>38313000000</v>
      </c>
      <c r="AV199">
        <v>22988000000</v>
      </c>
      <c r="AW199">
        <v>6154000000</v>
      </c>
      <c r="AX199">
        <v>4771000000</v>
      </c>
      <c r="AY199" t="s">
        <v>19</v>
      </c>
      <c r="AZ199">
        <v>2566000000</v>
      </c>
      <c r="BA199">
        <v>3931000000</v>
      </c>
      <c r="BB199">
        <v>17890000000</v>
      </c>
      <c r="BC199">
        <v>2287000000</v>
      </c>
      <c r="BD199">
        <v>15603000000</v>
      </c>
      <c r="BE199">
        <v>2218000000</v>
      </c>
      <c r="BF199">
        <v>2316000000</v>
      </c>
      <c r="BG199">
        <v>5868000000</v>
      </c>
      <c r="BH199">
        <v>5201000000</v>
      </c>
      <c r="BI199">
        <v>14474000000</v>
      </c>
      <c r="BJ199">
        <v>-10543000000</v>
      </c>
      <c r="BK199">
        <v>-14689000000</v>
      </c>
      <c r="BL199">
        <v>-581000000</v>
      </c>
    </row>
    <row r="200" spans="1:64" x14ac:dyDescent="0.3">
      <c r="A200" s="3">
        <v>19</v>
      </c>
      <c r="B200" s="3">
        <v>2015</v>
      </c>
      <c r="C200" s="3" t="s">
        <v>30</v>
      </c>
      <c r="D200" s="2">
        <v>42185</v>
      </c>
      <c r="E200" s="2">
        <v>42236</v>
      </c>
      <c r="F200" t="s">
        <v>18</v>
      </c>
      <c r="G200">
        <v>15442000000</v>
      </c>
      <c r="H200">
        <v>12562000000</v>
      </c>
      <c r="I200">
        <f t="shared" si="42"/>
        <v>4250000000</v>
      </c>
      <c r="J200">
        <f t="shared" si="39"/>
        <v>267279000000</v>
      </c>
      <c r="K200">
        <v>366674000000</v>
      </c>
      <c r="L200">
        <v>222703000000</v>
      </c>
      <c r="M200">
        <f t="shared" si="40"/>
        <v>4.9849648663665813E-2</v>
      </c>
      <c r="N200">
        <f t="shared" si="43"/>
        <v>3.4259314813703728E-2</v>
      </c>
      <c r="O200">
        <f t="shared" si="44"/>
        <v>5.640696353439334E-2</v>
      </c>
      <c r="P200">
        <f t="shared" si="41"/>
        <v>1.59009873577797E-2</v>
      </c>
      <c r="Q200">
        <f t="shared" si="45"/>
        <v>1.1590677277363544E-2</v>
      </c>
      <c r="R200">
        <f t="shared" si="46"/>
        <v>1.9083712388248027E-2</v>
      </c>
      <c r="S200">
        <f t="shared" si="48"/>
        <v>0.24580169683077854</v>
      </c>
      <c r="T200">
        <f t="shared" si="49"/>
        <v>0.19995861388345032</v>
      </c>
      <c r="U200">
        <f t="shared" si="47"/>
        <v>0.46951122432733639</v>
      </c>
      <c r="V200">
        <v>8.35</v>
      </c>
      <c r="W200">
        <v>1.1200000000000001</v>
      </c>
      <c r="X200">
        <v>9606000000</v>
      </c>
      <c r="Y200">
        <v>4911000000</v>
      </c>
      <c r="Z200">
        <v>4214000000</v>
      </c>
      <c r="AA200">
        <v>32475000000</v>
      </c>
      <c r="AB200" t="s">
        <v>19</v>
      </c>
      <c r="AC200">
        <v>270060000000</v>
      </c>
      <c r="AD200">
        <v>7538000000</v>
      </c>
      <c r="AE200">
        <v>52545000000</v>
      </c>
      <c r="AF200">
        <v>334199000000</v>
      </c>
      <c r="AG200">
        <v>3392000000</v>
      </c>
      <c r="AH200">
        <v>0</v>
      </c>
      <c r="AI200">
        <v>33188000000</v>
      </c>
      <c r="AJ200">
        <v>65570000000</v>
      </c>
      <c r="AK200" t="s">
        <v>19</v>
      </c>
      <c r="AL200">
        <v>98758000000</v>
      </c>
      <c r="AM200">
        <v>45213000000</v>
      </c>
      <c r="AN200">
        <v>1294000000</v>
      </c>
      <c r="AO200">
        <v>221409000000</v>
      </c>
      <c r="AP200" t="s">
        <v>19</v>
      </c>
      <c r="AQ200" t="s">
        <v>19</v>
      </c>
      <c r="AR200" t="s">
        <v>19</v>
      </c>
      <c r="AS200" t="s">
        <v>19</v>
      </c>
      <c r="AT200">
        <v>62823000000</v>
      </c>
      <c r="AU200">
        <v>39229000000</v>
      </c>
      <c r="AV200">
        <v>23594000000</v>
      </c>
      <c r="AW200">
        <v>6645000000</v>
      </c>
      <c r="AX200">
        <v>5191000000</v>
      </c>
      <c r="AY200" t="s">
        <v>19</v>
      </c>
      <c r="AZ200">
        <v>2760000000</v>
      </c>
      <c r="BA200">
        <v>4243000000</v>
      </c>
      <c r="BB200">
        <v>19938000000</v>
      </c>
      <c r="BC200">
        <v>2318000000</v>
      </c>
      <c r="BD200">
        <v>17620000000</v>
      </c>
      <c r="BE200">
        <v>2417000000</v>
      </c>
      <c r="BF200">
        <v>2641000000</v>
      </c>
      <c r="BG200">
        <v>5898000000</v>
      </c>
      <c r="BH200">
        <v>6664000000</v>
      </c>
      <c r="BI200">
        <v>14073000000</v>
      </c>
      <c r="BJ200">
        <v>-9823000000</v>
      </c>
      <c r="BK200">
        <v>-10189000000</v>
      </c>
      <c r="BL200">
        <v>-5052000000</v>
      </c>
    </row>
    <row r="201" spans="1:64" x14ac:dyDescent="0.3">
      <c r="A201" s="3">
        <v>19</v>
      </c>
      <c r="B201" s="3">
        <v>2015</v>
      </c>
      <c r="C201" s="3" t="s">
        <v>29</v>
      </c>
      <c r="D201" s="2">
        <v>42369</v>
      </c>
      <c r="E201" s="2">
        <v>42439</v>
      </c>
      <c r="F201" t="s">
        <v>18</v>
      </c>
      <c r="G201">
        <v>16461000000</v>
      </c>
      <c r="H201">
        <v>13429000000</v>
      </c>
      <c r="I201">
        <f t="shared" si="42"/>
        <v>4094000000</v>
      </c>
      <c r="J201">
        <f t="shared" si="39"/>
        <v>272851000000</v>
      </c>
      <c r="K201">
        <v>362365000000</v>
      </c>
      <c r="L201">
        <v>218449000000</v>
      </c>
      <c r="M201">
        <f t="shared" si="40"/>
        <v>5.2155262462808348E-2</v>
      </c>
      <c r="N201">
        <f t="shared" si="43"/>
        <v>3.7059318642804907E-2</v>
      </c>
      <c r="O201">
        <f t="shared" si="44"/>
        <v>6.1474302926541206E-2</v>
      </c>
      <c r="P201">
        <f t="shared" si="41"/>
        <v>1.5004526279911013E-2</v>
      </c>
      <c r="Q201">
        <f t="shared" si="45"/>
        <v>1.1298000634719137E-2</v>
      </c>
      <c r="R201">
        <f t="shared" si="46"/>
        <v>1.8741216485312361E-2</v>
      </c>
      <c r="S201">
        <f t="shared" si="48"/>
        <v>0.27036215816703624</v>
      </c>
      <c r="T201">
        <f t="shared" si="49"/>
        <v>0.22056335714872299</v>
      </c>
      <c r="U201">
        <f t="shared" si="47"/>
        <v>0.43689031201131878</v>
      </c>
      <c r="V201">
        <v>8.93</v>
      </c>
      <c r="W201">
        <v>3.9</v>
      </c>
      <c r="X201">
        <v>8985000000</v>
      </c>
      <c r="Y201">
        <v>3529000000</v>
      </c>
      <c r="Z201">
        <v>4599000000</v>
      </c>
      <c r="AA201">
        <v>31229000000</v>
      </c>
      <c r="AB201" t="s">
        <v>19</v>
      </c>
      <c r="AC201">
        <v>270235000000</v>
      </c>
      <c r="AD201">
        <v>7377000000</v>
      </c>
      <c r="AE201">
        <v>49309000000</v>
      </c>
      <c r="AF201">
        <v>331136000000</v>
      </c>
      <c r="AG201">
        <v>3645000000</v>
      </c>
      <c r="AH201">
        <v>0</v>
      </c>
      <c r="AI201">
        <v>27005000000</v>
      </c>
      <c r="AJ201">
        <v>71374000000</v>
      </c>
      <c r="AK201" t="s">
        <v>19</v>
      </c>
      <c r="AL201">
        <v>98379000000</v>
      </c>
      <c r="AM201">
        <v>45537000000</v>
      </c>
      <c r="AN201">
        <v>1294000000</v>
      </c>
      <c r="AO201">
        <v>217155000000</v>
      </c>
      <c r="AP201" t="s">
        <v>19</v>
      </c>
      <c r="AQ201" t="s">
        <v>19</v>
      </c>
      <c r="AR201" t="s">
        <v>19</v>
      </c>
      <c r="AS201" t="s">
        <v>19</v>
      </c>
      <c r="AT201">
        <v>60885000000</v>
      </c>
      <c r="AU201">
        <v>38000000000</v>
      </c>
      <c r="AV201">
        <v>22885000000</v>
      </c>
      <c r="AW201">
        <v>6848000000</v>
      </c>
      <c r="AX201">
        <v>6124000000</v>
      </c>
      <c r="AY201" t="s">
        <v>19</v>
      </c>
      <c r="AZ201">
        <v>2833000000</v>
      </c>
      <c r="BA201">
        <v>4682000000</v>
      </c>
      <c r="BB201">
        <v>21370000000</v>
      </c>
      <c r="BC201">
        <v>2373000000</v>
      </c>
      <c r="BD201">
        <v>18997000000</v>
      </c>
      <c r="BE201">
        <v>2574000000</v>
      </c>
      <c r="BF201">
        <v>2994000000</v>
      </c>
      <c r="BG201">
        <v>5867000000</v>
      </c>
      <c r="BH201">
        <v>7562000000</v>
      </c>
      <c r="BI201">
        <v>11963000000</v>
      </c>
      <c r="BJ201">
        <v>-7869000000</v>
      </c>
      <c r="BK201">
        <v>-5139000000</v>
      </c>
      <c r="BL201">
        <v>-7719000000</v>
      </c>
    </row>
    <row r="202" spans="1:64" x14ac:dyDescent="0.3">
      <c r="A202" s="3">
        <v>19</v>
      </c>
      <c r="B202" s="3">
        <v>2016</v>
      </c>
      <c r="C202" s="3" t="s">
        <v>30</v>
      </c>
      <c r="D202" s="2">
        <v>42551</v>
      </c>
      <c r="E202" s="2">
        <v>42600</v>
      </c>
      <c r="F202" t="s">
        <v>18</v>
      </c>
      <c r="G202">
        <v>13419000000</v>
      </c>
      <c r="H202">
        <v>10513000000</v>
      </c>
      <c r="I202">
        <f t="shared" si="42"/>
        <v>3834000000</v>
      </c>
      <c r="J202">
        <f t="shared" si="39"/>
        <v>273781000000</v>
      </c>
      <c r="K202">
        <v>365631000000</v>
      </c>
      <c r="L202">
        <v>220639000000</v>
      </c>
      <c r="M202">
        <f t="shared" si="40"/>
        <v>4.1191434855639544E-2</v>
      </c>
      <c r="N202">
        <f t="shared" si="43"/>
        <v>2.8753032428869542E-2</v>
      </c>
      <c r="O202">
        <f t="shared" si="44"/>
        <v>4.7647967947642984E-2</v>
      </c>
      <c r="P202">
        <f t="shared" si="41"/>
        <v>1.4003893623005248E-2</v>
      </c>
      <c r="Q202">
        <f t="shared" si="45"/>
        <v>1.0485981768504312E-2</v>
      </c>
      <c r="R202">
        <f t="shared" si="46"/>
        <v>1.737680101885886E-2</v>
      </c>
      <c r="S202">
        <f t="shared" si="48"/>
        <v>0.22618706491142312</v>
      </c>
      <c r="T202">
        <f t="shared" si="49"/>
        <v>0.17720430832504594</v>
      </c>
      <c r="U202">
        <f t="shared" si="47"/>
        <v>0.54085418053838108</v>
      </c>
      <c r="V202">
        <v>6.99</v>
      </c>
      <c r="W202">
        <v>1</v>
      </c>
      <c r="X202">
        <v>6877000000</v>
      </c>
      <c r="Y202">
        <v>4045000000</v>
      </c>
      <c r="Z202">
        <v>4490000000</v>
      </c>
      <c r="AA202">
        <v>29863000000</v>
      </c>
      <c r="AB202" t="s">
        <v>19</v>
      </c>
      <c r="AC202">
        <v>273059000000</v>
      </c>
      <c r="AD202">
        <v>7354000000</v>
      </c>
      <c r="AE202">
        <v>50976000000</v>
      </c>
      <c r="AF202">
        <v>335768000000</v>
      </c>
      <c r="AG202">
        <v>3676000000</v>
      </c>
      <c r="AH202">
        <v>778000000</v>
      </c>
      <c r="AI202">
        <v>30396000000</v>
      </c>
      <c r="AJ202">
        <v>68475000000</v>
      </c>
      <c r="AK202" t="s">
        <v>19</v>
      </c>
      <c r="AL202">
        <v>98871000000</v>
      </c>
      <c r="AM202">
        <v>46121000000</v>
      </c>
      <c r="AN202">
        <v>1294000000</v>
      </c>
      <c r="AO202">
        <v>219345000000</v>
      </c>
      <c r="AP202" t="s">
        <v>19</v>
      </c>
      <c r="AQ202" t="s">
        <v>19</v>
      </c>
      <c r="AR202" t="s">
        <v>19</v>
      </c>
      <c r="AS202" t="s">
        <v>19</v>
      </c>
      <c r="AT202">
        <v>59327000000</v>
      </c>
      <c r="AU202">
        <v>37682000000</v>
      </c>
      <c r="AV202">
        <v>21645000000</v>
      </c>
      <c r="AW202">
        <v>6768000000</v>
      </c>
      <c r="AX202">
        <v>6083000000</v>
      </c>
      <c r="AY202" t="s">
        <v>19</v>
      </c>
      <c r="AZ202">
        <v>2882000000</v>
      </c>
      <c r="BA202">
        <v>4450000000</v>
      </c>
      <c r="BB202">
        <v>18056000000</v>
      </c>
      <c r="BC202">
        <v>2460000000</v>
      </c>
      <c r="BD202">
        <v>15596000000</v>
      </c>
      <c r="BE202">
        <v>2489000000</v>
      </c>
      <c r="BF202">
        <v>2594000000</v>
      </c>
      <c r="BG202">
        <v>5686000000</v>
      </c>
      <c r="BH202">
        <v>4827000000</v>
      </c>
      <c r="BI202">
        <v>11406000000</v>
      </c>
      <c r="BJ202">
        <v>-7572000000</v>
      </c>
      <c r="BK202">
        <v>-5186000000</v>
      </c>
      <c r="BL202">
        <v>-8646000000</v>
      </c>
    </row>
    <row r="203" spans="1:64" x14ac:dyDescent="0.3">
      <c r="A203" s="3">
        <v>23</v>
      </c>
      <c r="B203" s="3">
        <v>2007</v>
      </c>
      <c r="C203" s="3" t="s">
        <v>29</v>
      </c>
      <c r="D203" s="2">
        <v>39447</v>
      </c>
      <c r="E203" s="2">
        <v>39493</v>
      </c>
      <c r="F203" t="s">
        <v>18</v>
      </c>
      <c r="G203">
        <v>6642360000</v>
      </c>
      <c r="H203">
        <v>4143604000</v>
      </c>
      <c r="I203">
        <f t="shared" si="42"/>
        <v>19502641000</v>
      </c>
      <c r="J203" t="s">
        <v>19</v>
      </c>
      <c r="K203">
        <v>393978660000</v>
      </c>
      <c r="L203">
        <v>30098768000</v>
      </c>
      <c r="M203" t="s">
        <v>19</v>
      </c>
      <c r="N203">
        <f t="shared" si="43"/>
        <v>1.0517331065596294E-2</v>
      </c>
      <c r="O203">
        <f t="shared" si="44"/>
        <v>0.13766689719658959</v>
      </c>
      <c r="P203" t="s">
        <v>19</v>
      </c>
      <c r="Q203">
        <f t="shared" si="45"/>
        <v>4.9501769968962279E-2</v>
      </c>
      <c r="R203">
        <f t="shared" si="46"/>
        <v>0.64795479336562878</v>
      </c>
      <c r="S203">
        <f t="shared" si="48"/>
        <v>0.75365634565921669</v>
      </c>
      <c r="T203">
        <f t="shared" si="49"/>
        <v>0.47014215557405997</v>
      </c>
      <c r="U203">
        <f t="shared" si="47"/>
        <v>0.65377869120697829</v>
      </c>
      <c r="V203">
        <v>2.63</v>
      </c>
      <c r="W203" t="s">
        <v>19</v>
      </c>
      <c r="X203">
        <v>17853000000</v>
      </c>
      <c r="Y203" t="s">
        <v>19</v>
      </c>
      <c r="Z203" t="s">
        <v>19</v>
      </c>
      <c r="AA203" t="s">
        <v>19</v>
      </c>
      <c r="AB203">
        <v>231740000000</v>
      </c>
      <c r="AC203">
        <v>6856413000</v>
      </c>
      <c r="AD203" t="s">
        <v>19</v>
      </c>
      <c r="AE203">
        <v>2793070000</v>
      </c>
      <c r="AF203" t="s">
        <v>19</v>
      </c>
      <c r="AG203" t="s">
        <v>19</v>
      </c>
      <c r="AH203" t="s">
        <v>19</v>
      </c>
      <c r="AI203" t="s">
        <v>19</v>
      </c>
      <c r="AJ203" t="s">
        <v>19</v>
      </c>
      <c r="AK203">
        <v>284185844000</v>
      </c>
      <c r="AL203">
        <v>363532748000</v>
      </c>
      <c r="AM203">
        <v>347144000</v>
      </c>
      <c r="AN203">
        <v>3935918000</v>
      </c>
      <c r="AO203">
        <v>26162850000</v>
      </c>
      <c r="AP203">
        <v>18309312000</v>
      </c>
      <c r="AQ203">
        <v>12332142000</v>
      </c>
      <c r="AR203">
        <v>5977170000</v>
      </c>
      <c r="AS203">
        <v>2836343000</v>
      </c>
      <c r="AT203">
        <v>8813513000</v>
      </c>
      <c r="AU203" t="s">
        <v>19</v>
      </c>
      <c r="AV203" t="s">
        <v>19</v>
      </c>
      <c r="AW203" t="s">
        <v>19</v>
      </c>
      <c r="AX203">
        <v>4691040000</v>
      </c>
      <c r="AY203">
        <v>394849000</v>
      </c>
      <c r="AZ203" t="s">
        <v>19</v>
      </c>
      <c r="BA203" t="s">
        <v>19</v>
      </c>
      <c r="BB203" t="s">
        <v>19</v>
      </c>
      <c r="BC203" t="s">
        <v>19</v>
      </c>
      <c r="BD203">
        <v>5184992000</v>
      </c>
      <c r="BE203">
        <v>963843000</v>
      </c>
      <c r="BF203">
        <v>77545000</v>
      </c>
      <c r="BG203">
        <v>2709000000</v>
      </c>
      <c r="BH203">
        <v>1434604000</v>
      </c>
      <c r="BI203">
        <v>20427000000</v>
      </c>
      <c r="BJ203">
        <v>-924359000</v>
      </c>
      <c r="BK203">
        <v>-1454000000</v>
      </c>
      <c r="BL203">
        <v>8035757000</v>
      </c>
    </row>
    <row r="204" spans="1:64" x14ac:dyDescent="0.3">
      <c r="A204" s="3">
        <v>23</v>
      </c>
      <c r="B204" s="3">
        <v>2008</v>
      </c>
      <c r="C204" s="3" t="s">
        <v>30</v>
      </c>
      <c r="D204" s="2">
        <v>39629</v>
      </c>
      <c r="E204" s="2">
        <v>39665</v>
      </c>
      <c r="F204" t="s">
        <v>18</v>
      </c>
      <c r="G204">
        <v>5605480000</v>
      </c>
      <c r="H204">
        <v>3051438000</v>
      </c>
      <c r="I204">
        <f t="shared" si="42"/>
        <v>-8246113000</v>
      </c>
      <c r="J204" t="s">
        <v>19</v>
      </c>
      <c r="K204">
        <v>396609000000</v>
      </c>
      <c r="L204">
        <v>33639000000</v>
      </c>
      <c r="M204" t="s">
        <v>19</v>
      </c>
      <c r="N204">
        <f t="shared" si="43"/>
        <v>7.6938193535698888E-3</v>
      </c>
      <c r="O204">
        <f t="shared" si="44"/>
        <v>9.0711317221082666E-2</v>
      </c>
      <c r="P204" t="s">
        <v>19</v>
      </c>
      <c r="Q204">
        <f t="shared" si="45"/>
        <v>-2.0791542804121942E-2</v>
      </c>
      <c r="R204">
        <f t="shared" si="46"/>
        <v>-0.24513549748803473</v>
      </c>
      <c r="S204">
        <f t="shared" si="48"/>
        <v>0.69887247423806353</v>
      </c>
      <c r="T204">
        <f t="shared" si="49"/>
        <v>0.38044307089563217</v>
      </c>
      <c r="U204">
        <f t="shared" si="47"/>
        <v>0.76690858539482043</v>
      </c>
      <c r="V204">
        <v>1.8599999999999901</v>
      </c>
      <c r="W204" t="s">
        <v>19</v>
      </c>
      <c r="X204">
        <v>19209000000</v>
      </c>
      <c r="Y204" t="s">
        <v>19</v>
      </c>
      <c r="Z204" t="s">
        <v>19</v>
      </c>
      <c r="AA204" t="s">
        <v>19</v>
      </c>
      <c r="AB204">
        <v>254978000000</v>
      </c>
      <c r="AC204">
        <v>7899000000</v>
      </c>
      <c r="AD204" t="s">
        <v>19</v>
      </c>
      <c r="AE204">
        <v>2737000000</v>
      </c>
      <c r="AF204" t="s">
        <v>19</v>
      </c>
      <c r="AG204" t="s">
        <v>19</v>
      </c>
      <c r="AH204" t="s">
        <v>19</v>
      </c>
      <c r="AI204" t="s">
        <v>19</v>
      </c>
      <c r="AJ204" t="s">
        <v>19</v>
      </c>
      <c r="AK204">
        <v>300238000000</v>
      </c>
      <c r="AL204">
        <v>362630000000</v>
      </c>
      <c r="AM204">
        <v>340000000</v>
      </c>
      <c r="AN204">
        <v>4177000000</v>
      </c>
      <c r="AO204">
        <v>29462000000</v>
      </c>
      <c r="AP204">
        <v>18930911000</v>
      </c>
      <c r="AQ204">
        <v>12233000000</v>
      </c>
      <c r="AR204">
        <v>6697911000</v>
      </c>
      <c r="AS204">
        <v>1322837000</v>
      </c>
      <c r="AT204">
        <v>8020748000</v>
      </c>
      <c r="AU204" t="s">
        <v>19</v>
      </c>
      <c r="AV204" t="s">
        <v>19</v>
      </c>
      <c r="AW204" t="s">
        <v>19</v>
      </c>
      <c r="AX204">
        <v>5276204000</v>
      </c>
      <c r="AY204">
        <v>689520000</v>
      </c>
      <c r="AZ204" t="s">
        <v>19</v>
      </c>
      <c r="BA204" t="s">
        <v>19</v>
      </c>
      <c r="BB204" t="s">
        <v>19</v>
      </c>
      <c r="BC204" t="s">
        <v>19</v>
      </c>
      <c r="BD204">
        <v>3830252000</v>
      </c>
      <c r="BE204">
        <v>698931000</v>
      </c>
      <c r="BF204">
        <v>79883000</v>
      </c>
      <c r="BG204">
        <v>2340174000</v>
      </c>
      <c r="BH204">
        <v>711264000</v>
      </c>
      <c r="BI204">
        <v>-7083722000</v>
      </c>
      <c r="BJ204">
        <v>-1162391000</v>
      </c>
      <c r="BK204">
        <v>-1408559000</v>
      </c>
      <c r="BL204">
        <v>-1557588000</v>
      </c>
    </row>
    <row r="205" spans="1:64" x14ac:dyDescent="0.3">
      <c r="A205" s="3">
        <v>23</v>
      </c>
      <c r="B205" s="3">
        <v>2008</v>
      </c>
      <c r="C205" s="3" t="s">
        <v>29</v>
      </c>
      <c r="D205" s="2">
        <v>39813</v>
      </c>
      <c r="E205" s="2">
        <v>39861</v>
      </c>
      <c r="F205" t="s">
        <v>18</v>
      </c>
      <c r="G205">
        <v>286000000</v>
      </c>
      <c r="H205">
        <v>39000000</v>
      </c>
      <c r="I205">
        <f t="shared" si="42"/>
        <v>-4366000000</v>
      </c>
      <c r="J205" t="s">
        <v>19</v>
      </c>
      <c r="K205">
        <v>415254000000</v>
      </c>
      <c r="L205">
        <v>32146000000</v>
      </c>
      <c r="M205" t="s">
        <v>19</v>
      </c>
      <c r="N205">
        <f t="shared" si="43"/>
        <v>9.3918421014607933E-5</v>
      </c>
      <c r="O205">
        <f t="shared" si="44"/>
        <v>1.2132147078952281E-3</v>
      </c>
      <c r="P205" t="s">
        <v>19</v>
      </c>
      <c r="Q205">
        <f t="shared" si="45"/>
        <v>-1.0514046824353288E-2</v>
      </c>
      <c r="R205">
        <f t="shared" si="46"/>
        <v>-0.13581783114539911</v>
      </c>
      <c r="S205">
        <f t="shared" si="48"/>
        <v>4.4293015332197615E-2</v>
      </c>
      <c r="T205">
        <f t="shared" si="49"/>
        <v>6.0399566362087653E-3</v>
      </c>
      <c r="U205">
        <f t="shared" si="47"/>
        <v>10.692307692307692</v>
      </c>
      <c r="V205">
        <v>0.02</v>
      </c>
      <c r="W205" t="s">
        <v>19</v>
      </c>
      <c r="X205">
        <v>28105000000</v>
      </c>
      <c r="Y205" t="s">
        <v>19</v>
      </c>
      <c r="Z205" t="s">
        <v>19</v>
      </c>
      <c r="AA205" t="s">
        <v>19</v>
      </c>
      <c r="AB205">
        <v>243725000000</v>
      </c>
      <c r="AC205">
        <v>9146000000</v>
      </c>
      <c r="AD205" t="s">
        <v>19</v>
      </c>
      <c r="AE205">
        <v>2486000000</v>
      </c>
      <c r="AF205" t="s">
        <v>19</v>
      </c>
      <c r="AG205" t="s">
        <v>19</v>
      </c>
      <c r="AH205" t="s">
        <v>19</v>
      </c>
      <c r="AI205" t="s">
        <v>19</v>
      </c>
      <c r="AJ205" t="s">
        <v>19</v>
      </c>
      <c r="AK205">
        <v>323802000000</v>
      </c>
      <c r="AL205">
        <v>382769000000</v>
      </c>
      <c r="AM205">
        <v>339000000</v>
      </c>
      <c r="AN205">
        <v>4183000000</v>
      </c>
      <c r="AO205">
        <v>27963000000</v>
      </c>
      <c r="AP205">
        <v>17465000000</v>
      </c>
      <c r="AQ205">
        <v>10672000000</v>
      </c>
      <c r="AR205">
        <v>6793000000</v>
      </c>
      <c r="AS205">
        <v>-336000000</v>
      </c>
      <c r="AT205">
        <v>6457000000</v>
      </c>
      <c r="AU205" t="s">
        <v>19</v>
      </c>
      <c r="AV205" t="s">
        <v>19</v>
      </c>
      <c r="AW205" t="s">
        <v>19</v>
      </c>
      <c r="AX205">
        <v>5779000000</v>
      </c>
      <c r="AY205">
        <v>948000000</v>
      </c>
      <c r="AZ205" t="s">
        <v>19</v>
      </c>
      <c r="BA205" t="s">
        <v>19</v>
      </c>
      <c r="BB205" t="s">
        <v>19</v>
      </c>
      <c r="BC205" t="s">
        <v>19</v>
      </c>
      <c r="BD205">
        <v>8000000</v>
      </c>
      <c r="BE205">
        <v>-96000000</v>
      </c>
      <c r="BF205">
        <v>65000000</v>
      </c>
      <c r="BG205">
        <v>417000000</v>
      </c>
      <c r="BH205">
        <v>-378000000</v>
      </c>
      <c r="BI205">
        <v>-1518000000</v>
      </c>
      <c r="BJ205">
        <v>-2848000000</v>
      </c>
      <c r="BK205">
        <v>-2412000000</v>
      </c>
      <c r="BL205">
        <v>-5682000000</v>
      </c>
    </row>
    <row r="206" spans="1:64" x14ac:dyDescent="0.3">
      <c r="A206" s="3">
        <v>23</v>
      </c>
      <c r="B206" s="3">
        <v>2009</v>
      </c>
      <c r="C206" s="3" t="s">
        <v>30</v>
      </c>
      <c r="D206" s="2">
        <v>39994</v>
      </c>
      <c r="E206" s="2">
        <v>40050</v>
      </c>
      <c r="F206" t="s">
        <v>18</v>
      </c>
      <c r="G206">
        <v>663000000</v>
      </c>
      <c r="H206">
        <v>423000000</v>
      </c>
      <c r="I206">
        <f t="shared" si="42"/>
        <v>7512000000</v>
      </c>
      <c r="J206" t="s">
        <v>19</v>
      </c>
      <c r="K206">
        <v>411857000000</v>
      </c>
      <c r="L206">
        <v>33561000000</v>
      </c>
      <c r="M206" t="s">
        <v>19</v>
      </c>
      <c r="N206">
        <f t="shared" si="43"/>
        <v>1.0270555071299019E-3</v>
      </c>
      <c r="O206">
        <f t="shared" si="44"/>
        <v>1.2603915258782515E-2</v>
      </c>
      <c r="P206" t="s">
        <v>19</v>
      </c>
      <c r="Q206">
        <f t="shared" si="45"/>
        <v>1.8239340353569323E-2</v>
      </c>
      <c r="R206">
        <f t="shared" si="46"/>
        <v>0.22383123268079019</v>
      </c>
      <c r="S206">
        <f t="shared" si="48"/>
        <v>8.584746860028486E-2</v>
      </c>
      <c r="T206">
        <f t="shared" si="49"/>
        <v>5.4771461867150074E-2</v>
      </c>
      <c r="U206">
        <f t="shared" si="47"/>
        <v>1.2978723404255319</v>
      </c>
      <c r="V206">
        <v>0.23</v>
      </c>
      <c r="W206" t="s">
        <v>19</v>
      </c>
      <c r="X206">
        <v>19283000000</v>
      </c>
      <c r="Y206" t="s">
        <v>19</v>
      </c>
      <c r="Z206" t="s">
        <v>19</v>
      </c>
      <c r="AA206" t="s">
        <v>19</v>
      </c>
      <c r="AB206">
        <v>246150000000</v>
      </c>
      <c r="AC206">
        <v>11017000000</v>
      </c>
      <c r="AD206" t="s">
        <v>19</v>
      </c>
      <c r="AE206">
        <v>2553000000</v>
      </c>
      <c r="AF206" t="s">
        <v>19</v>
      </c>
      <c r="AG206" t="s">
        <v>19</v>
      </c>
      <c r="AH206" t="s">
        <v>19</v>
      </c>
      <c r="AI206" t="s">
        <v>19</v>
      </c>
      <c r="AJ206" t="s">
        <v>19</v>
      </c>
      <c r="AK206">
        <v>320801000000</v>
      </c>
      <c r="AL206">
        <v>377939000000</v>
      </c>
      <c r="AM206">
        <v>357000000</v>
      </c>
      <c r="AN206">
        <v>4604000000</v>
      </c>
      <c r="AO206">
        <v>28957000000</v>
      </c>
      <c r="AP206">
        <v>14959000000</v>
      </c>
      <c r="AQ206">
        <v>8415000000</v>
      </c>
      <c r="AR206">
        <v>6544000000</v>
      </c>
      <c r="AS206">
        <v>1179000000</v>
      </c>
      <c r="AT206">
        <v>7723000000</v>
      </c>
      <c r="AU206" t="s">
        <v>19</v>
      </c>
      <c r="AV206" t="s">
        <v>19</v>
      </c>
      <c r="AW206" t="s">
        <v>19</v>
      </c>
      <c r="AX206">
        <v>6056000000</v>
      </c>
      <c r="AY206">
        <v>1126000000</v>
      </c>
      <c r="AZ206" t="s">
        <v>19</v>
      </c>
      <c r="BA206" t="s">
        <v>19</v>
      </c>
      <c r="BB206" t="s">
        <v>19</v>
      </c>
      <c r="BC206" t="s">
        <v>19</v>
      </c>
      <c r="BD206">
        <v>602000000</v>
      </c>
      <c r="BE206">
        <v>114000000</v>
      </c>
      <c r="BF206">
        <v>65000000</v>
      </c>
      <c r="BG206">
        <v>549000000</v>
      </c>
      <c r="BH206">
        <v>-126000000</v>
      </c>
      <c r="BI206">
        <v>11667000000</v>
      </c>
      <c r="BJ206">
        <v>-4155000000</v>
      </c>
      <c r="BK206">
        <v>-5289000000</v>
      </c>
      <c r="BL206">
        <v>-6196000000</v>
      </c>
    </row>
    <row r="207" spans="1:64" x14ac:dyDescent="0.3">
      <c r="A207" s="3">
        <v>23</v>
      </c>
      <c r="B207" s="3">
        <v>2009</v>
      </c>
      <c r="C207" s="3" t="s">
        <v>29</v>
      </c>
      <c r="D207" s="2">
        <v>40178</v>
      </c>
      <c r="E207" s="2">
        <v>40220</v>
      </c>
      <c r="F207" t="s">
        <v>18</v>
      </c>
      <c r="G207">
        <v>4074000000</v>
      </c>
      <c r="H207">
        <v>2604000000</v>
      </c>
      <c r="I207">
        <f t="shared" si="42"/>
        <v>-36724000000</v>
      </c>
      <c r="J207" t="s">
        <v>19</v>
      </c>
      <c r="K207">
        <v>434082000000</v>
      </c>
      <c r="L207">
        <v>35377000000</v>
      </c>
      <c r="M207" t="s">
        <v>19</v>
      </c>
      <c r="N207">
        <f t="shared" si="43"/>
        <v>5.9988665735966938E-3</v>
      </c>
      <c r="O207">
        <f t="shared" si="44"/>
        <v>7.3607145885744976E-2</v>
      </c>
      <c r="P207" t="s">
        <v>19</v>
      </c>
      <c r="Q207">
        <f t="shared" si="45"/>
        <v>-8.460152690044738E-2</v>
      </c>
      <c r="R207">
        <f t="shared" si="46"/>
        <v>-1.0380755858326032</v>
      </c>
      <c r="S207">
        <f t="shared" si="48"/>
        <v>0.39988221436984689</v>
      </c>
      <c r="T207">
        <f t="shared" si="49"/>
        <v>0.25559481743227325</v>
      </c>
      <c r="U207">
        <f t="shared" si="47"/>
        <v>0.56989247311827962</v>
      </c>
      <c r="V207">
        <v>1.38</v>
      </c>
      <c r="W207" t="s">
        <v>19</v>
      </c>
      <c r="X207">
        <v>29712000000</v>
      </c>
      <c r="Y207" t="s">
        <v>19</v>
      </c>
      <c r="Z207" t="s">
        <v>19</v>
      </c>
      <c r="AA207" t="s">
        <v>19</v>
      </c>
      <c r="AB207">
        <v>261803000000</v>
      </c>
      <c r="AC207">
        <v>11467000000</v>
      </c>
      <c r="AD207" t="s">
        <v>19</v>
      </c>
      <c r="AE207">
        <v>2615000000</v>
      </c>
      <c r="AF207" t="s">
        <v>19</v>
      </c>
      <c r="AG207" t="s">
        <v>19</v>
      </c>
      <c r="AH207" t="s">
        <v>19</v>
      </c>
      <c r="AI207" t="s">
        <v>19</v>
      </c>
      <c r="AJ207" t="s">
        <v>19</v>
      </c>
      <c r="AK207">
        <v>342528000000</v>
      </c>
      <c r="AL207">
        <v>394347000000</v>
      </c>
      <c r="AM207">
        <v>4358000000</v>
      </c>
      <c r="AN207">
        <v>4623000000</v>
      </c>
      <c r="AO207">
        <v>30754000000</v>
      </c>
      <c r="AP207">
        <v>12121000000</v>
      </c>
      <c r="AQ207">
        <v>5374000000</v>
      </c>
      <c r="AR207">
        <v>6747000000</v>
      </c>
      <c r="AS207">
        <v>3441000000</v>
      </c>
      <c r="AT207">
        <v>10188000000</v>
      </c>
      <c r="AU207" t="s">
        <v>19</v>
      </c>
      <c r="AV207" t="s">
        <v>19</v>
      </c>
      <c r="AW207" t="s">
        <v>19</v>
      </c>
      <c r="AX207">
        <v>6129000000</v>
      </c>
      <c r="AY207">
        <v>1141000000</v>
      </c>
      <c r="AZ207" t="s">
        <v>19</v>
      </c>
      <c r="BA207" t="s">
        <v>19</v>
      </c>
      <c r="BB207" t="s">
        <v>19</v>
      </c>
      <c r="BC207" t="s">
        <v>19</v>
      </c>
      <c r="BD207">
        <v>3496000000</v>
      </c>
      <c r="BE207">
        <v>819000000</v>
      </c>
      <c r="BF207">
        <v>73000000</v>
      </c>
      <c r="BG207">
        <v>1484000000</v>
      </c>
      <c r="BH207">
        <v>1120000000</v>
      </c>
      <c r="BI207">
        <v>-34163000000</v>
      </c>
      <c r="BJ207">
        <v>-2561000000</v>
      </c>
      <c r="BK207">
        <v>-3907000000</v>
      </c>
      <c r="BL207">
        <v>4494000000</v>
      </c>
    </row>
    <row r="208" spans="1:64" x14ac:dyDescent="0.3">
      <c r="A208" s="3">
        <v>23</v>
      </c>
      <c r="B208" s="3">
        <v>2010</v>
      </c>
      <c r="C208" s="3" t="s">
        <v>30</v>
      </c>
      <c r="D208" s="2">
        <v>40359</v>
      </c>
      <c r="E208" s="2">
        <v>40402</v>
      </c>
      <c r="F208" t="s">
        <v>18</v>
      </c>
      <c r="G208">
        <v>5300000000</v>
      </c>
      <c r="H208">
        <v>3535000000</v>
      </c>
      <c r="I208">
        <f t="shared" si="42"/>
        <v>-21687000000</v>
      </c>
      <c r="J208" t="s">
        <v>19</v>
      </c>
      <c r="K208">
        <v>478102000000</v>
      </c>
      <c r="L208">
        <v>42007000000</v>
      </c>
      <c r="M208" t="s">
        <v>19</v>
      </c>
      <c r="N208">
        <f t="shared" si="43"/>
        <v>7.3938197288444729E-3</v>
      </c>
      <c r="O208">
        <f t="shared" si="44"/>
        <v>8.4152641226462252E-2</v>
      </c>
      <c r="P208" t="s">
        <v>19</v>
      </c>
      <c r="Q208">
        <f t="shared" si="45"/>
        <v>-4.5360613425587011E-2</v>
      </c>
      <c r="R208">
        <f t="shared" si="46"/>
        <v>-0.51627109767419721</v>
      </c>
      <c r="S208">
        <f t="shared" si="48"/>
        <v>0.49769931448962346</v>
      </c>
      <c r="T208">
        <f t="shared" si="49"/>
        <v>0.33195605221147528</v>
      </c>
      <c r="U208">
        <f t="shared" si="47"/>
        <v>0.49222065063649223</v>
      </c>
      <c r="V208">
        <v>1.7</v>
      </c>
      <c r="W208" t="s">
        <v>19</v>
      </c>
      <c r="X208">
        <v>27479000000</v>
      </c>
      <c r="Y208" t="s">
        <v>19</v>
      </c>
      <c r="Z208" t="s">
        <v>19</v>
      </c>
      <c r="AA208" t="s">
        <v>19</v>
      </c>
      <c r="AB208">
        <v>302526000000</v>
      </c>
      <c r="AC208">
        <v>11574000000</v>
      </c>
      <c r="AD208" t="s">
        <v>19</v>
      </c>
      <c r="AE208">
        <v>3255000000</v>
      </c>
      <c r="AF208" t="s">
        <v>19</v>
      </c>
      <c r="AG208" t="s">
        <v>19</v>
      </c>
      <c r="AH208" t="s">
        <v>19</v>
      </c>
      <c r="AI208" t="s">
        <v>19</v>
      </c>
      <c r="AJ208" t="s">
        <v>19</v>
      </c>
      <c r="AK208">
        <v>360995000000</v>
      </c>
      <c r="AL208">
        <v>431708000000</v>
      </c>
      <c r="AM208">
        <v>4387000000</v>
      </c>
      <c r="AN208">
        <v>5079000000</v>
      </c>
      <c r="AO208">
        <v>36928000000</v>
      </c>
      <c r="AP208">
        <v>11958000000</v>
      </c>
      <c r="AQ208">
        <v>4776000000</v>
      </c>
      <c r="AR208">
        <v>7182000000</v>
      </c>
      <c r="AS208">
        <v>3467000000</v>
      </c>
      <c r="AT208">
        <v>10649000000</v>
      </c>
      <c r="AU208" t="s">
        <v>19</v>
      </c>
      <c r="AV208" t="s">
        <v>19</v>
      </c>
      <c r="AW208" t="s">
        <v>19</v>
      </c>
      <c r="AX208">
        <v>6363000000</v>
      </c>
      <c r="AY208">
        <v>816000000</v>
      </c>
      <c r="AZ208" t="s">
        <v>19</v>
      </c>
      <c r="BA208" t="s">
        <v>19</v>
      </c>
      <c r="BB208" t="s">
        <v>19</v>
      </c>
      <c r="BC208" t="s">
        <v>19</v>
      </c>
      <c r="BD208">
        <v>4385000000</v>
      </c>
      <c r="BE208">
        <v>774000000</v>
      </c>
      <c r="BF208">
        <v>76000000</v>
      </c>
      <c r="BG208">
        <v>1740000000</v>
      </c>
      <c r="BH208">
        <v>1795000000</v>
      </c>
      <c r="BI208">
        <v>-20795000000</v>
      </c>
      <c r="BJ208">
        <v>-892000000</v>
      </c>
      <c r="BK208">
        <v>-878000000</v>
      </c>
      <c r="BL208">
        <v>10652000000</v>
      </c>
    </row>
    <row r="209" spans="1:64" x14ac:dyDescent="0.3">
      <c r="A209" s="3">
        <v>23</v>
      </c>
      <c r="B209" s="3">
        <v>2010</v>
      </c>
      <c r="C209" s="3" t="s">
        <v>29</v>
      </c>
      <c r="D209" s="2">
        <v>40543</v>
      </c>
      <c r="E209" s="2">
        <v>40589</v>
      </c>
      <c r="F209" t="s">
        <v>18</v>
      </c>
      <c r="G209">
        <v>6384000000</v>
      </c>
      <c r="H209">
        <v>4224000000</v>
      </c>
      <c r="I209">
        <f t="shared" si="42"/>
        <v>18578000000</v>
      </c>
      <c r="J209" t="s">
        <v>19</v>
      </c>
      <c r="K209">
        <v>534193000000</v>
      </c>
      <c r="L209">
        <v>44243000000</v>
      </c>
      <c r="M209" t="s">
        <v>19</v>
      </c>
      <c r="N209">
        <f t="shared" si="43"/>
        <v>7.9072544941622223E-3</v>
      </c>
      <c r="O209">
        <f t="shared" si="44"/>
        <v>9.5472730149402163E-2</v>
      </c>
      <c r="P209" t="s">
        <v>19</v>
      </c>
      <c r="Q209">
        <f t="shared" si="45"/>
        <v>3.4777692706568601E-2</v>
      </c>
      <c r="R209">
        <f t="shared" si="46"/>
        <v>0.41990823407092648</v>
      </c>
      <c r="S209">
        <f t="shared" si="48"/>
        <v>0.57379111989933484</v>
      </c>
      <c r="T209">
        <f t="shared" si="49"/>
        <v>0.37965126730181559</v>
      </c>
      <c r="U209">
        <f t="shared" si="47"/>
        <v>0.45383522727272729</v>
      </c>
      <c r="V209">
        <v>1.92</v>
      </c>
      <c r="W209" t="s">
        <v>19</v>
      </c>
      <c r="X209">
        <v>48293000000</v>
      </c>
      <c r="Y209" t="s">
        <v>19</v>
      </c>
      <c r="Z209" t="s">
        <v>19</v>
      </c>
      <c r="AA209" t="s">
        <v>19</v>
      </c>
      <c r="AB209">
        <v>320040000000</v>
      </c>
      <c r="AC209">
        <v>12414000000</v>
      </c>
      <c r="AD209" t="s">
        <v>19</v>
      </c>
      <c r="AE209">
        <v>3573000000</v>
      </c>
      <c r="AF209" t="s">
        <v>19</v>
      </c>
      <c r="AG209" t="s">
        <v>19</v>
      </c>
      <c r="AH209" t="s">
        <v>19</v>
      </c>
      <c r="AI209" t="s">
        <v>19</v>
      </c>
      <c r="AJ209" t="s">
        <v>19</v>
      </c>
      <c r="AK209">
        <v>419833000000</v>
      </c>
      <c r="AL209">
        <v>485550000000</v>
      </c>
      <c r="AM209">
        <v>4400000000</v>
      </c>
      <c r="AN209">
        <v>5105000000</v>
      </c>
      <c r="AO209">
        <v>39138000000</v>
      </c>
      <c r="AP209">
        <v>13626000000</v>
      </c>
      <c r="AQ209">
        <v>6083000000</v>
      </c>
      <c r="AR209">
        <v>7543000000</v>
      </c>
      <c r="AS209">
        <v>3583000000</v>
      </c>
      <c r="AT209">
        <v>11126000000</v>
      </c>
      <c r="AU209" t="s">
        <v>19</v>
      </c>
      <c r="AV209" t="s">
        <v>19</v>
      </c>
      <c r="AW209" t="s">
        <v>19</v>
      </c>
      <c r="AX209">
        <v>6904000000</v>
      </c>
      <c r="AY209">
        <v>306000000</v>
      </c>
      <c r="AZ209" t="s">
        <v>19</v>
      </c>
      <c r="BA209" t="s">
        <v>19</v>
      </c>
      <c r="BB209" t="s">
        <v>19</v>
      </c>
      <c r="BC209" t="s">
        <v>19</v>
      </c>
      <c r="BD209">
        <v>5150000000</v>
      </c>
      <c r="BE209">
        <v>847000000</v>
      </c>
      <c r="BF209">
        <v>79000000</v>
      </c>
      <c r="BG209">
        <v>1917000000</v>
      </c>
      <c r="BH209">
        <v>2307000000</v>
      </c>
      <c r="BI209">
        <v>19467000000</v>
      </c>
      <c r="BJ209">
        <v>-889000000</v>
      </c>
      <c r="BK209">
        <v>-1235000000</v>
      </c>
      <c r="BL209">
        <v>6604000000</v>
      </c>
    </row>
    <row r="210" spans="1:64" x14ac:dyDescent="0.3">
      <c r="A210" s="3">
        <v>23</v>
      </c>
      <c r="B210" s="3">
        <v>2011</v>
      </c>
      <c r="C210" s="3" t="s">
        <v>30</v>
      </c>
      <c r="D210" s="2">
        <v>40724</v>
      </c>
      <c r="E210" s="2">
        <v>40759</v>
      </c>
      <c r="F210" t="s">
        <v>18</v>
      </c>
      <c r="G210">
        <v>7536000000</v>
      </c>
      <c r="H210">
        <v>4835000000</v>
      </c>
      <c r="I210">
        <f t="shared" si="42"/>
        <v>23263000000</v>
      </c>
      <c r="J210" t="s">
        <v>19</v>
      </c>
      <c r="K210">
        <v>598942000000</v>
      </c>
      <c r="L210">
        <v>46513000000</v>
      </c>
      <c r="M210" t="s">
        <v>19</v>
      </c>
      <c r="N210">
        <f t="shared" si="43"/>
        <v>8.0725679615054544E-3</v>
      </c>
      <c r="O210">
        <f t="shared" si="44"/>
        <v>0.103949433491712</v>
      </c>
      <c r="P210" t="s">
        <v>19</v>
      </c>
      <c r="Q210">
        <f t="shared" si="45"/>
        <v>3.8840154806308459E-2</v>
      </c>
      <c r="R210">
        <f t="shared" si="46"/>
        <v>0.50013974587749666</v>
      </c>
      <c r="S210">
        <f t="shared" si="48"/>
        <v>0.61010362694300513</v>
      </c>
      <c r="T210">
        <f t="shared" si="49"/>
        <v>0.39143458549222798</v>
      </c>
      <c r="U210">
        <f t="shared" si="47"/>
        <v>0.41985522233712513</v>
      </c>
      <c r="V210">
        <v>2.2000000000000002</v>
      </c>
      <c r="W210" t="s">
        <v>19</v>
      </c>
      <c r="X210">
        <v>55910000000</v>
      </c>
      <c r="Y210" t="s">
        <v>19</v>
      </c>
      <c r="Z210" t="s">
        <v>19</v>
      </c>
      <c r="AA210" t="s">
        <v>19</v>
      </c>
      <c r="AB210">
        <v>337286000000</v>
      </c>
      <c r="AC210">
        <v>12519000000</v>
      </c>
      <c r="AD210" t="s">
        <v>19</v>
      </c>
      <c r="AE210">
        <v>3771000000</v>
      </c>
      <c r="AF210" t="s">
        <v>19</v>
      </c>
      <c r="AG210" t="s">
        <v>19</v>
      </c>
      <c r="AH210" t="s">
        <v>19</v>
      </c>
      <c r="AI210" t="s">
        <v>19</v>
      </c>
      <c r="AJ210" t="s">
        <v>19</v>
      </c>
      <c r="AK210">
        <v>459326000000</v>
      </c>
      <c r="AL210">
        <v>547994000000</v>
      </c>
      <c r="AM210">
        <v>4435000000</v>
      </c>
      <c r="AN210">
        <v>5147000000</v>
      </c>
      <c r="AO210">
        <v>41366000000</v>
      </c>
      <c r="AP210">
        <v>16773000000</v>
      </c>
      <c r="AQ210">
        <v>8499000000</v>
      </c>
      <c r="AR210">
        <v>8274000000</v>
      </c>
      <c r="AS210">
        <v>4078000000</v>
      </c>
      <c r="AT210">
        <v>12352000000</v>
      </c>
      <c r="AU210" t="s">
        <v>19</v>
      </c>
      <c r="AV210" t="s">
        <v>19</v>
      </c>
      <c r="AW210" t="s">
        <v>19</v>
      </c>
      <c r="AX210">
        <v>7431000000</v>
      </c>
      <c r="AY210">
        <v>119000000</v>
      </c>
      <c r="AZ210" t="s">
        <v>19</v>
      </c>
      <c r="BA210" t="s">
        <v>19</v>
      </c>
      <c r="BB210" t="s">
        <v>19</v>
      </c>
      <c r="BC210" t="s">
        <v>19</v>
      </c>
      <c r="BD210">
        <v>6169000000</v>
      </c>
      <c r="BE210">
        <v>1248000000</v>
      </c>
      <c r="BF210">
        <v>86000000</v>
      </c>
      <c r="BG210">
        <v>2030000000</v>
      </c>
      <c r="BH210">
        <v>2805000000</v>
      </c>
      <c r="BI210">
        <v>24084000000</v>
      </c>
      <c r="BJ210">
        <v>-821000000</v>
      </c>
      <c r="BK210">
        <v>-385000000</v>
      </c>
      <c r="BL210">
        <v>10880000000</v>
      </c>
    </row>
    <row r="211" spans="1:64" x14ac:dyDescent="0.3">
      <c r="A211" s="3">
        <v>23</v>
      </c>
      <c r="B211" s="3">
        <v>2011</v>
      </c>
      <c r="C211" s="3" t="s">
        <v>29</v>
      </c>
      <c r="D211" s="2">
        <v>40908</v>
      </c>
      <c r="E211" s="2">
        <v>40953</v>
      </c>
      <c r="F211" t="s">
        <v>18</v>
      </c>
      <c r="G211">
        <v>6914000000</v>
      </c>
      <c r="H211">
        <v>4358000000</v>
      </c>
      <c r="I211">
        <f t="shared" si="42"/>
        <v>-15489000000</v>
      </c>
      <c r="J211" t="s">
        <v>19</v>
      </c>
      <c r="K211">
        <v>611402000000</v>
      </c>
      <c r="L211">
        <v>47616000000</v>
      </c>
      <c r="M211" t="s">
        <v>19</v>
      </c>
      <c r="N211">
        <f t="shared" si="43"/>
        <v>7.1278798564610515E-3</v>
      </c>
      <c r="O211">
        <f t="shared" si="44"/>
        <v>9.1523857526881719E-2</v>
      </c>
      <c r="P211" t="s">
        <v>19</v>
      </c>
      <c r="Q211">
        <f t="shared" si="45"/>
        <v>-2.5333577580707946E-2</v>
      </c>
      <c r="R211">
        <f t="shared" si="46"/>
        <v>-0.32528981854838712</v>
      </c>
      <c r="S211">
        <f t="shared" si="48"/>
        <v>0.54376720408965784</v>
      </c>
      <c r="T211">
        <f t="shared" si="49"/>
        <v>0.34274478961856075</v>
      </c>
      <c r="U211">
        <f t="shared" si="47"/>
        <v>0.44607618173474073</v>
      </c>
      <c r="V211">
        <v>1.96</v>
      </c>
      <c r="W211" t="s">
        <v>19</v>
      </c>
      <c r="X211">
        <v>71761000000</v>
      </c>
      <c r="Y211" t="s">
        <v>19</v>
      </c>
      <c r="Z211" t="s">
        <v>19</v>
      </c>
      <c r="AA211" t="s">
        <v>19</v>
      </c>
      <c r="AB211">
        <v>341341000000</v>
      </c>
      <c r="AC211">
        <v>12639000000</v>
      </c>
      <c r="AD211" t="s">
        <v>19</v>
      </c>
      <c r="AE211">
        <v>3820000000</v>
      </c>
      <c r="AF211" t="s">
        <v>19</v>
      </c>
      <c r="AG211" t="s">
        <v>19</v>
      </c>
      <c r="AH211" t="s">
        <v>19</v>
      </c>
      <c r="AI211" t="s">
        <v>19</v>
      </c>
      <c r="AJ211" t="s">
        <v>19</v>
      </c>
      <c r="AK211">
        <v>467354000000</v>
      </c>
      <c r="AL211">
        <v>559358000000</v>
      </c>
      <c r="AM211">
        <v>4428000000</v>
      </c>
      <c r="AN211">
        <v>5190000000</v>
      </c>
      <c r="AO211">
        <v>42426000000</v>
      </c>
      <c r="AP211">
        <v>20868000000</v>
      </c>
      <c r="AQ211">
        <v>11605000000</v>
      </c>
      <c r="AR211">
        <v>9263000000</v>
      </c>
      <c r="AS211">
        <v>3452000000</v>
      </c>
      <c r="AT211">
        <v>12715000000</v>
      </c>
      <c r="AU211" t="s">
        <v>19</v>
      </c>
      <c r="AV211" t="s">
        <v>19</v>
      </c>
      <c r="AW211" t="s">
        <v>19</v>
      </c>
      <c r="AX211">
        <v>7992000000</v>
      </c>
      <c r="AY211">
        <v>135000000</v>
      </c>
      <c r="AZ211" t="s">
        <v>19</v>
      </c>
      <c r="BA211" t="s">
        <v>19</v>
      </c>
      <c r="BB211" t="s">
        <v>19</v>
      </c>
      <c r="BC211" t="s">
        <v>19</v>
      </c>
      <c r="BD211">
        <v>5751000000</v>
      </c>
      <c r="BE211">
        <v>1300000000</v>
      </c>
      <c r="BF211">
        <v>93000000</v>
      </c>
      <c r="BG211">
        <v>1944000000</v>
      </c>
      <c r="BH211">
        <v>2414000000</v>
      </c>
      <c r="BI211">
        <v>-14904000000</v>
      </c>
      <c r="BJ211">
        <v>-585000000</v>
      </c>
      <c r="BK211">
        <v>565000000</v>
      </c>
      <c r="BL211">
        <v>8154000000</v>
      </c>
    </row>
    <row r="212" spans="1:64" x14ac:dyDescent="0.3">
      <c r="A212" s="3">
        <v>23</v>
      </c>
      <c r="B212" s="3">
        <v>2012</v>
      </c>
      <c r="C212" s="3" t="s">
        <v>30</v>
      </c>
      <c r="D212" s="2">
        <v>41090</v>
      </c>
      <c r="E212" s="2">
        <v>41123</v>
      </c>
      <c r="F212" t="s">
        <v>18</v>
      </c>
      <c r="G212">
        <v>7119000000</v>
      </c>
      <c r="H212">
        <v>4635000000</v>
      </c>
      <c r="I212">
        <f t="shared" si="42"/>
        <v>-28266000000</v>
      </c>
      <c r="J212" t="s">
        <v>19</v>
      </c>
      <c r="K212">
        <v>641487000000</v>
      </c>
      <c r="L212">
        <v>50400000000</v>
      </c>
      <c r="M212" t="s">
        <v>19</v>
      </c>
      <c r="N212">
        <f t="shared" si="43"/>
        <v>7.2253997353025077E-3</v>
      </c>
      <c r="O212">
        <f t="shared" si="44"/>
        <v>9.1964285714285721E-2</v>
      </c>
      <c r="P212" t="s">
        <v>19</v>
      </c>
      <c r="Q212">
        <f t="shared" si="45"/>
        <v>-4.4063246800013098E-2</v>
      </c>
      <c r="R212">
        <f t="shared" si="46"/>
        <v>-0.56083333333333329</v>
      </c>
      <c r="S212">
        <f t="shared" si="48"/>
        <v>0.52631968061511158</v>
      </c>
      <c r="T212">
        <f t="shared" si="49"/>
        <v>0.34267336980629898</v>
      </c>
      <c r="U212">
        <f t="shared" si="47"/>
        <v>0.42330097087378643</v>
      </c>
      <c r="V212">
        <v>2.0699999999999998</v>
      </c>
      <c r="W212" t="s">
        <v>19</v>
      </c>
      <c r="X212">
        <v>53100000000</v>
      </c>
      <c r="Y212" t="s">
        <v>19</v>
      </c>
      <c r="Z212" t="s">
        <v>19</v>
      </c>
      <c r="AA212" t="s">
        <v>19</v>
      </c>
      <c r="AB212">
        <v>362383000000</v>
      </c>
      <c r="AC212">
        <v>12270000000</v>
      </c>
      <c r="AD212" t="s">
        <v>19</v>
      </c>
      <c r="AE212">
        <v>4010000000</v>
      </c>
      <c r="AF212" t="s">
        <v>19</v>
      </c>
      <c r="AG212" t="s">
        <v>19</v>
      </c>
      <c r="AH212" t="s">
        <v>19</v>
      </c>
      <c r="AI212" t="s">
        <v>19</v>
      </c>
      <c r="AJ212" t="s">
        <v>19</v>
      </c>
      <c r="AK212">
        <v>469816000000</v>
      </c>
      <c r="AL212">
        <v>586601000000</v>
      </c>
      <c r="AM212">
        <v>4486000000</v>
      </c>
      <c r="AN212">
        <v>5250000000</v>
      </c>
      <c r="AO212">
        <v>45150000000</v>
      </c>
      <c r="AP212">
        <v>22686000000</v>
      </c>
      <c r="AQ212">
        <v>13202000000</v>
      </c>
      <c r="AR212">
        <v>9484000000</v>
      </c>
      <c r="AS212">
        <v>4042000000</v>
      </c>
      <c r="AT212">
        <v>13526000000</v>
      </c>
      <c r="AU212" t="s">
        <v>19</v>
      </c>
      <c r="AV212" t="s">
        <v>19</v>
      </c>
      <c r="AW212" t="s">
        <v>19</v>
      </c>
      <c r="AX212">
        <v>8362000000</v>
      </c>
      <c r="AY212">
        <v>297000000</v>
      </c>
      <c r="AZ212" t="s">
        <v>19</v>
      </c>
      <c r="BA212" t="s">
        <v>19</v>
      </c>
      <c r="BB212" t="s">
        <v>19</v>
      </c>
      <c r="BC212" t="s">
        <v>19</v>
      </c>
      <c r="BD212">
        <v>5993000000</v>
      </c>
      <c r="BE212">
        <v>1262000000</v>
      </c>
      <c r="BF212">
        <v>96000000</v>
      </c>
      <c r="BG212">
        <v>1962000000</v>
      </c>
      <c r="BH212">
        <v>2673000000</v>
      </c>
      <c r="BI212">
        <v>-27721000000</v>
      </c>
      <c r="BJ212">
        <v>-545000000</v>
      </c>
      <c r="BK212">
        <v>476000000</v>
      </c>
      <c r="BL212">
        <v>11047000000</v>
      </c>
    </row>
    <row r="213" spans="1:64" x14ac:dyDescent="0.3">
      <c r="A213" s="3">
        <v>23</v>
      </c>
      <c r="B213" s="3">
        <v>2012</v>
      </c>
      <c r="C213" s="3" t="s">
        <v>29</v>
      </c>
      <c r="D213" s="2">
        <v>41274</v>
      </c>
      <c r="E213" s="2">
        <v>41331</v>
      </c>
      <c r="F213" t="s">
        <v>18</v>
      </c>
      <c r="G213">
        <v>9011000000</v>
      </c>
      <c r="H213">
        <v>6056000000</v>
      </c>
      <c r="I213">
        <f t="shared" si="42"/>
        <v>3658000000</v>
      </c>
      <c r="J213" t="s">
        <v>19</v>
      </c>
      <c r="K213">
        <v>692114000000</v>
      </c>
      <c r="L213">
        <v>57153000000</v>
      </c>
      <c r="M213" t="s">
        <v>19</v>
      </c>
      <c r="N213">
        <f t="shared" si="43"/>
        <v>8.7500036121217033E-3</v>
      </c>
      <c r="O213">
        <f t="shared" si="44"/>
        <v>0.1059611918884398</v>
      </c>
      <c r="P213" t="s">
        <v>19</v>
      </c>
      <c r="Q213">
        <f t="shared" si="45"/>
        <v>5.285256475089364E-3</v>
      </c>
      <c r="R213">
        <f t="shared" si="46"/>
        <v>6.4003639354014666E-2</v>
      </c>
      <c r="S213">
        <f t="shared" si="48"/>
        <v>0.59639949698854988</v>
      </c>
      <c r="T213">
        <f t="shared" si="49"/>
        <v>0.40082070289231586</v>
      </c>
      <c r="U213">
        <f t="shared" si="47"/>
        <v>0.38094451783355349</v>
      </c>
      <c r="V213">
        <v>2.72</v>
      </c>
      <c r="W213" t="s">
        <v>19</v>
      </c>
      <c r="X213">
        <v>85512000000</v>
      </c>
      <c r="Y213" t="s">
        <v>19</v>
      </c>
      <c r="Z213" t="s">
        <v>19</v>
      </c>
      <c r="AA213" t="s">
        <v>19</v>
      </c>
      <c r="AB213">
        <v>387273000000</v>
      </c>
      <c r="AC213">
        <v>12552000000</v>
      </c>
      <c r="AD213" t="s">
        <v>19</v>
      </c>
      <c r="AE213">
        <v>4677000000</v>
      </c>
      <c r="AF213" t="s">
        <v>19</v>
      </c>
      <c r="AG213" t="s">
        <v>19</v>
      </c>
      <c r="AH213" t="s">
        <v>19</v>
      </c>
      <c r="AI213" t="s">
        <v>19</v>
      </c>
      <c r="AJ213" t="s">
        <v>19</v>
      </c>
      <c r="AK213">
        <v>498770000000</v>
      </c>
      <c r="AL213">
        <v>630475000000</v>
      </c>
      <c r="AM213">
        <v>4486000000</v>
      </c>
      <c r="AN213">
        <v>5568000000</v>
      </c>
      <c r="AO213">
        <v>51585000000</v>
      </c>
      <c r="AP213">
        <v>22635000000</v>
      </c>
      <c r="AQ213">
        <v>12911000000</v>
      </c>
      <c r="AR213">
        <v>9724000000</v>
      </c>
      <c r="AS213">
        <v>5385000000</v>
      </c>
      <c r="AT213">
        <v>15109000000</v>
      </c>
      <c r="AU213" t="s">
        <v>19</v>
      </c>
      <c r="AV213" t="s">
        <v>19</v>
      </c>
      <c r="AW213" t="s">
        <v>19</v>
      </c>
      <c r="AX213">
        <v>8725000000</v>
      </c>
      <c r="AY213">
        <v>265000000</v>
      </c>
      <c r="AZ213" t="s">
        <v>19</v>
      </c>
      <c r="BA213" t="s">
        <v>19</v>
      </c>
      <c r="BB213" t="s">
        <v>19</v>
      </c>
      <c r="BC213" t="s">
        <v>19</v>
      </c>
      <c r="BD213">
        <v>7565000000</v>
      </c>
      <c r="BE213">
        <v>1411000000</v>
      </c>
      <c r="BF213">
        <v>98000000</v>
      </c>
      <c r="BG213">
        <v>2307000000</v>
      </c>
      <c r="BH213">
        <v>3749000000</v>
      </c>
      <c r="BI213">
        <v>4132000000</v>
      </c>
      <c r="BJ213">
        <v>-474000000</v>
      </c>
      <c r="BK213">
        <v>655000000</v>
      </c>
      <c r="BL213">
        <v>15770000000</v>
      </c>
    </row>
    <row r="214" spans="1:64" x14ac:dyDescent="0.3">
      <c r="A214" s="3">
        <v>23</v>
      </c>
      <c r="B214" s="3">
        <v>2013</v>
      </c>
      <c r="C214" s="3" t="s">
        <v>30</v>
      </c>
      <c r="D214" s="2">
        <v>41455</v>
      </c>
      <c r="E214" s="2">
        <v>41487</v>
      </c>
      <c r="F214" t="s">
        <v>18</v>
      </c>
      <c r="G214">
        <v>9653000000</v>
      </c>
      <c r="H214">
        <v>6444000000</v>
      </c>
      <c r="I214">
        <f t="shared" si="42"/>
        <v>-32976000000</v>
      </c>
      <c r="J214" t="s">
        <v>19</v>
      </c>
      <c r="K214">
        <v>697433000000</v>
      </c>
      <c r="L214">
        <v>60413000000</v>
      </c>
      <c r="M214" t="s">
        <v>19</v>
      </c>
      <c r="N214">
        <f t="shared" si="43"/>
        <v>9.2395972086207565E-3</v>
      </c>
      <c r="O214">
        <f t="shared" si="44"/>
        <v>0.10666578385446841</v>
      </c>
      <c r="P214" t="s">
        <v>19</v>
      </c>
      <c r="Q214">
        <f t="shared" si="45"/>
        <v>-4.7281961134617946E-2</v>
      </c>
      <c r="R214">
        <f t="shared" si="46"/>
        <v>-0.54584278218264282</v>
      </c>
      <c r="S214">
        <f t="shared" si="48"/>
        <v>0.60406758448060072</v>
      </c>
      <c r="T214">
        <f t="shared" si="49"/>
        <v>0.40325406758448062</v>
      </c>
      <c r="U214">
        <f t="shared" si="47"/>
        <v>0.36887026691495967</v>
      </c>
      <c r="V214">
        <v>2.8</v>
      </c>
      <c r="W214" t="s">
        <v>19</v>
      </c>
      <c r="X214">
        <v>53055000000</v>
      </c>
      <c r="Y214" t="s">
        <v>19</v>
      </c>
      <c r="Z214" t="s">
        <v>19</v>
      </c>
      <c r="AA214" t="s">
        <v>19</v>
      </c>
      <c r="AB214">
        <v>423823000000</v>
      </c>
      <c r="AC214">
        <v>13628000000</v>
      </c>
      <c r="AD214" t="s">
        <v>19</v>
      </c>
      <c r="AE214">
        <v>4918000000</v>
      </c>
      <c r="AF214" t="s">
        <v>19</v>
      </c>
      <c r="AG214" t="s">
        <v>19</v>
      </c>
      <c r="AH214" t="s">
        <v>19</v>
      </c>
      <c r="AI214" t="s">
        <v>19</v>
      </c>
      <c r="AJ214" t="s">
        <v>19</v>
      </c>
      <c r="AK214">
        <v>498026000000</v>
      </c>
      <c r="AL214">
        <v>632512000000</v>
      </c>
      <c r="AM214">
        <v>4508000000</v>
      </c>
      <c r="AN214">
        <v>5654000000</v>
      </c>
      <c r="AO214">
        <v>54759000000</v>
      </c>
      <c r="AP214">
        <v>23422000000</v>
      </c>
      <c r="AQ214">
        <v>12655000000</v>
      </c>
      <c r="AR214">
        <v>10767000000</v>
      </c>
      <c r="AS214">
        <v>5213000000</v>
      </c>
      <c r="AT214">
        <v>15980000000</v>
      </c>
      <c r="AU214" t="s">
        <v>19</v>
      </c>
      <c r="AV214" t="s">
        <v>19</v>
      </c>
      <c r="AW214" t="s">
        <v>19</v>
      </c>
      <c r="AX214">
        <v>9060000000</v>
      </c>
      <c r="AY214">
        <v>305000000</v>
      </c>
      <c r="AZ214" t="s">
        <v>19</v>
      </c>
      <c r="BA214" t="s">
        <v>19</v>
      </c>
      <c r="BB214" t="s">
        <v>19</v>
      </c>
      <c r="BC214" t="s">
        <v>19</v>
      </c>
      <c r="BD214">
        <v>8134000000</v>
      </c>
      <c r="BE214">
        <v>1587000000</v>
      </c>
      <c r="BF214">
        <v>103000000</v>
      </c>
      <c r="BG214">
        <v>2377000000</v>
      </c>
      <c r="BH214">
        <v>4067000000</v>
      </c>
      <c r="BI214">
        <v>-32392000000</v>
      </c>
      <c r="BJ214">
        <v>-584000000</v>
      </c>
      <c r="BK214">
        <v>-122000000</v>
      </c>
      <c r="BL214">
        <v>13582000000</v>
      </c>
    </row>
    <row r="215" spans="1:64" x14ac:dyDescent="0.3">
      <c r="A215" s="3">
        <v>23</v>
      </c>
      <c r="B215" s="3">
        <v>2013</v>
      </c>
      <c r="C215" s="3" t="s">
        <v>29</v>
      </c>
      <c r="D215" s="2">
        <v>41639</v>
      </c>
      <c r="E215" s="2">
        <v>41688</v>
      </c>
      <c r="F215" t="s">
        <v>18</v>
      </c>
      <c r="G215">
        <v>9829000000</v>
      </c>
      <c r="H215">
        <v>6613000000</v>
      </c>
      <c r="I215">
        <f t="shared" si="42"/>
        <v>-19134000000</v>
      </c>
      <c r="J215" t="s">
        <v>19</v>
      </c>
      <c r="K215">
        <v>753954000000</v>
      </c>
      <c r="L215">
        <v>63682000000</v>
      </c>
      <c r="M215" t="s">
        <v>19</v>
      </c>
      <c r="N215">
        <f t="shared" si="43"/>
        <v>8.7710921355944795E-3</v>
      </c>
      <c r="O215">
        <f t="shared" si="44"/>
        <v>0.10384410037373198</v>
      </c>
      <c r="P215" t="s">
        <v>19</v>
      </c>
      <c r="Q215">
        <f t="shared" si="45"/>
        <v>-2.5378206097454222E-2</v>
      </c>
      <c r="R215">
        <f t="shared" si="46"/>
        <v>-0.30046166891743348</v>
      </c>
      <c r="S215">
        <f t="shared" si="48"/>
        <v>0.56969802353213939</v>
      </c>
      <c r="T215">
        <f t="shared" si="49"/>
        <v>0.38329565872601867</v>
      </c>
      <c r="U215">
        <f t="shared" si="47"/>
        <v>0.38257976712535913</v>
      </c>
      <c r="V215">
        <v>2.78</v>
      </c>
      <c r="W215" t="s">
        <v>19</v>
      </c>
      <c r="X215">
        <v>68777000000</v>
      </c>
      <c r="Y215" t="s">
        <v>19</v>
      </c>
      <c r="Z215" t="s">
        <v>19</v>
      </c>
      <c r="AA215" t="s">
        <v>19</v>
      </c>
      <c r="AB215">
        <v>448255000000</v>
      </c>
      <c r="AC215">
        <v>13530000000</v>
      </c>
      <c r="AD215" t="s">
        <v>19</v>
      </c>
      <c r="AE215">
        <v>4779000000</v>
      </c>
      <c r="AF215" t="s">
        <v>19</v>
      </c>
      <c r="AG215" t="s">
        <v>19</v>
      </c>
      <c r="AH215" t="s">
        <v>19</v>
      </c>
      <c r="AI215" t="s">
        <v>19</v>
      </c>
      <c r="AJ215" t="s">
        <v>19</v>
      </c>
      <c r="AK215">
        <v>534971000000</v>
      </c>
      <c r="AL215">
        <v>685720000000</v>
      </c>
      <c r="AM215">
        <v>4552000000</v>
      </c>
      <c r="AN215">
        <v>5724000000</v>
      </c>
      <c r="AO215">
        <v>57958000000</v>
      </c>
      <c r="AP215">
        <v>25179000000</v>
      </c>
      <c r="AQ215">
        <v>12917000000</v>
      </c>
      <c r="AR215">
        <v>12262000000</v>
      </c>
      <c r="AS215">
        <v>4991000000</v>
      </c>
      <c r="AT215">
        <v>17253000000</v>
      </c>
      <c r="AU215" t="s">
        <v>19</v>
      </c>
      <c r="AV215" t="s">
        <v>19</v>
      </c>
      <c r="AW215" t="s">
        <v>19</v>
      </c>
      <c r="AX215">
        <v>9583000000</v>
      </c>
      <c r="AY215">
        <v>527000000</v>
      </c>
      <c r="AZ215" t="s">
        <v>19</v>
      </c>
      <c r="BA215" t="s">
        <v>19</v>
      </c>
      <c r="BB215" t="s">
        <v>19</v>
      </c>
      <c r="BC215" t="s">
        <v>19</v>
      </c>
      <c r="BD215">
        <v>8486000000</v>
      </c>
      <c r="BE215">
        <v>1779000000</v>
      </c>
      <c r="BF215">
        <v>94000000</v>
      </c>
      <c r="BG215">
        <v>2530000000</v>
      </c>
      <c r="BH215">
        <v>4083000000</v>
      </c>
      <c r="BI215">
        <v>-18230000000</v>
      </c>
      <c r="BJ215">
        <v>-904000000</v>
      </c>
      <c r="BK215">
        <v>46000000</v>
      </c>
      <c r="BL215">
        <v>8453000000</v>
      </c>
    </row>
    <row r="216" spans="1:64" x14ac:dyDescent="0.3">
      <c r="A216" s="3">
        <v>23</v>
      </c>
      <c r="B216" s="3">
        <v>2014</v>
      </c>
      <c r="C216" s="3" t="s">
        <v>30</v>
      </c>
      <c r="D216" s="2">
        <v>41820</v>
      </c>
      <c r="E216" s="2">
        <v>41852</v>
      </c>
      <c r="F216" t="s">
        <v>18</v>
      </c>
      <c r="G216">
        <v>9658000000</v>
      </c>
      <c r="H216">
        <v>6817000000</v>
      </c>
      <c r="I216">
        <f t="shared" si="42"/>
        <v>-6180000000</v>
      </c>
      <c r="J216" t="s">
        <v>19</v>
      </c>
      <c r="K216">
        <v>805349000000</v>
      </c>
      <c r="L216">
        <v>66658000000</v>
      </c>
      <c r="M216" t="s">
        <v>19</v>
      </c>
      <c r="N216">
        <f t="shared" si="43"/>
        <v>8.4646532124582011E-3</v>
      </c>
      <c r="O216">
        <f t="shared" si="44"/>
        <v>0.10226829487833418</v>
      </c>
      <c r="P216" t="s">
        <v>19</v>
      </c>
      <c r="Q216">
        <f t="shared" si="45"/>
        <v>-7.6736917783470273E-3</v>
      </c>
      <c r="R216">
        <f t="shared" si="46"/>
        <v>-9.2712052566833694E-2</v>
      </c>
      <c r="S216">
        <f t="shared" si="48"/>
        <v>0.53256134546457123</v>
      </c>
      <c r="T216">
        <f t="shared" si="49"/>
        <v>0.37590295009649849</v>
      </c>
      <c r="U216">
        <f t="shared" si="47"/>
        <v>0.37523837465160625</v>
      </c>
      <c r="V216">
        <v>2.83</v>
      </c>
      <c r="W216" t="s">
        <v>19</v>
      </c>
      <c r="X216">
        <v>61451000000</v>
      </c>
      <c r="Y216" t="s">
        <v>19</v>
      </c>
      <c r="Z216" t="s">
        <v>19</v>
      </c>
      <c r="AA216" t="s">
        <v>19</v>
      </c>
      <c r="AB216">
        <v>479192000000</v>
      </c>
      <c r="AC216">
        <v>13278000000</v>
      </c>
      <c r="AD216" t="s">
        <v>19</v>
      </c>
      <c r="AE216">
        <v>5814000000</v>
      </c>
      <c r="AF216" t="s">
        <v>19</v>
      </c>
      <c r="AG216" t="s">
        <v>19</v>
      </c>
      <c r="AH216" t="s">
        <v>19</v>
      </c>
      <c r="AI216" t="s">
        <v>19</v>
      </c>
      <c r="AJ216" t="s">
        <v>19</v>
      </c>
      <c r="AK216">
        <v>559512000000</v>
      </c>
      <c r="AL216">
        <v>734139000000</v>
      </c>
      <c r="AM216">
        <v>4552000000</v>
      </c>
      <c r="AN216">
        <v>24622000000</v>
      </c>
      <c r="AO216">
        <v>42036000000</v>
      </c>
      <c r="AP216">
        <v>26948000000</v>
      </c>
      <c r="AQ216">
        <v>14109000000</v>
      </c>
      <c r="AR216">
        <v>12839000000</v>
      </c>
      <c r="AS216">
        <v>5296000000</v>
      </c>
      <c r="AT216">
        <v>18135000000</v>
      </c>
      <c r="AU216" t="s">
        <v>19</v>
      </c>
      <c r="AV216" t="s">
        <v>19</v>
      </c>
      <c r="AW216" t="s">
        <v>19</v>
      </c>
      <c r="AX216">
        <v>9969000000</v>
      </c>
      <c r="AY216">
        <v>660000000</v>
      </c>
      <c r="AZ216" t="s">
        <v>19</v>
      </c>
      <c r="BA216" t="s">
        <v>19</v>
      </c>
      <c r="BB216" t="s">
        <v>19</v>
      </c>
      <c r="BC216" t="s">
        <v>19</v>
      </c>
      <c r="BD216">
        <v>8582000000</v>
      </c>
      <c r="BE216">
        <v>1673000000</v>
      </c>
      <c r="BF216">
        <v>92000000</v>
      </c>
      <c r="BG216">
        <v>2558000000</v>
      </c>
      <c r="BH216">
        <v>4259000000</v>
      </c>
      <c r="BI216">
        <v>-5413000000</v>
      </c>
      <c r="BJ216">
        <v>-767000000</v>
      </c>
      <c r="BK216">
        <v>-464000000</v>
      </c>
      <c r="BL216">
        <v>24106000000</v>
      </c>
    </row>
    <row r="217" spans="1:64" x14ac:dyDescent="0.3">
      <c r="A217" s="3">
        <v>23</v>
      </c>
      <c r="B217" s="3">
        <v>2014</v>
      </c>
      <c r="C217" s="3" t="s">
        <v>29</v>
      </c>
      <c r="D217" s="2">
        <v>42004</v>
      </c>
      <c r="E217" s="2">
        <v>42047</v>
      </c>
      <c r="F217" t="s">
        <v>18</v>
      </c>
      <c r="G217">
        <v>9466000000</v>
      </c>
      <c r="H217">
        <v>6661000000</v>
      </c>
      <c r="I217">
        <f t="shared" si="42"/>
        <v>-37147000000</v>
      </c>
      <c r="J217" t="s">
        <v>19</v>
      </c>
      <c r="K217">
        <v>795891000000</v>
      </c>
      <c r="L217">
        <v>68880000000</v>
      </c>
      <c r="M217" t="s">
        <v>19</v>
      </c>
      <c r="N217">
        <f t="shared" si="43"/>
        <v>8.369236490926522E-3</v>
      </c>
      <c r="O217">
        <f t="shared" si="44"/>
        <v>9.6704413472706155E-2</v>
      </c>
      <c r="P217" t="s">
        <v>19</v>
      </c>
      <c r="Q217">
        <f t="shared" si="45"/>
        <v>-4.6673476644414874E-2</v>
      </c>
      <c r="R217">
        <f t="shared" si="46"/>
        <v>-0.53930023228803714</v>
      </c>
      <c r="S217">
        <f t="shared" si="48"/>
        <v>0.51919701623519088</v>
      </c>
      <c r="T217">
        <f t="shared" si="49"/>
        <v>0.36534664326458971</v>
      </c>
      <c r="U217">
        <f t="shared" si="47"/>
        <v>0.38988139918931092</v>
      </c>
      <c r="V217">
        <v>2.72</v>
      </c>
      <c r="W217" t="s">
        <v>19</v>
      </c>
      <c r="X217">
        <v>70358000000</v>
      </c>
      <c r="Y217" t="s">
        <v>19</v>
      </c>
      <c r="Z217" t="s">
        <v>19</v>
      </c>
      <c r="AA217" t="s">
        <v>19</v>
      </c>
      <c r="AB217">
        <v>482140000000</v>
      </c>
      <c r="AC217">
        <v>13117000000</v>
      </c>
      <c r="AD217" t="s">
        <v>19</v>
      </c>
      <c r="AE217">
        <v>6083000000</v>
      </c>
      <c r="AF217" t="s">
        <v>19</v>
      </c>
      <c r="AG217" t="s">
        <v>19</v>
      </c>
      <c r="AH217" t="s">
        <v>19</v>
      </c>
      <c r="AI217" t="s">
        <v>19</v>
      </c>
      <c r="AJ217" t="s">
        <v>19</v>
      </c>
      <c r="AK217">
        <v>548184000000</v>
      </c>
      <c r="AL217">
        <v>722447000000</v>
      </c>
      <c r="AM217">
        <v>4564000000</v>
      </c>
      <c r="AN217">
        <v>25217000000</v>
      </c>
      <c r="AO217">
        <v>43663000000</v>
      </c>
      <c r="AP217">
        <v>27732000000</v>
      </c>
      <c r="AQ217">
        <v>15079000000</v>
      </c>
      <c r="AR217">
        <v>12653000000</v>
      </c>
      <c r="AS217">
        <v>5579000000</v>
      </c>
      <c r="AT217">
        <v>18232000000</v>
      </c>
      <c r="AU217" t="s">
        <v>19</v>
      </c>
      <c r="AV217" t="s">
        <v>19</v>
      </c>
      <c r="AW217" t="s">
        <v>19</v>
      </c>
      <c r="AX217">
        <v>9849000000</v>
      </c>
      <c r="AY217">
        <v>1001000000</v>
      </c>
      <c r="AZ217" t="s">
        <v>19</v>
      </c>
      <c r="BA217" t="s">
        <v>19</v>
      </c>
      <c r="BB217" t="s">
        <v>19</v>
      </c>
      <c r="BC217" t="s">
        <v>19</v>
      </c>
      <c r="BD217">
        <v>8424000000</v>
      </c>
      <c r="BE217">
        <v>1650000000</v>
      </c>
      <c r="BF217">
        <v>113000000</v>
      </c>
      <c r="BG217">
        <v>2597000000</v>
      </c>
      <c r="BH217">
        <v>4064000000</v>
      </c>
      <c r="BI217">
        <v>-36798000000</v>
      </c>
      <c r="BJ217">
        <v>-349000000</v>
      </c>
      <c r="BK217">
        <v>-1386000000</v>
      </c>
      <c r="BL217">
        <v>20163000000</v>
      </c>
    </row>
    <row r="218" spans="1:64" x14ac:dyDescent="0.3">
      <c r="A218" s="3">
        <v>23</v>
      </c>
      <c r="B218" s="3">
        <v>2015</v>
      </c>
      <c r="C218" s="3" t="s">
        <v>30</v>
      </c>
      <c r="D218" s="2">
        <v>42185</v>
      </c>
      <c r="E218" s="2">
        <v>42219</v>
      </c>
      <c r="F218" t="s">
        <v>18</v>
      </c>
      <c r="G218">
        <v>9314000000</v>
      </c>
      <c r="H218">
        <v>6435000000</v>
      </c>
      <c r="I218">
        <f t="shared" si="42"/>
        <v>18340000000</v>
      </c>
      <c r="J218" t="s">
        <v>19</v>
      </c>
      <c r="K218">
        <v>815986000000</v>
      </c>
      <c r="L218">
        <v>78299000000</v>
      </c>
      <c r="M218" t="s">
        <v>19</v>
      </c>
      <c r="N218">
        <f t="shared" si="43"/>
        <v>7.886164713610283E-3</v>
      </c>
      <c r="O218">
        <f t="shared" si="44"/>
        <v>8.2184957662294542E-2</v>
      </c>
      <c r="P218" t="s">
        <v>19</v>
      </c>
      <c r="Q218">
        <f t="shared" si="45"/>
        <v>2.2475875811594808E-2</v>
      </c>
      <c r="R218">
        <f t="shared" si="46"/>
        <v>0.2342303222263375</v>
      </c>
      <c r="S218">
        <f t="shared" si="48"/>
        <v>0.52535393987252521</v>
      </c>
      <c r="T218">
        <f t="shared" si="49"/>
        <v>0.36296463421512776</v>
      </c>
      <c r="U218">
        <f t="shared" si="47"/>
        <v>0.40248640248640249</v>
      </c>
      <c r="V218">
        <v>2.52</v>
      </c>
      <c r="W218" t="s">
        <v>19</v>
      </c>
      <c r="X218">
        <v>59391000000</v>
      </c>
      <c r="Y218" t="s">
        <v>19</v>
      </c>
      <c r="Z218" t="s">
        <v>19</v>
      </c>
      <c r="AA218" t="s">
        <v>19</v>
      </c>
      <c r="AB218">
        <v>493143000000</v>
      </c>
      <c r="AC218">
        <v>13277000000</v>
      </c>
      <c r="AD218" t="s">
        <v>19</v>
      </c>
      <c r="AE218">
        <v>6089000000</v>
      </c>
      <c r="AF218" t="s">
        <v>19</v>
      </c>
      <c r="AG218" t="s">
        <v>19</v>
      </c>
      <c r="AH218" t="s">
        <v>19</v>
      </c>
      <c r="AI218" t="s">
        <v>19</v>
      </c>
      <c r="AJ218" t="s">
        <v>19</v>
      </c>
      <c r="AK218">
        <v>551409000000</v>
      </c>
      <c r="AL218">
        <v>733117000000</v>
      </c>
      <c r="AM218">
        <v>4570000000</v>
      </c>
      <c r="AN218">
        <v>33153000000</v>
      </c>
      <c r="AO218">
        <v>45146000000</v>
      </c>
      <c r="AP218">
        <v>27476000000</v>
      </c>
      <c r="AQ218">
        <v>14885000000</v>
      </c>
      <c r="AR218">
        <v>12591000000</v>
      </c>
      <c r="AS218">
        <v>5138000000</v>
      </c>
      <c r="AT218">
        <v>17729000000</v>
      </c>
      <c r="AU218" t="s">
        <v>19</v>
      </c>
      <c r="AV218" t="s">
        <v>19</v>
      </c>
      <c r="AW218" t="s">
        <v>19</v>
      </c>
      <c r="AX218">
        <v>9576000000</v>
      </c>
      <c r="AY218">
        <v>1467000000</v>
      </c>
      <c r="AZ218" t="s">
        <v>19</v>
      </c>
      <c r="BA218" t="s">
        <v>19</v>
      </c>
      <c r="BB218" t="s">
        <v>19</v>
      </c>
      <c r="BC218" t="s">
        <v>19</v>
      </c>
      <c r="BD218">
        <v>8000000000</v>
      </c>
      <c r="BE218">
        <v>1443000000</v>
      </c>
      <c r="BF218">
        <v>122000000</v>
      </c>
      <c r="BG218">
        <v>2590000000</v>
      </c>
      <c r="BH218">
        <v>3845000000</v>
      </c>
      <c r="BI218">
        <v>18637000000</v>
      </c>
      <c r="BJ218">
        <v>-297000000</v>
      </c>
      <c r="BK218">
        <v>-861000000</v>
      </c>
      <c r="BL218">
        <v>-2471000000</v>
      </c>
    </row>
    <row r="219" spans="1:64" x14ac:dyDescent="0.3">
      <c r="A219" s="3">
        <v>23</v>
      </c>
      <c r="B219" s="3">
        <v>2015</v>
      </c>
      <c r="C219" s="3" t="s">
        <v>29</v>
      </c>
      <c r="D219" s="2">
        <v>42369</v>
      </c>
      <c r="E219" s="2">
        <v>42415</v>
      </c>
      <c r="F219" t="s">
        <v>18</v>
      </c>
      <c r="G219">
        <v>8225000000</v>
      </c>
      <c r="H219">
        <v>5522000000</v>
      </c>
      <c r="I219">
        <f t="shared" si="42"/>
        <v>47159000000</v>
      </c>
      <c r="J219" t="s">
        <v>19</v>
      </c>
      <c r="K219">
        <v>781364000000</v>
      </c>
      <c r="L219">
        <v>77413000000</v>
      </c>
      <c r="M219" t="s">
        <v>19</v>
      </c>
      <c r="N219">
        <f t="shared" si="43"/>
        <v>7.0671287645706739E-3</v>
      </c>
      <c r="O219">
        <f t="shared" si="44"/>
        <v>7.133168847609575E-2</v>
      </c>
      <c r="P219" t="s">
        <v>19</v>
      </c>
      <c r="Q219">
        <f t="shared" si="45"/>
        <v>6.0354713040273164E-2</v>
      </c>
      <c r="R219">
        <f t="shared" si="46"/>
        <v>0.60918708744009409</v>
      </c>
      <c r="S219">
        <f t="shared" si="48"/>
        <v>0.48200890764181903</v>
      </c>
      <c r="T219">
        <f t="shared" si="49"/>
        <v>0.32360525082044067</v>
      </c>
      <c r="U219">
        <f t="shared" si="47"/>
        <v>0.41905106845345891</v>
      </c>
      <c r="V219">
        <v>1.95</v>
      </c>
      <c r="W219" t="s">
        <v>19</v>
      </c>
      <c r="X219">
        <v>69122000000</v>
      </c>
      <c r="Y219" t="s">
        <v>19</v>
      </c>
      <c r="Z219" t="s">
        <v>19</v>
      </c>
      <c r="AA219" t="s">
        <v>19</v>
      </c>
      <c r="AB219">
        <v>473088000000</v>
      </c>
      <c r="AC219">
        <v>13297000000</v>
      </c>
      <c r="AD219" t="s">
        <v>19</v>
      </c>
      <c r="AE219">
        <v>5763000000</v>
      </c>
      <c r="AF219" t="s">
        <v>19</v>
      </c>
      <c r="AG219" t="s">
        <v>19</v>
      </c>
      <c r="AH219" t="s">
        <v>19</v>
      </c>
      <c r="AI219" t="s">
        <v>19</v>
      </c>
      <c r="AJ219" t="s">
        <v>19</v>
      </c>
      <c r="AK219">
        <v>540743000000</v>
      </c>
      <c r="AL219">
        <v>695723000000</v>
      </c>
      <c r="AM219">
        <v>8228000000</v>
      </c>
      <c r="AN219">
        <v>33815000000</v>
      </c>
      <c r="AO219">
        <v>43598000000</v>
      </c>
      <c r="AP219">
        <v>23588000000</v>
      </c>
      <c r="AQ219">
        <v>11654000000</v>
      </c>
      <c r="AR219">
        <v>11934000000</v>
      </c>
      <c r="AS219">
        <v>5130000000</v>
      </c>
      <c r="AT219">
        <v>17064000000</v>
      </c>
      <c r="AU219" t="s">
        <v>19</v>
      </c>
      <c r="AV219" t="s">
        <v>19</v>
      </c>
      <c r="AW219" t="s">
        <v>19</v>
      </c>
      <c r="AX219">
        <v>9732000000</v>
      </c>
      <c r="AY219">
        <v>2059000000</v>
      </c>
      <c r="AZ219" t="s">
        <v>19</v>
      </c>
      <c r="BA219" t="s">
        <v>19</v>
      </c>
      <c r="BB219" t="s">
        <v>19</v>
      </c>
      <c r="BC219" t="s">
        <v>19</v>
      </c>
      <c r="BD219">
        <v>6749000000</v>
      </c>
      <c r="BE219">
        <v>1111000000</v>
      </c>
      <c r="BF219">
        <v>116000000</v>
      </c>
      <c r="BG219">
        <v>2314000000</v>
      </c>
      <c r="BH219">
        <v>3208000000</v>
      </c>
      <c r="BI219">
        <v>47625000000</v>
      </c>
      <c r="BJ219">
        <v>-466000000</v>
      </c>
      <c r="BK219">
        <v>-537000000</v>
      </c>
      <c r="BL219">
        <v>-8108000000</v>
      </c>
    </row>
    <row r="220" spans="1:64" x14ac:dyDescent="0.3">
      <c r="A220" s="3">
        <v>23</v>
      </c>
      <c r="B220" s="3">
        <v>2016</v>
      </c>
      <c r="C220" s="3" t="s">
        <v>30</v>
      </c>
      <c r="D220" s="2">
        <v>42551</v>
      </c>
      <c r="E220" s="2">
        <v>42601</v>
      </c>
      <c r="F220" t="s">
        <v>18</v>
      </c>
      <c r="G220">
        <v>7384000000</v>
      </c>
      <c r="H220">
        <v>4263000000</v>
      </c>
      <c r="I220">
        <f t="shared" si="42"/>
        <v>19872000000</v>
      </c>
      <c r="J220" t="s">
        <v>19</v>
      </c>
      <c r="K220">
        <v>756571000000</v>
      </c>
      <c r="L220">
        <v>78840000000</v>
      </c>
      <c r="M220" t="s">
        <v>19</v>
      </c>
      <c r="N220">
        <f t="shared" si="43"/>
        <v>5.6346331011894457E-3</v>
      </c>
      <c r="O220">
        <f t="shared" si="44"/>
        <v>5.4071537290715371E-2</v>
      </c>
      <c r="P220" t="s">
        <v>19</v>
      </c>
      <c r="Q220">
        <f t="shared" si="45"/>
        <v>2.6265875905896473E-2</v>
      </c>
      <c r="R220">
        <f t="shared" si="46"/>
        <v>0.25205479452054796</v>
      </c>
      <c r="S220">
        <f t="shared" si="48"/>
        <v>0.45800769135343011</v>
      </c>
      <c r="T220">
        <f t="shared" si="49"/>
        <v>0.26442128768142908</v>
      </c>
      <c r="U220">
        <f t="shared" si="47"/>
        <v>0.48580811634998827</v>
      </c>
      <c r="V220">
        <v>1.3599999999999901</v>
      </c>
      <c r="W220" t="s">
        <v>19</v>
      </c>
      <c r="X220">
        <v>48830000000</v>
      </c>
      <c r="Y220" t="s">
        <v>19</v>
      </c>
      <c r="Z220" t="s">
        <v>19</v>
      </c>
      <c r="AA220" t="s">
        <v>19</v>
      </c>
      <c r="AB220">
        <v>481445000000</v>
      </c>
      <c r="AC220">
        <v>12157000000</v>
      </c>
      <c r="AD220" t="s">
        <v>19</v>
      </c>
      <c r="AE220">
        <v>6193000000</v>
      </c>
      <c r="AF220" t="s">
        <v>19</v>
      </c>
      <c r="AG220" t="s">
        <v>19</v>
      </c>
      <c r="AH220" t="s">
        <v>19</v>
      </c>
      <c r="AI220" t="s">
        <v>19</v>
      </c>
      <c r="AJ220" t="s">
        <v>19</v>
      </c>
      <c r="AK220">
        <v>528149000000</v>
      </c>
      <c r="AL220">
        <v>669536000000</v>
      </c>
      <c r="AM220">
        <v>8195000000</v>
      </c>
      <c r="AN220">
        <v>34875000000</v>
      </c>
      <c r="AO220">
        <v>43965000000</v>
      </c>
      <c r="AP220">
        <v>21621000000</v>
      </c>
      <c r="AQ220">
        <v>10388000000</v>
      </c>
      <c r="AR220">
        <v>11233000000</v>
      </c>
      <c r="AS220">
        <v>4889000000</v>
      </c>
      <c r="AT220">
        <v>16122000000</v>
      </c>
      <c r="AU220" t="s">
        <v>19</v>
      </c>
      <c r="AV220" t="s">
        <v>19</v>
      </c>
      <c r="AW220" t="s">
        <v>19</v>
      </c>
      <c r="AX220">
        <v>9792000000</v>
      </c>
      <c r="AY220">
        <v>2520000000</v>
      </c>
      <c r="AZ220" t="s">
        <v>19</v>
      </c>
      <c r="BA220" t="s">
        <v>19</v>
      </c>
      <c r="BB220" t="s">
        <v>19</v>
      </c>
      <c r="BC220" t="s">
        <v>19</v>
      </c>
      <c r="BD220">
        <v>5597000000</v>
      </c>
      <c r="BE220">
        <v>1226000000</v>
      </c>
      <c r="BF220">
        <v>108000000</v>
      </c>
      <c r="BG220">
        <v>2071000000</v>
      </c>
      <c r="BH220">
        <v>2192000000</v>
      </c>
      <c r="BI220">
        <v>20383000000</v>
      </c>
      <c r="BJ220">
        <v>-511000000</v>
      </c>
      <c r="BK220">
        <v>1725000000</v>
      </c>
      <c r="BL220">
        <v>-21402000000</v>
      </c>
    </row>
    <row r="221" spans="1:64" x14ac:dyDescent="0.3">
      <c r="A221" s="3">
        <v>27</v>
      </c>
      <c r="B221" s="3">
        <v>2006</v>
      </c>
      <c r="C221" s="3" t="s">
        <v>29</v>
      </c>
      <c r="D221" s="2">
        <v>39082</v>
      </c>
      <c r="E221" s="2">
        <v>39190</v>
      </c>
      <c r="F221" t="s">
        <v>18</v>
      </c>
      <c r="G221">
        <v>-1032446999.99999</v>
      </c>
      <c r="H221">
        <v>-1531546000</v>
      </c>
      <c r="I221">
        <f t="shared" si="42"/>
        <v>-1026897000</v>
      </c>
      <c r="J221">
        <f t="shared" ref="J221:J252" si="50">(AA221-X221)+IFERROR(AC221+AD221,AC221)-(AI221-AH221)</f>
        <v>16824035000.00001</v>
      </c>
      <c r="K221">
        <v>29208998000</v>
      </c>
      <c r="L221">
        <v>13632799000</v>
      </c>
      <c r="M221">
        <f t="shared" ref="M221:M252" si="51">G221*(1-BE221/BD221)/J221</f>
        <v>-6.160260974472672E-2</v>
      </c>
      <c r="N221">
        <f t="shared" si="43"/>
        <v>-5.2434047891680505E-2</v>
      </c>
      <c r="O221">
        <f t="shared" si="44"/>
        <v>-0.11234274047464501</v>
      </c>
      <c r="P221">
        <f t="shared" ref="P221:P252" si="52">I221/J221</f>
        <v>-6.1037497841629512E-2</v>
      </c>
      <c r="Q221">
        <f t="shared" si="45"/>
        <v>-3.5156871865306714E-2</v>
      </c>
      <c r="R221">
        <f t="shared" si="46"/>
        <v>-7.5325470580179466E-2</v>
      </c>
      <c r="S221">
        <f t="shared" si="48"/>
        <v>-0.22110463765353428</v>
      </c>
      <c r="T221">
        <f t="shared" si="49"/>
        <v>-0.32798964341968456</v>
      </c>
      <c r="U221">
        <f t="shared" si="47"/>
        <v>0</v>
      </c>
      <c r="V221">
        <v>-0.46500000000000002</v>
      </c>
      <c r="W221">
        <v>0</v>
      </c>
      <c r="X221">
        <v>5783197000</v>
      </c>
      <c r="Y221">
        <v>504390000</v>
      </c>
      <c r="Z221">
        <v>94522000</v>
      </c>
      <c r="AA221">
        <v>6782644000</v>
      </c>
      <c r="AB221" t="s">
        <v>19</v>
      </c>
      <c r="AC221">
        <v>3945004000</v>
      </c>
      <c r="AD221">
        <v>15520490000</v>
      </c>
      <c r="AE221">
        <v>387250000</v>
      </c>
      <c r="AF221">
        <v>22426354000</v>
      </c>
      <c r="AG221">
        <v>975230000</v>
      </c>
      <c r="AH221">
        <v>532780000</v>
      </c>
      <c r="AI221">
        <v>4173685999.99999</v>
      </c>
      <c r="AJ221">
        <v>10911813000</v>
      </c>
      <c r="AK221" t="s">
        <v>19</v>
      </c>
      <c r="AL221">
        <v>15085499000</v>
      </c>
      <c r="AM221">
        <v>490700000</v>
      </c>
      <c r="AN221">
        <v>329612000</v>
      </c>
      <c r="AO221">
        <v>13303190000</v>
      </c>
      <c r="AP221" t="s">
        <v>19</v>
      </c>
      <c r="AQ221" t="s">
        <v>19</v>
      </c>
      <c r="AR221" t="s">
        <v>19</v>
      </c>
      <c r="AS221" t="s">
        <v>19</v>
      </c>
      <c r="AT221">
        <v>4669495000</v>
      </c>
      <c r="AU221">
        <v>4255221999.99999</v>
      </c>
      <c r="AV221">
        <v>414273000</v>
      </c>
      <c r="AW221" t="s">
        <v>19</v>
      </c>
      <c r="AX221">
        <v>683422000</v>
      </c>
      <c r="AY221" t="s">
        <v>19</v>
      </c>
      <c r="AZ221">
        <v>144493000</v>
      </c>
      <c r="BA221">
        <v>29011000</v>
      </c>
      <c r="BB221">
        <v>-1003436000</v>
      </c>
      <c r="BC221">
        <v>522226000</v>
      </c>
      <c r="BD221">
        <v>-1525662000</v>
      </c>
      <c r="BE221">
        <v>5848000</v>
      </c>
      <c r="BF221">
        <v>36000</v>
      </c>
      <c r="BG221">
        <v>0</v>
      </c>
      <c r="BH221">
        <v>-1531546000</v>
      </c>
      <c r="BI221">
        <v>1700246000</v>
      </c>
      <c r="BJ221">
        <v>-2727143000</v>
      </c>
      <c r="BK221">
        <v>-2892059000</v>
      </c>
      <c r="BL221">
        <v>1907973000</v>
      </c>
    </row>
    <row r="222" spans="1:64" x14ac:dyDescent="0.3">
      <c r="A222" s="3">
        <v>27</v>
      </c>
      <c r="B222" s="3">
        <v>2007</v>
      </c>
      <c r="C222" s="3" t="s">
        <v>29</v>
      </c>
      <c r="D222" s="2">
        <v>39447</v>
      </c>
      <c r="E222" s="2">
        <v>39556</v>
      </c>
      <c r="F222" t="s">
        <v>18</v>
      </c>
      <c r="G222">
        <v>81282000</v>
      </c>
      <c r="H222">
        <v>-466200000</v>
      </c>
      <c r="I222">
        <f t="shared" si="42"/>
        <v>-665341000</v>
      </c>
      <c r="J222">
        <f t="shared" si="50"/>
        <v>16916100000.000008</v>
      </c>
      <c r="K222">
        <v>31761191000</v>
      </c>
      <c r="L222">
        <v>18406652000</v>
      </c>
      <c r="M222">
        <f t="shared" si="51"/>
        <v>5.0691690911573205E-3</v>
      </c>
      <c r="N222">
        <f t="shared" si="43"/>
        <v>-1.4678290873915905E-2</v>
      </c>
      <c r="O222">
        <f t="shared" si="44"/>
        <v>-2.5327799971445106E-2</v>
      </c>
      <c r="P222">
        <f t="shared" si="52"/>
        <v>-3.9331819982147166E-2</v>
      </c>
      <c r="Q222">
        <f t="shared" si="45"/>
        <v>-2.0948238370532137E-2</v>
      </c>
      <c r="R222">
        <f t="shared" si="46"/>
        <v>-3.6146769113687811E-2</v>
      </c>
      <c r="S222">
        <f t="shared" si="48"/>
        <v>6.2354631861650384E-3</v>
      </c>
      <c r="T222">
        <f t="shared" si="49"/>
        <v>-3.5764042929432603E-2</v>
      </c>
      <c r="U222">
        <f t="shared" si="47"/>
        <v>0</v>
      </c>
      <c r="V222">
        <v>-0.13800000000000001</v>
      </c>
      <c r="W222">
        <v>0</v>
      </c>
      <c r="X222">
        <v>8230361999.9999905</v>
      </c>
      <c r="Y222">
        <v>616574000</v>
      </c>
      <c r="Z222">
        <v>90449000</v>
      </c>
      <c r="AA222">
        <v>9758382000</v>
      </c>
      <c r="AB222" t="s">
        <v>19</v>
      </c>
      <c r="AC222">
        <v>4793687000</v>
      </c>
      <c r="AD222">
        <v>14520660000</v>
      </c>
      <c r="AE222">
        <v>506923000</v>
      </c>
      <c r="AF222">
        <v>22002809000</v>
      </c>
      <c r="AG222">
        <v>1038002000</v>
      </c>
      <c r="AH222">
        <v>491257000</v>
      </c>
      <c r="AI222">
        <v>4417524000</v>
      </c>
      <c r="AJ222">
        <v>8405224000</v>
      </c>
      <c r="AK222" t="s">
        <v>19</v>
      </c>
      <c r="AL222">
        <v>12822748000</v>
      </c>
      <c r="AM222">
        <v>531791000</v>
      </c>
      <c r="AN222">
        <v>393564000</v>
      </c>
      <c r="AO222">
        <v>18013090000</v>
      </c>
      <c r="AP222" t="s">
        <v>19</v>
      </c>
      <c r="AQ222" t="s">
        <v>19</v>
      </c>
      <c r="AR222" t="s">
        <v>19</v>
      </c>
      <c r="AS222" t="s">
        <v>19</v>
      </c>
      <c r="AT222">
        <v>13035439000</v>
      </c>
      <c r="AU222">
        <v>11383470000</v>
      </c>
      <c r="AV222">
        <v>1651967000</v>
      </c>
      <c r="AW222" t="s">
        <v>19</v>
      </c>
      <c r="AX222">
        <v>928304000</v>
      </c>
      <c r="AY222" t="s">
        <v>19</v>
      </c>
      <c r="AZ222">
        <v>328280000</v>
      </c>
      <c r="BA222">
        <v>52000</v>
      </c>
      <c r="BB222">
        <v>81334000</v>
      </c>
      <c r="BC222">
        <v>557395000</v>
      </c>
      <c r="BD222">
        <v>-476061000</v>
      </c>
      <c r="BE222">
        <v>26172000</v>
      </c>
      <c r="BF222">
        <v>-36033000</v>
      </c>
      <c r="BG222">
        <v>0</v>
      </c>
      <c r="BH222">
        <v>-466200000</v>
      </c>
      <c r="BI222">
        <v>638126000</v>
      </c>
      <c r="BJ222">
        <v>-1303467000</v>
      </c>
      <c r="BK222">
        <v>-862880000</v>
      </c>
      <c r="BL222">
        <v>2660892000</v>
      </c>
    </row>
    <row r="223" spans="1:64" x14ac:dyDescent="0.3">
      <c r="A223" s="3">
        <v>27</v>
      </c>
      <c r="B223" s="3">
        <v>2008</v>
      </c>
      <c r="C223" s="3" t="s">
        <v>30</v>
      </c>
      <c r="D223" s="2">
        <v>39629</v>
      </c>
      <c r="E223" s="2">
        <v>39710</v>
      </c>
      <c r="F223" t="s">
        <v>18</v>
      </c>
      <c r="G223">
        <v>-8526574000</v>
      </c>
      <c r="H223">
        <v>-7630501000</v>
      </c>
      <c r="I223">
        <f t="shared" si="42"/>
        <v>-2761877000</v>
      </c>
      <c r="J223">
        <f t="shared" si="50"/>
        <v>9810124000</v>
      </c>
      <c r="K223">
        <v>22145255000</v>
      </c>
      <c r="L223">
        <v>11026757000</v>
      </c>
      <c r="M223">
        <f t="shared" si="51"/>
        <v>-0.77706793742259939</v>
      </c>
      <c r="N223">
        <f t="shared" si="43"/>
        <v>-0.3445659578090205</v>
      </c>
      <c r="O223">
        <f t="shared" si="44"/>
        <v>-0.69199865381997627</v>
      </c>
      <c r="P223">
        <f t="shared" si="52"/>
        <v>-0.28153334249393791</v>
      </c>
      <c r="Q223">
        <f t="shared" si="45"/>
        <v>-0.12471642345053151</v>
      </c>
      <c r="R223">
        <f t="shared" si="46"/>
        <v>-0.2504704692413191</v>
      </c>
      <c r="S223">
        <f t="shared" si="48"/>
        <v>-0.70416347649341604</v>
      </c>
      <c r="T223">
        <f t="shared" si="49"/>
        <v>-0.63016167003845713</v>
      </c>
      <c r="U223">
        <f t="shared" si="47"/>
        <v>0</v>
      </c>
      <c r="V223">
        <v>-1.9450000000000001</v>
      </c>
      <c r="W223">
        <v>0</v>
      </c>
      <c r="X223">
        <v>6106707000</v>
      </c>
      <c r="Y223">
        <v>655285000</v>
      </c>
      <c r="Z223">
        <v>95404000</v>
      </c>
      <c r="AA223">
        <v>7971451000</v>
      </c>
      <c r="AB223" t="s">
        <v>19</v>
      </c>
      <c r="AC223">
        <v>5419994000</v>
      </c>
      <c r="AD223">
        <v>5865203000</v>
      </c>
      <c r="AE223">
        <v>780461000</v>
      </c>
      <c r="AF223">
        <v>14173804000</v>
      </c>
      <c r="AG223">
        <v>949800000</v>
      </c>
      <c r="AH223">
        <v>50627000</v>
      </c>
      <c r="AI223">
        <v>3390444000</v>
      </c>
      <c r="AJ223">
        <v>7315575000</v>
      </c>
      <c r="AK223" t="s">
        <v>19</v>
      </c>
      <c r="AL223">
        <v>10706019000</v>
      </c>
      <c r="AM223">
        <v>412479000</v>
      </c>
      <c r="AN223">
        <v>393817000</v>
      </c>
      <c r="AO223">
        <v>10632940000</v>
      </c>
      <c r="AP223" t="s">
        <v>19</v>
      </c>
      <c r="AQ223" t="s">
        <v>19</v>
      </c>
      <c r="AR223" t="s">
        <v>19</v>
      </c>
      <c r="AS223" t="s">
        <v>19</v>
      </c>
      <c r="AT223">
        <v>12108799000</v>
      </c>
      <c r="AU223">
        <v>6297312000</v>
      </c>
      <c r="AV223">
        <v>5811485000</v>
      </c>
      <c r="AW223" t="s">
        <v>19</v>
      </c>
      <c r="AX223">
        <v>1095789000</v>
      </c>
      <c r="AY223" t="s">
        <v>19</v>
      </c>
      <c r="AZ223">
        <v>336681000</v>
      </c>
      <c r="BA223">
        <v>28448000</v>
      </c>
      <c r="BB223">
        <v>-8287760000</v>
      </c>
      <c r="BC223">
        <v>451429000</v>
      </c>
      <c r="BD223">
        <v>-8739189000</v>
      </c>
      <c r="BE223">
        <v>-925969000</v>
      </c>
      <c r="BF223">
        <v>-182719000</v>
      </c>
      <c r="BG223">
        <v>0</v>
      </c>
      <c r="BH223">
        <v>-7630501000</v>
      </c>
      <c r="BI223">
        <v>-1261710000</v>
      </c>
      <c r="BJ223">
        <v>-1500167000</v>
      </c>
      <c r="BK223">
        <v>-993183000</v>
      </c>
      <c r="BL223">
        <v>2092347000</v>
      </c>
    </row>
    <row r="224" spans="1:64" x14ac:dyDescent="0.3">
      <c r="A224" s="3">
        <v>27</v>
      </c>
      <c r="B224" s="3">
        <v>2008</v>
      </c>
      <c r="C224" s="3" t="s">
        <v>29</v>
      </c>
      <c r="D224" s="2">
        <v>39813</v>
      </c>
      <c r="E224" s="2">
        <v>39927</v>
      </c>
      <c r="F224" t="s">
        <v>18</v>
      </c>
      <c r="G224">
        <v>-13189499000</v>
      </c>
      <c r="H224">
        <v>-11390368000</v>
      </c>
      <c r="I224">
        <f t="shared" si="42"/>
        <v>-2422911000</v>
      </c>
      <c r="J224">
        <f t="shared" si="50"/>
        <v>5674033000</v>
      </c>
      <c r="K224">
        <v>18651964000</v>
      </c>
      <c r="L224">
        <v>7011284000</v>
      </c>
      <c r="M224">
        <f t="shared" si="51"/>
        <v>-2.056968465781368</v>
      </c>
      <c r="N224">
        <f t="shared" si="43"/>
        <v>-0.61067928288945872</v>
      </c>
      <c r="O224">
        <f t="shared" si="44"/>
        <v>-1.6245766110743767</v>
      </c>
      <c r="P224">
        <f t="shared" si="52"/>
        <v>-0.42701743186900748</v>
      </c>
      <c r="Q224">
        <f t="shared" si="45"/>
        <v>-0.12990111926014869</v>
      </c>
      <c r="R224">
        <f t="shared" si="46"/>
        <v>-0.34557307905370827</v>
      </c>
      <c r="S224">
        <f t="shared" si="48"/>
        <v>-1.2537403565738794</v>
      </c>
      <c r="T224">
        <f t="shared" si="49"/>
        <v>-1.0827222503165363</v>
      </c>
      <c r="U224">
        <f t="shared" si="47"/>
        <v>0</v>
      </c>
      <c r="V224">
        <v>-2.8929999999999998</v>
      </c>
      <c r="W224">
        <v>0</v>
      </c>
      <c r="X224">
        <v>6042300000</v>
      </c>
      <c r="Y224">
        <v>581092000</v>
      </c>
      <c r="Z224">
        <v>94022000</v>
      </c>
      <c r="AA224">
        <v>7953021000</v>
      </c>
      <c r="AB224" t="s">
        <v>19</v>
      </c>
      <c r="AC224">
        <v>6545283000</v>
      </c>
      <c r="AD224">
        <v>1488039000</v>
      </c>
      <c r="AE224">
        <v>833359000</v>
      </c>
      <c r="AF224">
        <v>10698943000</v>
      </c>
      <c r="AG224">
        <v>961502000</v>
      </c>
      <c r="AH224">
        <v>431514000</v>
      </c>
      <c r="AI224">
        <v>4701524000</v>
      </c>
      <c r="AJ224">
        <v>6676540000</v>
      </c>
      <c r="AK224" t="s">
        <v>19</v>
      </c>
      <c r="AL224">
        <v>11378064000</v>
      </c>
      <c r="AM224">
        <v>262616000</v>
      </c>
      <c r="AN224">
        <v>393817000</v>
      </c>
      <c r="AO224">
        <v>6617467000</v>
      </c>
      <c r="AP224" t="s">
        <v>19</v>
      </c>
      <c r="AQ224" t="s">
        <v>19</v>
      </c>
      <c r="AR224" t="s">
        <v>19</v>
      </c>
      <c r="AS224" t="s">
        <v>19</v>
      </c>
      <c r="AT224">
        <v>10520120000</v>
      </c>
      <c r="AU224">
        <v>860491000</v>
      </c>
      <c r="AV224">
        <v>9659629000</v>
      </c>
      <c r="AW224" t="s">
        <v>19</v>
      </c>
      <c r="AX224">
        <v>0</v>
      </c>
      <c r="AY224" t="s">
        <v>19</v>
      </c>
      <c r="AZ224">
        <v>352417000</v>
      </c>
      <c r="BA224">
        <v>51885000</v>
      </c>
      <c r="BB224">
        <v>-12675620000</v>
      </c>
      <c r="BC224">
        <v>382704000</v>
      </c>
      <c r="BD224">
        <v>-13058324000</v>
      </c>
      <c r="BE224">
        <v>-1503093000</v>
      </c>
      <c r="BF224">
        <v>-164863000</v>
      </c>
      <c r="BG224">
        <v>0</v>
      </c>
      <c r="BH224">
        <v>-11390368000</v>
      </c>
      <c r="BI224">
        <v>-896692000</v>
      </c>
      <c r="BJ224">
        <v>-1526219000</v>
      </c>
      <c r="BK224">
        <v>-1417239000</v>
      </c>
      <c r="BL224">
        <v>123863000</v>
      </c>
    </row>
    <row r="225" spans="1:64" x14ac:dyDescent="0.3">
      <c r="A225" s="3">
        <v>27</v>
      </c>
      <c r="B225" s="3">
        <v>2009</v>
      </c>
      <c r="C225" s="3" t="s">
        <v>30</v>
      </c>
      <c r="D225" s="2">
        <v>39994</v>
      </c>
      <c r="E225" s="2">
        <v>40074</v>
      </c>
      <c r="F225" t="s">
        <v>18</v>
      </c>
      <c r="G225">
        <v>-3460603000</v>
      </c>
      <c r="H225">
        <v>-2899052000</v>
      </c>
      <c r="I225">
        <f t="shared" si="42"/>
        <v>-431363000</v>
      </c>
      <c r="J225">
        <f t="shared" si="50"/>
        <v>5544849000</v>
      </c>
      <c r="K225">
        <v>18037280000</v>
      </c>
      <c r="L225">
        <v>8058229000</v>
      </c>
      <c r="M225">
        <f t="shared" si="51"/>
        <v>-0.5236762788288698</v>
      </c>
      <c r="N225">
        <f t="shared" si="43"/>
        <v>-0.16072556394312223</v>
      </c>
      <c r="O225">
        <f t="shared" si="44"/>
        <v>-0.35976292061196075</v>
      </c>
      <c r="P225">
        <f t="shared" si="52"/>
        <v>-7.7795265479727219E-2</v>
      </c>
      <c r="Q225">
        <f t="shared" si="45"/>
        <v>-2.3915080322531999E-2</v>
      </c>
      <c r="R225">
        <f t="shared" si="46"/>
        <v>-5.3530744782755615E-2</v>
      </c>
      <c r="S225">
        <f t="shared" si="48"/>
        <v>-0.33117399577262108</v>
      </c>
      <c r="T225">
        <f t="shared" si="49"/>
        <v>-0.27743449184798391</v>
      </c>
      <c r="U225">
        <f t="shared" si="47"/>
        <v>0</v>
      </c>
      <c r="V225">
        <v>-0.73599999999999999</v>
      </c>
      <c r="W225">
        <v>0</v>
      </c>
      <c r="X225">
        <v>5353252000</v>
      </c>
      <c r="Y225">
        <v>471969000</v>
      </c>
      <c r="Z225">
        <v>93593000</v>
      </c>
      <c r="AA225">
        <v>7050591000</v>
      </c>
      <c r="AB225" t="s">
        <v>19</v>
      </c>
      <c r="AC225">
        <v>6771574000</v>
      </c>
      <c r="AD225">
        <v>1445527000</v>
      </c>
      <c r="AE225">
        <v>894267000</v>
      </c>
      <c r="AF225">
        <v>10986689000</v>
      </c>
      <c r="AG225">
        <v>1046617999.99999</v>
      </c>
      <c r="AH225">
        <v>482807000</v>
      </c>
      <c r="AI225">
        <v>4852398000</v>
      </c>
      <c r="AJ225">
        <v>4845940000</v>
      </c>
      <c r="AK225" t="s">
        <v>19</v>
      </c>
      <c r="AL225">
        <v>9698338000</v>
      </c>
      <c r="AM225">
        <v>280713000</v>
      </c>
      <c r="AN225">
        <v>393817000</v>
      </c>
      <c r="AO225">
        <v>7664412000</v>
      </c>
      <c r="AP225" t="s">
        <v>19</v>
      </c>
      <c r="AQ225" t="s">
        <v>19</v>
      </c>
      <c r="AR225" t="s">
        <v>19</v>
      </c>
      <c r="AS225" t="s">
        <v>19</v>
      </c>
      <c r="AT225">
        <v>10449501000</v>
      </c>
      <c r="AU225">
        <v>704220000</v>
      </c>
      <c r="AV225">
        <v>9745281000</v>
      </c>
      <c r="AW225" t="s">
        <v>19</v>
      </c>
      <c r="AX225">
        <v>-579565000</v>
      </c>
      <c r="AY225" t="s">
        <v>19</v>
      </c>
      <c r="AZ225">
        <v>359934000</v>
      </c>
      <c r="BA225">
        <v>57204000</v>
      </c>
      <c r="BB225">
        <v>-3176378000</v>
      </c>
      <c r="BC225">
        <v>278874000</v>
      </c>
      <c r="BD225">
        <v>-3455252000</v>
      </c>
      <c r="BE225">
        <v>-556036000</v>
      </c>
      <c r="BF225">
        <v>-164000</v>
      </c>
      <c r="BG225">
        <v>0</v>
      </c>
      <c r="BH225">
        <v>-2899052000</v>
      </c>
      <c r="BI225">
        <v>733056000</v>
      </c>
      <c r="BJ225">
        <v>-1164419000</v>
      </c>
      <c r="BK225">
        <v>-1205946000</v>
      </c>
      <c r="BL225">
        <v>-278841000</v>
      </c>
    </row>
    <row r="226" spans="1:64" x14ac:dyDescent="0.3">
      <c r="A226" s="3">
        <v>27</v>
      </c>
      <c r="B226" s="3">
        <v>2009</v>
      </c>
      <c r="C226" s="3" t="s">
        <v>29</v>
      </c>
      <c r="D226" s="2">
        <v>40178</v>
      </c>
      <c r="E226" s="2">
        <v>40288</v>
      </c>
      <c r="F226" t="s">
        <v>18</v>
      </c>
      <c r="G226">
        <v>1382695000</v>
      </c>
      <c r="H226">
        <v>1149113000</v>
      </c>
      <c r="I226">
        <f t="shared" si="42"/>
        <v>451567000</v>
      </c>
      <c r="J226">
        <f t="shared" si="50"/>
        <v>4334850000</v>
      </c>
      <c r="K226">
        <v>18963013000</v>
      </c>
      <c r="L226">
        <v>8168537000</v>
      </c>
      <c r="M226">
        <f t="shared" si="51"/>
        <v>0.29938784912042327</v>
      </c>
      <c r="N226">
        <f t="shared" si="43"/>
        <v>6.0597595962202842E-2</v>
      </c>
      <c r="O226">
        <f t="shared" si="44"/>
        <v>0.14067549672603552</v>
      </c>
      <c r="P226">
        <f t="shared" si="52"/>
        <v>0.10417130927252385</v>
      </c>
      <c r="Q226">
        <f t="shared" si="45"/>
        <v>2.3813040680824297E-2</v>
      </c>
      <c r="R226">
        <f t="shared" si="46"/>
        <v>5.5281257831114677E-2</v>
      </c>
      <c r="S226">
        <f t="shared" si="48"/>
        <v>0.11303288511044882</v>
      </c>
      <c r="T226">
        <f t="shared" si="49"/>
        <v>9.3937967308714634E-2</v>
      </c>
      <c r="U226">
        <f t="shared" si="47"/>
        <v>0</v>
      </c>
      <c r="V226">
        <v>0.29099999999999998</v>
      </c>
      <c r="W226">
        <v>0</v>
      </c>
      <c r="X226">
        <v>3516490000</v>
      </c>
      <c r="Y226">
        <v>415506000</v>
      </c>
      <c r="Z226">
        <v>84820000</v>
      </c>
      <c r="AA226">
        <v>4625721000</v>
      </c>
      <c r="AB226" t="s">
        <v>19</v>
      </c>
      <c r="AC226">
        <v>7242164000</v>
      </c>
      <c r="AD226">
        <v>1391322000</v>
      </c>
      <c r="AE226">
        <v>1003918000</v>
      </c>
      <c r="AF226">
        <v>14337292000</v>
      </c>
      <c r="AG226">
        <v>1246633000</v>
      </c>
      <c r="AH226">
        <v>157603000</v>
      </c>
      <c r="AI226">
        <v>5565470000</v>
      </c>
      <c r="AJ226">
        <v>4962409000</v>
      </c>
      <c r="AK226" t="s">
        <v>19</v>
      </c>
      <c r="AL226">
        <v>10527879000</v>
      </c>
      <c r="AM226">
        <v>266596999.99999899</v>
      </c>
      <c r="AN226">
        <v>394159000</v>
      </c>
      <c r="AO226">
        <v>7774378000</v>
      </c>
      <c r="AP226" t="s">
        <v>19</v>
      </c>
      <c r="AQ226" t="s">
        <v>19</v>
      </c>
      <c r="AR226" t="s">
        <v>19</v>
      </c>
      <c r="AS226" t="s">
        <v>19</v>
      </c>
      <c r="AT226">
        <v>12232679000</v>
      </c>
      <c r="AU226">
        <v>587563000</v>
      </c>
      <c r="AV226">
        <v>11645116000</v>
      </c>
      <c r="AW226" t="s">
        <v>19</v>
      </c>
      <c r="AX226">
        <v>0</v>
      </c>
      <c r="AY226" t="s">
        <v>19</v>
      </c>
      <c r="AZ226">
        <v>347584000</v>
      </c>
      <c r="BA226">
        <v>85972000</v>
      </c>
      <c r="BB226">
        <v>1372372000</v>
      </c>
      <c r="BC226">
        <v>138993000</v>
      </c>
      <c r="BD226">
        <v>1233379000</v>
      </c>
      <c r="BE226">
        <v>75726000</v>
      </c>
      <c r="BF226">
        <v>8540000</v>
      </c>
      <c r="BG226">
        <v>0</v>
      </c>
      <c r="BH226">
        <v>1149113000</v>
      </c>
      <c r="BI226">
        <v>1564979000</v>
      </c>
      <c r="BJ226">
        <v>-1113412000</v>
      </c>
      <c r="BK226">
        <v>-2249874000</v>
      </c>
      <c r="BL226">
        <v>-1841497000</v>
      </c>
    </row>
    <row r="227" spans="1:64" x14ac:dyDescent="0.3">
      <c r="A227" s="3">
        <v>27</v>
      </c>
      <c r="B227" s="3">
        <v>2010</v>
      </c>
      <c r="C227" s="3" t="s">
        <v>30</v>
      </c>
      <c r="D227" s="2">
        <v>40359</v>
      </c>
      <c r="E227" s="2">
        <v>40421</v>
      </c>
      <c r="F227" t="s">
        <v>18</v>
      </c>
      <c r="G227">
        <v>702580000</v>
      </c>
      <c r="H227">
        <v>564891000</v>
      </c>
      <c r="I227">
        <f t="shared" si="42"/>
        <v>-888455000</v>
      </c>
      <c r="J227">
        <f t="shared" si="50"/>
        <v>6309114000</v>
      </c>
      <c r="K227">
        <v>18598939000</v>
      </c>
      <c r="L227">
        <v>8680103000</v>
      </c>
      <c r="M227">
        <f t="shared" si="51"/>
        <v>9.7126480794274814E-2</v>
      </c>
      <c r="N227">
        <f t="shared" si="43"/>
        <v>3.0372216393634067E-2</v>
      </c>
      <c r="O227">
        <f t="shared" si="44"/>
        <v>6.5078836046069954E-2</v>
      </c>
      <c r="P227">
        <f t="shared" si="52"/>
        <v>-0.14082088229821177</v>
      </c>
      <c r="Q227">
        <f t="shared" si="45"/>
        <v>-4.7769122744044698E-2</v>
      </c>
      <c r="R227">
        <f t="shared" si="46"/>
        <v>-0.10235535223487556</v>
      </c>
      <c r="S227">
        <f t="shared" si="48"/>
        <v>4.5419589135604281E-2</v>
      </c>
      <c r="T227">
        <f t="shared" si="49"/>
        <v>3.6518427974608782E-2</v>
      </c>
      <c r="U227">
        <f t="shared" si="47"/>
        <v>0</v>
      </c>
      <c r="V227">
        <v>0.126</v>
      </c>
      <c r="W227">
        <v>0</v>
      </c>
      <c r="X227">
        <v>1605319000</v>
      </c>
      <c r="Y227">
        <v>341820000</v>
      </c>
      <c r="Z227">
        <v>87461000</v>
      </c>
      <c r="AA227">
        <v>2888539000</v>
      </c>
      <c r="AB227" t="s">
        <v>19</v>
      </c>
      <c r="AC227">
        <v>8686369000</v>
      </c>
      <c r="AD227">
        <v>1334282000</v>
      </c>
      <c r="AE227">
        <v>1060150000</v>
      </c>
      <c r="AF227">
        <v>15710400000</v>
      </c>
      <c r="AG227">
        <v>1325085000</v>
      </c>
      <c r="AH227">
        <v>1538424000</v>
      </c>
      <c r="AI227">
        <v>6533181000</v>
      </c>
      <c r="AJ227">
        <v>3113844000</v>
      </c>
      <c r="AK227" t="s">
        <v>19</v>
      </c>
      <c r="AL227">
        <v>9647025000</v>
      </c>
      <c r="AM227">
        <v>271811000</v>
      </c>
      <c r="AN227">
        <v>394326000</v>
      </c>
      <c r="AO227">
        <v>8285777000</v>
      </c>
      <c r="AP227" t="s">
        <v>19</v>
      </c>
      <c r="AQ227" t="s">
        <v>19</v>
      </c>
      <c r="AR227" t="s">
        <v>19</v>
      </c>
      <c r="AS227" t="s">
        <v>19</v>
      </c>
      <c r="AT227">
        <v>15468656000</v>
      </c>
      <c r="AU227">
        <v>575352000</v>
      </c>
      <c r="AV227">
        <v>14893304000</v>
      </c>
      <c r="AW227" t="s">
        <v>19</v>
      </c>
      <c r="AX227">
        <v>0</v>
      </c>
      <c r="AY227" t="s">
        <v>19</v>
      </c>
      <c r="AZ227">
        <v>345524000</v>
      </c>
      <c r="BA227">
        <v>117554000</v>
      </c>
      <c r="BB227">
        <v>708785000</v>
      </c>
      <c r="BC227">
        <v>49714000</v>
      </c>
      <c r="BD227">
        <v>659071000</v>
      </c>
      <c r="BE227">
        <v>84237000</v>
      </c>
      <c r="BF227">
        <v>9943000</v>
      </c>
      <c r="BG227">
        <v>0</v>
      </c>
      <c r="BH227">
        <v>564891000</v>
      </c>
      <c r="BI227">
        <v>1429257000</v>
      </c>
      <c r="BJ227">
        <v>-2317712000</v>
      </c>
      <c r="BK227">
        <v>-2831739000</v>
      </c>
      <c r="BL227">
        <v>-2346118000</v>
      </c>
    </row>
    <row r="228" spans="1:64" x14ac:dyDescent="0.3">
      <c r="A228" s="3">
        <v>27</v>
      </c>
      <c r="B228" s="3">
        <v>2010</v>
      </c>
      <c r="C228" s="3" t="s">
        <v>29</v>
      </c>
      <c r="D228" s="2">
        <v>40543</v>
      </c>
      <c r="E228" s="2">
        <v>40632</v>
      </c>
      <c r="F228" t="s">
        <v>18</v>
      </c>
      <c r="G228">
        <v>959261000</v>
      </c>
      <c r="H228">
        <v>898455000</v>
      </c>
      <c r="I228">
        <f t="shared" si="42"/>
        <v>-2630021000.00001</v>
      </c>
      <c r="J228">
        <f t="shared" si="50"/>
        <v>7588655000</v>
      </c>
      <c r="K228">
        <v>25186174000</v>
      </c>
      <c r="L228">
        <v>9196937000</v>
      </c>
      <c r="M228">
        <f t="shared" si="51"/>
        <v>0.12051358244642825</v>
      </c>
      <c r="N228">
        <f t="shared" si="43"/>
        <v>3.5672547962227213E-2</v>
      </c>
      <c r="O228">
        <f t="shared" si="44"/>
        <v>9.769067679815574E-2</v>
      </c>
      <c r="P228">
        <f t="shared" si="52"/>
        <v>-0.3465727457632492</v>
      </c>
      <c r="Q228">
        <f t="shared" si="45"/>
        <v>-0.10442320457247735</v>
      </c>
      <c r="R228">
        <f t="shared" si="46"/>
        <v>-0.28596705620577917</v>
      </c>
      <c r="S228">
        <f t="shared" si="48"/>
        <v>4.9800351809428371E-2</v>
      </c>
      <c r="T228">
        <f t="shared" si="49"/>
        <v>4.6643588225665354E-2</v>
      </c>
      <c r="U228">
        <f t="shared" si="47"/>
        <v>0</v>
      </c>
      <c r="V228">
        <v>0.22600000000000001</v>
      </c>
      <c r="W228">
        <v>0</v>
      </c>
      <c r="X228">
        <v>4428495000</v>
      </c>
      <c r="Y228">
        <v>363324000</v>
      </c>
      <c r="Z228">
        <v>87113000</v>
      </c>
      <c r="AA228">
        <v>5535801000</v>
      </c>
      <c r="AB228" t="s">
        <v>19</v>
      </c>
      <c r="AC228">
        <v>12471439000</v>
      </c>
      <c r="AD228">
        <v>1320129000</v>
      </c>
      <c r="AE228">
        <v>1042146999.99999</v>
      </c>
      <c r="AF228">
        <v>19650373000</v>
      </c>
      <c r="AG228">
        <v>1050050000</v>
      </c>
      <c r="AH228">
        <v>697545000</v>
      </c>
      <c r="AI228">
        <v>8007764000</v>
      </c>
      <c r="AJ228">
        <v>7603859000</v>
      </c>
      <c r="AK228" t="s">
        <v>19</v>
      </c>
      <c r="AL228">
        <v>15611623000</v>
      </c>
      <c r="AM228">
        <v>377614000</v>
      </c>
      <c r="AN228">
        <v>395440000</v>
      </c>
      <c r="AO228">
        <v>8801497000</v>
      </c>
      <c r="AP228" t="s">
        <v>19</v>
      </c>
      <c r="AQ228" t="s">
        <v>19</v>
      </c>
      <c r="AR228" t="s">
        <v>19</v>
      </c>
      <c r="AS228" t="s">
        <v>19</v>
      </c>
      <c r="AT228">
        <v>19262133000</v>
      </c>
      <c r="AU228">
        <v>601691000</v>
      </c>
      <c r="AV228">
        <v>18660442000</v>
      </c>
      <c r="AW228" t="s">
        <v>19</v>
      </c>
      <c r="AX228">
        <v>0</v>
      </c>
      <c r="AY228" t="s">
        <v>19</v>
      </c>
      <c r="AZ228">
        <v>326306000</v>
      </c>
      <c r="BA228">
        <v>141009000</v>
      </c>
      <c r="BB228">
        <v>1018403000</v>
      </c>
      <c r="BC228">
        <v>59142000</v>
      </c>
      <c r="BD228">
        <v>959261000</v>
      </c>
      <c r="BE228">
        <v>44725000</v>
      </c>
      <c r="BF228">
        <v>16081000</v>
      </c>
      <c r="BG228">
        <v>0</v>
      </c>
      <c r="BH228">
        <v>898455000</v>
      </c>
      <c r="BI228">
        <v>2105623999.99999</v>
      </c>
      <c r="BJ228">
        <v>-4735645000</v>
      </c>
      <c r="BK228">
        <v>-4741924000</v>
      </c>
      <c r="BL228">
        <v>3486688000</v>
      </c>
    </row>
    <row r="229" spans="1:64" x14ac:dyDescent="0.3">
      <c r="A229" s="3">
        <v>27</v>
      </c>
      <c r="B229" s="3">
        <v>2011</v>
      </c>
      <c r="C229" s="3" t="s">
        <v>30</v>
      </c>
      <c r="D229" s="2">
        <v>40724</v>
      </c>
      <c r="E229" s="2">
        <v>40786</v>
      </c>
      <c r="F229" t="s">
        <v>18</v>
      </c>
      <c r="G229">
        <v>869547000</v>
      </c>
      <c r="H229">
        <v>801789000</v>
      </c>
      <c r="I229">
        <f t="shared" si="42"/>
        <v>-4050491000</v>
      </c>
      <c r="J229">
        <f t="shared" si="50"/>
        <v>11603961000</v>
      </c>
      <c r="K229">
        <v>31902120000</v>
      </c>
      <c r="L229">
        <v>11395295000</v>
      </c>
      <c r="M229">
        <f t="shared" si="51"/>
        <v>7.0828228395459103E-2</v>
      </c>
      <c r="N229">
        <f t="shared" si="43"/>
        <v>2.5132781144325204E-2</v>
      </c>
      <c r="O229">
        <f t="shared" si="44"/>
        <v>7.0361407931957887E-2</v>
      </c>
      <c r="P229">
        <f t="shared" si="52"/>
        <v>-0.3490610663031356</v>
      </c>
      <c r="Q229">
        <f t="shared" si="45"/>
        <v>-0.12696620161920275</v>
      </c>
      <c r="R229">
        <f t="shared" si="46"/>
        <v>-0.35545293035415054</v>
      </c>
      <c r="S229">
        <f t="shared" si="48"/>
        <v>3.5698708511475108E-2</v>
      </c>
      <c r="T229">
        <f t="shared" si="49"/>
        <v>3.2916946178535626E-2</v>
      </c>
      <c r="U229">
        <f t="shared" si="47"/>
        <v>0</v>
      </c>
      <c r="V229">
        <v>0.21299999999999999</v>
      </c>
      <c r="W229">
        <v>0</v>
      </c>
      <c r="X229">
        <v>5050184000</v>
      </c>
      <c r="Y229">
        <v>376847000</v>
      </c>
      <c r="Z229">
        <v>117988000</v>
      </c>
      <c r="AA229">
        <v>6727647000</v>
      </c>
      <c r="AB229" t="s">
        <v>19</v>
      </c>
      <c r="AC229">
        <v>16465753000</v>
      </c>
      <c r="AD229">
        <v>1338239000</v>
      </c>
      <c r="AE229">
        <v>1118883000</v>
      </c>
      <c r="AF229">
        <v>25174473000</v>
      </c>
      <c r="AG229">
        <v>1360618000</v>
      </c>
      <c r="AH229">
        <v>747188000</v>
      </c>
      <c r="AI229">
        <v>8624682000</v>
      </c>
      <c r="AJ229">
        <v>11473794000</v>
      </c>
      <c r="AK229" t="s">
        <v>19</v>
      </c>
      <c r="AL229">
        <v>20098476000</v>
      </c>
      <c r="AM229">
        <v>408349000</v>
      </c>
      <c r="AN229">
        <v>414080000</v>
      </c>
      <c r="AO229">
        <v>10981220000</v>
      </c>
      <c r="AP229" t="s">
        <v>19</v>
      </c>
      <c r="AQ229" t="s">
        <v>19</v>
      </c>
      <c r="AR229" t="s">
        <v>19</v>
      </c>
      <c r="AS229" t="s">
        <v>19</v>
      </c>
      <c r="AT229">
        <v>24357940000</v>
      </c>
      <c r="AU229">
        <v>593601000</v>
      </c>
      <c r="AV229">
        <v>23764339000</v>
      </c>
      <c r="AW229" t="s">
        <v>19</v>
      </c>
      <c r="AX229">
        <v>0</v>
      </c>
      <c r="AY229" t="s">
        <v>19</v>
      </c>
      <c r="AZ229">
        <v>410377000</v>
      </c>
      <c r="BA229">
        <v>155954000</v>
      </c>
      <c r="BB229">
        <v>995544000</v>
      </c>
      <c r="BC229">
        <v>125997000</v>
      </c>
      <c r="BD229">
        <v>869547000</v>
      </c>
      <c r="BE229">
        <v>47659000</v>
      </c>
      <c r="BF229">
        <v>20099000</v>
      </c>
      <c r="BG229">
        <v>0</v>
      </c>
      <c r="BH229">
        <v>801789000</v>
      </c>
      <c r="BI229">
        <v>3266154000</v>
      </c>
      <c r="BJ229">
        <v>-7316645000</v>
      </c>
      <c r="BK229">
        <v>-8276412000</v>
      </c>
      <c r="BL229">
        <v>8368952000</v>
      </c>
    </row>
    <row r="230" spans="1:64" x14ac:dyDescent="0.3">
      <c r="A230" s="3">
        <v>27</v>
      </c>
      <c r="B230" s="3">
        <v>2011</v>
      </c>
      <c r="C230" s="3" t="s">
        <v>29</v>
      </c>
      <c r="D230" s="2">
        <v>40908</v>
      </c>
      <c r="E230" s="2">
        <v>40983</v>
      </c>
      <c r="F230" t="s">
        <v>18</v>
      </c>
      <c r="G230">
        <v>3061228000</v>
      </c>
      <c r="H230">
        <v>3003908000</v>
      </c>
      <c r="I230">
        <f t="shared" si="42"/>
        <v>1176214000</v>
      </c>
      <c r="J230">
        <f t="shared" si="50"/>
        <v>11583727000</v>
      </c>
      <c r="K230">
        <v>35764306000</v>
      </c>
      <c r="L230">
        <v>14222026000</v>
      </c>
      <c r="M230">
        <f t="shared" si="51"/>
        <v>0.26154069411338854</v>
      </c>
      <c r="N230">
        <f t="shared" si="43"/>
        <v>8.3991787789758868E-2</v>
      </c>
      <c r="O230">
        <f t="shared" si="44"/>
        <v>0.21121519535964847</v>
      </c>
      <c r="P230">
        <f t="shared" si="52"/>
        <v>0.10154020377034093</v>
      </c>
      <c r="Q230">
        <f t="shared" si="45"/>
        <v>3.2887930217351348E-2</v>
      </c>
      <c r="R230">
        <f t="shared" si="46"/>
        <v>8.2703687927444369E-2</v>
      </c>
      <c r="S230">
        <f t="shared" si="48"/>
        <v>7.432610232987813E-2</v>
      </c>
      <c r="T230">
        <f t="shared" si="49"/>
        <v>7.2934382345104506E-2</v>
      </c>
      <c r="U230">
        <f t="shared" si="47"/>
        <v>0</v>
      </c>
      <c r="V230">
        <v>0.71399999999999997</v>
      </c>
      <c r="W230">
        <v>0</v>
      </c>
      <c r="X230">
        <v>7251268000</v>
      </c>
      <c r="Y230">
        <v>594833000</v>
      </c>
      <c r="Z230">
        <v>138471000</v>
      </c>
      <c r="AA230">
        <v>9283278000</v>
      </c>
      <c r="AB230" t="s">
        <v>19</v>
      </c>
      <c r="AC230">
        <v>17546329000</v>
      </c>
      <c r="AD230">
        <v>1270424000</v>
      </c>
      <c r="AE230">
        <v>1169613000</v>
      </c>
      <c r="AF230">
        <v>26481028000</v>
      </c>
      <c r="AG230">
        <v>943626000</v>
      </c>
      <c r="AH230">
        <v>728408000</v>
      </c>
      <c r="AI230">
        <v>9993444000</v>
      </c>
      <c r="AJ230">
        <v>11127635000</v>
      </c>
      <c r="AK230" t="s">
        <v>19</v>
      </c>
      <c r="AL230">
        <v>21121079000</v>
      </c>
      <c r="AM230">
        <v>421201000</v>
      </c>
      <c r="AN230">
        <v>417421000</v>
      </c>
      <c r="AO230">
        <v>13804600000</v>
      </c>
      <c r="AP230" t="s">
        <v>19</v>
      </c>
      <c r="AQ230" t="s">
        <v>19</v>
      </c>
      <c r="AR230" t="s">
        <v>19</v>
      </c>
      <c r="AS230" t="s">
        <v>19</v>
      </c>
      <c r="AT230">
        <v>41186446000</v>
      </c>
      <c r="AU230">
        <v>750250000</v>
      </c>
      <c r="AV230">
        <v>40436196000</v>
      </c>
      <c r="AW230" t="s">
        <v>19</v>
      </c>
      <c r="AX230">
        <v>0</v>
      </c>
      <c r="AY230" t="s">
        <v>19</v>
      </c>
      <c r="AZ230">
        <v>1037689000</v>
      </c>
      <c r="BA230">
        <v>169924000</v>
      </c>
      <c r="BB230">
        <v>3460825000</v>
      </c>
      <c r="BC230">
        <v>399597000</v>
      </c>
      <c r="BD230">
        <v>3061228000</v>
      </c>
      <c r="BE230">
        <v>31612000</v>
      </c>
      <c r="BF230">
        <v>25708000</v>
      </c>
      <c r="BG230">
        <v>0</v>
      </c>
      <c r="BH230">
        <v>3003908000</v>
      </c>
      <c r="BI230">
        <v>5698441000</v>
      </c>
      <c r="BJ230">
        <v>-4522227000</v>
      </c>
      <c r="BK230">
        <v>-4912991000</v>
      </c>
      <c r="BL230">
        <v>1616175000</v>
      </c>
    </row>
    <row r="231" spans="1:64" x14ac:dyDescent="0.3">
      <c r="A231" s="3">
        <v>27</v>
      </c>
      <c r="B231" s="3">
        <v>2012</v>
      </c>
      <c r="C231" s="3" t="s">
        <v>30</v>
      </c>
      <c r="D231" s="2">
        <v>41090</v>
      </c>
      <c r="E231" s="2">
        <v>41148</v>
      </c>
      <c r="F231" t="s">
        <v>18</v>
      </c>
      <c r="G231">
        <v>6133260000</v>
      </c>
      <c r="H231">
        <v>6072106000</v>
      </c>
      <c r="I231">
        <f t="shared" si="42"/>
        <v>7470172000</v>
      </c>
      <c r="J231">
        <f t="shared" si="50"/>
        <v>10897673000</v>
      </c>
      <c r="K231">
        <v>39577153000</v>
      </c>
      <c r="L231">
        <v>17745580000</v>
      </c>
      <c r="M231">
        <f t="shared" si="51"/>
        <v>0.5592106681857677</v>
      </c>
      <c r="N231">
        <f t="shared" si="43"/>
        <v>0.15342452752980995</v>
      </c>
      <c r="O231">
        <f t="shared" si="44"/>
        <v>0.34217568543828941</v>
      </c>
      <c r="P231">
        <f t="shared" si="52"/>
        <v>0.68548322196857991</v>
      </c>
      <c r="Q231">
        <f t="shared" si="45"/>
        <v>0.1887496051067645</v>
      </c>
      <c r="R231">
        <f t="shared" si="46"/>
        <v>0.4209595854291604</v>
      </c>
      <c r="S231">
        <f t="shared" si="48"/>
        <v>0.10983314540000841</v>
      </c>
      <c r="T231">
        <f t="shared" si="49"/>
        <v>0.10873801227768976</v>
      </c>
      <c r="U231">
        <f t="shared" si="47"/>
        <v>0</v>
      </c>
      <c r="V231">
        <v>1.4339999999999999</v>
      </c>
      <c r="W231">
        <v>0</v>
      </c>
      <c r="X231">
        <v>10447080000</v>
      </c>
      <c r="Y231">
        <v>617232000</v>
      </c>
      <c r="Z231">
        <v>156717000</v>
      </c>
      <c r="AA231">
        <v>13105523000</v>
      </c>
      <c r="AB231" t="s">
        <v>19</v>
      </c>
      <c r="AC231">
        <v>17537097000</v>
      </c>
      <c r="AD231">
        <v>1209767000</v>
      </c>
      <c r="AE231">
        <v>1311044000</v>
      </c>
      <c r="AF231">
        <v>26471630000</v>
      </c>
      <c r="AG231">
        <v>1254083000</v>
      </c>
      <c r="AH231">
        <v>146454000</v>
      </c>
      <c r="AI231">
        <v>10654088000</v>
      </c>
      <c r="AJ231">
        <v>10731920000</v>
      </c>
      <c r="AK231" t="s">
        <v>19</v>
      </c>
      <c r="AL231">
        <v>21386008000</v>
      </c>
      <c r="AM231">
        <v>445565000</v>
      </c>
      <c r="AN231">
        <v>418834000</v>
      </c>
      <c r="AO231">
        <v>17326750000</v>
      </c>
      <c r="AP231" t="s">
        <v>19</v>
      </c>
      <c r="AQ231" t="s">
        <v>19</v>
      </c>
      <c r="AR231" t="s">
        <v>19</v>
      </c>
      <c r="AS231" t="s">
        <v>19</v>
      </c>
      <c r="AT231">
        <v>55841613000</v>
      </c>
      <c r="AU231">
        <v>858406000</v>
      </c>
      <c r="AV231">
        <v>54983207000</v>
      </c>
      <c r="AW231" t="s">
        <v>19</v>
      </c>
      <c r="AX231">
        <v>0</v>
      </c>
      <c r="AY231" t="s">
        <v>19</v>
      </c>
      <c r="AZ231">
        <v>1574437000</v>
      </c>
      <c r="BA231">
        <v>140966000</v>
      </c>
      <c r="BB231">
        <v>6745052000</v>
      </c>
      <c r="BC231">
        <v>611792000</v>
      </c>
      <c r="BD231">
        <v>6133260000</v>
      </c>
      <c r="BE231">
        <v>39165000</v>
      </c>
      <c r="BF231">
        <v>21989000</v>
      </c>
      <c r="BG231">
        <v>0</v>
      </c>
      <c r="BH231">
        <v>6072106000</v>
      </c>
      <c r="BI231">
        <v>8601399000</v>
      </c>
      <c r="BJ231">
        <v>-1131227000</v>
      </c>
      <c r="BK231">
        <v>-4283373000</v>
      </c>
      <c r="BL231">
        <v>-2088191000</v>
      </c>
    </row>
    <row r="232" spans="1:64" x14ac:dyDescent="0.3">
      <c r="A232" s="3">
        <v>27</v>
      </c>
      <c r="B232" s="3">
        <v>2012</v>
      </c>
      <c r="C232" s="3" t="s">
        <v>29</v>
      </c>
      <c r="D232" s="2">
        <v>41274</v>
      </c>
      <c r="E232" s="2">
        <v>41359</v>
      </c>
      <c r="F232" t="s">
        <v>18</v>
      </c>
      <c r="G232">
        <v>7425694000</v>
      </c>
      <c r="H232">
        <v>7377839000</v>
      </c>
      <c r="I232">
        <f t="shared" si="42"/>
        <v>7829416000</v>
      </c>
      <c r="J232">
        <f t="shared" si="50"/>
        <v>9504134000</v>
      </c>
      <c r="K232">
        <v>44388566000</v>
      </c>
      <c r="L232">
        <v>21853388000</v>
      </c>
      <c r="M232">
        <f t="shared" si="51"/>
        <v>0.77654902592913777</v>
      </c>
      <c r="N232">
        <f t="shared" si="43"/>
        <v>0.16621034795311929</v>
      </c>
      <c r="O232">
        <f t="shared" si="44"/>
        <v>0.33760618719623703</v>
      </c>
      <c r="P232">
        <f t="shared" si="52"/>
        <v>0.8237905736598411</v>
      </c>
      <c r="Q232">
        <f t="shared" si="45"/>
        <v>0.17638362095319773</v>
      </c>
      <c r="R232">
        <f t="shared" si="46"/>
        <v>0.3582701226921885</v>
      </c>
      <c r="S232">
        <f t="shared" si="48"/>
        <v>0.13085748153676577</v>
      </c>
      <c r="T232">
        <f t="shared" si="49"/>
        <v>0.13001416847014305</v>
      </c>
      <c r="U232">
        <f t="shared" si="47"/>
        <v>0</v>
      </c>
      <c r="V232">
        <v>1.734</v>
      </c>
      <c r="W232">
        <v>0</v>
      </c>
      <c r="X232">
        <v>16299740000</v>
      </c>
      <c r="Y232">
        <v>628983000</v>
      </c>
      <c r="Z232">
        <v>138611000</v>
      </c>
      <c r="AA232">
        <v>18823048000</v>
      </c>
      <c r="AB232" t="s">
        <v>19</v>
      </c>
      <c r="AC232">
        <v>18345567000</v>
      </c>
      <c r="AD232">
        <v>1103508000</v>
      </c>
      <c r="AE232">
        <v>1351792000</v>
      </c>
      <c r="AF232">
        <v>25565518000</v>
      </c>
      <c r="AG232">
        <v>1499732000</v>
      </c>
      <c r="AH232">
        <v>2865699000</v>
      </c>
      <c r="AI232">
        <v>15333948000</v>
      </c>
      <c r="AJ232">
        <v>6760238000</v>
      </c>
      <c r="AK232" t="s">
        <v>19</v>
      </c>
      <c r="AL232">
        <v>22094186000</v>
      </c>
      <c r="AM232">
        <v>440992000</v>
      </c>
      <c r="AN232">
        <v>419958000</v>
      </c>
      <c r="AO232">
        <v>21433430000</v>
      </c>
      <c r="AP232" t="s">
        <v>19</v>
      </c>
      <c r="AQ232" t="s">
        <v>19</v>
      </c>
      <c r="AR232" t="s">
        <v>19</v>
      </c>
      <c r="AS232" t="s">
        <v>19</v>
      </c>
      <c r="AT232">
        <v>56746423000</v>
      </c>
      <c r="AU232">
        <v>1016874000</v>
      </c>
      <c r="AV232">
        <v>55729549000</v>
      </c>
      <c r="AW232" t="s">
        <v>19</v>
      </c>
      <c r="AX232">
        <v>0</v>
      </c>
      <c r="AY232" t="s">
        <v>19</v>
      </c>
      <c r="AZ232">
        <v>1602529000</v>
      </c>
      <c r="BA232">
        <v>109273000</v>
      </c>
      <c r="BB232">
        <v>7938393000</v>
      </c>
      <c r="BC232">
        <v>512698999.99999899</v>
      </c>
      <c r="BD232">
        <v>7425694000</v>
      </c>
      <c r="BE232">
        <v>45268000</v>
      </c>
      <c r="BF232">
        <v>2587000</v>
      </c>
      <c r="BG232">
        <v>0</v>
      </c>
      <c r="BH232">
        <v>7377839000</v>
      </c>
      <c r="BI232">
        <v>10056425000</v>
      </c>
      <c r="BJ232">
        <v>-2227009000</v>
      </c>
      <c r="BK232">
        <v>-7516029000</v>
      </c>
      <c r="BL232">
        <v>-425545000</v>
      </c>
    </row>
    <row r="233" spans="1:64" x14ac:dyDescent="0.3">
      <c r="A233" s="3">
        <v>27</v>
      </c>
      <c r="B233" s="3">
        <v>2013</v>
      </c>
      <c r="C233" s="3" t="s">
        <v>30</v>
      </c>
      <c r="D233" s="2">
        <v>41455</v>
      </c>
      <c r="E233" s="2">
        <v>41506</v>
      </c>
      <c r="F233" t="s">
        <v>18</v>
      </c>
      <c r="G233">
        <v>8610810000</v>
      </c>
      <c r="H233">
        <v>8577271000</v>
      </c>
      <c r="I233">
        <f t="shared" si="42"/>
        <v>8621387000</v>
      </c>
      <c r="J233">
        <f t="shared" si="50"/>
        <v>7695018000</v>
      </c>
      <c r="K233">
        <v>48632499000</v>
      </c>
      <c r="L233">
        <v>26725285000</v>
      </c>
      <c r="M233">
        <f t="shared" si="51"/>
        <v>1.1141095446430405</v>
      </c>
      <c r="N233">
        <f t="shared" si="43"/>
        <v>0.17636911893012119</v>
      </c>
      <c r="O233">
        <f t="shared" si="44"/>
        <v>0.32094217143053855</v>
      </c>
      <c r="P233">
        <f t="shared" si="52"/>
        <v>1.1203855533541311</v>
      </c>
      <c r="Q233">
        <f t="shared" si="45"/>
        <v>0.17727624895442859</v>
      </c>
      <c r="R233">
        <f t="shared" si="46"/>
        <v>0.32259289283538045</v>
      </c>
      <c r="S233">
        <f t="shared" si="48"/>
        <v>0.14536034436053144</v>
      </c>
      <c r="T233">
        <f t="shared" si="49"/>
        <v>0.14479416759092351</v>
      </c>
      <c r="U233">
        <f t="shared" si="47"/>
        <v>0</v>
      </c>
      <c r="V233">
        <v>2.0099999999999998</v>
      </c>
      <c r="W233">
        <v>0</v>
      </c>
      <c r="X233">
        <v>19833048000</v>
      </c>
      <c r="Y233">
        <v>633533000</v>
      </c>
      <c r="Z233">
        <v>141013000</v>
      </c>
      <c r="AA233">
        <v>22449434000</v>
      </c>
      <c r="AB233" t="s">
        <v>19</v>
      </c>
      <c r="AC233">
        <v>19053105000</v>
      </c>
      <c r="AD233">
        <v>1035214000</v>
      </c>
      <c r="AE233">
        <v>1360625000</v>
      </c>
      <c r="AF233">
        <v>26183065000</v>
      </c>
      <c r="AG233">
        <v>1485013000</v>
      </c>
      <c r="AH233">
        <v>202067000</v>
      </c>
      <c r="AI233">
        <v>15211754000</v>
      </c>
      <c r="AJ233">
        <v>6244123000</v>
      </c>
      <c r="AK233" t="s">
        <v>19</v>
      </c>
      <c r="AL233">
        <v>21455877000</v>
      </c>
      <c r="AM233">
        <v>451337000</v>
      </c>
      <c r="AN233">
        <v>421046000</v>
      </c>
      <c r="AO233">
        <v>26304240000</v>
      </c>
      <c r="AP233" t="s">
        <v>19</v>
      </c>
      <c r="AQ233" t="s">
        <v>19</v>
      </c>
      <c r="AR233" t="s">
        <v>19</v>
      </c>
      <c r="AS233" t="s">
        <v>19</v>
      </c>
      <c r="AT233">
        <v>59237683000</v>
      </c>
      <c r="AU233">
        <v>1106277000</v>
      </c>
      <c r="AV233">
        <v>58131406000</v>
      </c>
      <c r="AW233" t="s">
        <v>19</v>
      </c>
      <c r="AX233">
        <v>0</v>
      </c>
      <c r="AY233" t="s">
        <v>19</v>
      </c>
      <c r="AZ233">
        <v>1632910000</v>
      </c>
      <c r="BA233">
        <v>106384000</v>
      </c>
      <c r="BB233">
        <v>9018893000</v>
      </c>
      <c r="BC233">
        <v>408082999.99999899</v>
      </c>
      <c r="BD233">
        <v>8610810000</v>
      </c>
      <c r="BE233">
        <v>37717000</v>
      </c>
      <c r="BF233">
        <v>-4178000</v>
      </c>
      <c r="BG233">
        <v>0</v>
      </c>
      <c r="BH233">
        <v>8577271000</v>
      </c>
      <c r="BI233">
        <v>11599396000</v>
      </c>
      <c r="BJ233">
        <v>-2978009000</v>
      </c>
      <c r="BK233">
        <v>-7335072000</v>
      </c>
      <c r="BL233">
        <v>-1043714000</v>
      </c>
    </row>
    <row r="234" spans="1:64" x14ac:dyDescent="0.3">
      <c r="A234" s="3">
        <v>27</v>
      </c>
      <c r="B234" s="3">
        <v>2013</v>
      </c>
      <c r="C234" s="3" t="s">
        <v>29</v>
      </c>
      <c r="D234" s="2">
        <v>41639</v>
      </c>
      <c r="E234" s="2">
        <v>41717</v>
      </c>
      <c r="F234" t="s">
        <v>18</v>
      </c>
      <c r="G234">
        <v>10036822000</v>
      </c>
      <c r="H234">
        <v>10051764000</v>
      </c>
      <c r="I234">
        <f t="shared" si="42"/>
        <v>8198948000</v>
      </c>
      <c r="J234">
        <f t="shared" si="50"/>
        <v>16034315000</v>
      </c>
      <c r="K234">
        <v>46256838000</v>
      </c>
      <c r="L234">
        <v>32441461000</v>
      </c>
      <c r="M234">
        <f t="shared" si="51"/>
        <v>0.62708597155537982</v>
      </c>
      <c r="N234">
        <f t="shared" si="43"/>
        <v>0.21730330983713153</v>
      </c>
      <c r="O234">
        <f t="shared" si="44"/>
        <v>0.30984313560970633</v>
      </c>
      <c r="P234">
        <f t="shared" si="52"/>
        <v>0.51133759066102913</v>
      </c>
      <c r="Q234">
        <f t="shared" si="45"/>
        <v>0.17724834542300535</v>
      </c>
      <c r="R234">
        <f t="shared" si="46"/>
        <v>0.25273054132796302</v>
      </c>
      <c r="S234">
        <f t="shared" si="48"/>
        <v>0.15199821069930397</v>
      </c>
      <c r="T234">
        <f t="shared" si="49"/>
        <v>0.15222449320827633</v>
      </c>
      <c r="U234">
        <f t="shared" si="47"/>
        <v>0.29457516113589616</v>
      </c>
      <c r="V234">
        <v>2.3479999999999999</v>
      </c>
      <c r="W234">
        <v>0.7</v>
      </c>
      <c r="X234">
        <v>11751848000</v>
      </c>
      <c r="Y234">
        <v>642012000</v>
      </c>
      <c r="Z234">
        <v>133596000</v>
      </c>
      <c r="AA234">
        <v>14230070000</v>
      </c>
      <c r="AB234" t="s">
        <v>19</v>
      </c>
      <c r="AC234">
        <v>23314716000</v>
      </c>
      <c r="AD234">
        <v>1715360000</v>
      </c>
      <c r="AE234">
        <v>1373882000</v>
      </c>
      <c r="AF234">
        <v>32026768000</v>
      </c>
      <c r="AG234">
        <v>1872761000</v>
      </c>
      <c r="AH234">
        <v>400440000</v>
      </c>
      <c r="AI234">
        <v>11874423000</v>
      </c>
      <c r="AJ234">
        <v>1328127000</v>
      </c>
      <c r="AK234" t="s">
        <v>19</v>
      </c>
      <c r="AL234">
        <v>13202550000</v>
      </c>
      <c r="AM234">
        <v>612827000</v>
      </c>
      <c r="AN234">
        <v>421971000</v>
      </c>
      <c r="AO234">
        <v>32019490000</v>
      </c>
      <c r="AP234" t="s">
        <v>19</v>
      </c>
      <c r="AQ234" t="s">
        <v>19</v>
      </c>
      <c r="AR234" t="s">
        <v>19</v>
      </c>
      <c r="AS234" t="s">
        <v>19</v>
      </c>
      <c r="AT234">
        <v>66032501000</v>
      </c>
      <c r="AU234">
        <v>1222545000</v>
      </c>
      <c r="AV234">
        <v>64809956000</v>
      </c>
      <c r="AW234" t="s">
        <v>19</v>
      </c>
      <c r="AX234">
        <v>0</v>
      </c>
      <c r="AY234" t="s">
        <v>19</v>
      </c>
      <c r="AZ234">
        <v>1655726000</v>
      </c>
      <c r="BA234">
        <v>141438000</v>
      </c>
      <c r="BB234">
        <v>10635299000</v>
      </c>
      <c r="BC234">
        <v>598477000</v>
      </c>
      <c r="BD234">
        <v>10036822000</v>
      </c>
      <c r="BE234">
        <v>-18072000</v>
      </c>
      <c r="BF234">
        <v>3130000</v>
      </c>
      <c r="BG234">
        <v>2961000000</v>
      </c>
      <c r="BH234">
        <v>7090764000</v>
      </c>
      <c r="BI234">
        <v>13321770000</v>
      </c>
      <c r="BJ234">
        <v>-5122822000</v>
      </c>
      <c r="BK234">
        <v>-2480768000</v>
      </c>
      <c r="BL234">
        <v>-10735838000</v>
      </c>
    </row>
    <row r="235" spans="1:64" x14ac:dyDescent="0.3">
      <c r="A235" s="3">
        <v>27</v>
      </c>
      <c r="B235" s="3">
        <v>2014</v>
      </c>
      <c r="C235" s="3" t="s">
        <v>30</v>
      </c>
      <c r="D235" s="2">
        <v>41820</v>
      </c>
      <c r="E235" s="2">
        <v>41870</v>
      </c>
      <c r="F235" t="s">
        <v>18</v>
      </c>
      <c r="G235">
        <v>11487666000</v>
      </c>
      <c r="H235">
        <v>11376345000</v>
      </c>
      <c r="I235">
        <f t="shared" si="42"/>
        <v>7087804000</v>
      </c>
      <c r="J235">
        <f t="shared" si="50"/>
        <v>14895446000</v>
      </c>
      <c r="K235">
        <v>52534183000</v>
      </c>
      <c r="L235">
        <v>35747762000</v>
      </c>
      <c r="M235">
        <f t="shared" si="51"/>
        <v>0.76397940686032495</v>
      </c>
      <c r="N235">
        <f t="shared" si="43"/>
        <v>0.21655128813938154</v>
      </c>
      <c r="O235">
        <f t="shared" si="44"/>
        <v>0.31823936278864112</v>
      </c>
      <c r="P235">
        <f t="shared" si="52"/>
        <v>0.47583697728822621</v>
      </c>
      <c r="Q235">
        <f t="shared" si="45"/>
        <v>0.13491794475989091</v>
      </c>
      <c r="R235">
        <f t="shared" si="46"/>
        <v>0.19827266389431597</v>
      </c>
      <c r="S235">
        <f t="shared" si="48"/>
        <v>0.15602710941189463</v>
      </c>
      <c r="T235">
        <f t="shared" si="49"/>
        <v>0.15451513179635099</v>
      </c>
      <c r="U235">
        <f t="shared" si="47"/>
        <v>0.26027691670743108</v>
      </c>
      <c r="V235">
        <v>2.6549999999999998</v>
      </c>
      <c r="W235">
        <v>0</v>
      </c>
      <c r="X235">
        <v>15497385000</v>
      </c>
      <c r="Y235">
        <v>459842000</v>
      </c>
      <c r="Z235">
        <v>141316000</v>
      </c>
      <c r="AA235">
        <v>17713247000</v>
      </c>
      <c r="AB235" t="s">
        <v>19</v>
      </c>
      <c r="AC235">
        <v>26155430000</v>
      </c>
      <c r="AD235">
        <v>1605472000</v>
      </c>
      <c r="AE235">
        <v>1481776000</v>
      </c>
      <c r="AF235">
        <v>34820936000</v>
      </c>
      <c r="AG235">
        <v>1768151000</v>
      </c>
      <c r="AH235">
        <v>349811000</v>
      </c>
      <c r="AI235">
        <v>15431129000</v>
      </c>
      <c r="AJ235">
        <v>748752000</v>
      </c>
      <c r="AK235" t="s">
        <v>19</v>
      </c>
      <c r="AL235">
        <v>16179881000</v>
      </c>
      <c r="AM235">
        <v>606540000</v>
      </c>
      <c r="AN235">
        <v>19725638000</v>
      </c>
      <c r="AO235">
        <v>16022120000</v>
      </c>
      <c r="AP235" t="s">
        <v>19</v>
      </c>
      <c r="AQ235" t="s">
        <v>19</v>
      </c>
      <c r="AR235" t="s">
        <v>19</v>
      </c>
      <c r="AS235" t="s">
        <v>19</v>
      </c>
      <c r="AT235">
        <v>73626090000</v>
      </c>
      <c r="AU235">
        <v>1276892000</v>
      </c>
      <c r="AV235">
        <v>72349198000</v>
      </c>
      <c r="AW235" t="s">
        <v>19</v>
      </c>
      <c r="AX235">
        <v>0</v>
      </c>
      <c r="AY235" t="s">
        <v>19</v>
      </c>
      <c r="AZ235">
        <v>1647337000</v>
      </c>
      <c r="BA235">
        <v>172476000</v>
      </c>
      <c r="BB235">
        <v>11903601000</v>
      </c>
      <c r="BC235">
        <v>415935000</v>
      </c>
      <c r="BD235">
        <v>11487666000</v>
      </c>
      <c r="BE235">
        <v>107852000</v>
      </c>
      <c r="BF235">
        <v>3469000</v>
      </c>
      <c r="BG235">
        <v>2961000000</v>
      </c>
      <c r="BH235">
        <v>8415345000</v>
      </c>
      <c r="BI235">
        <v>14614626000</v>
      </c>
      <c r="BJ235">
        <v>-7526822000</v>
      </c>
      <c r="BK235">
        <v>-2944983000</v>
      </c>
      <c r="BL235">
        <v>-9757744000</v>
      </c>
    </row>
    <row r="236" spans="1:64" x14ac:dyDescent="0.3">
      <c r="A236" s="3">
        <v>27</v>
      </c>
      <c r="B236" s="3">
        <v>2014</v>
      </c>
      <c r="C236" s="3" t="s">
        <v>29</v>
      </c>
      <c r="D236" s="2">
        <v>42004</v>
      </c>
      <c r="E236" s="2">
        <v>42082</v>
      </c>
      <c r="F236" t="s">
        <v>18</v>
      </c>
      <c r="G236">
        <v>10564452000</v>
      </c>
      <c r="H236">
        <v>10339810000</v>
      </c>
      <c r="I236">
        <f t="shared" si="42"/>
        <v>2716314000</v>
      </c>
      <c r="J236">
        <f t="shared" si="50"/>
        <v>23272785000</v>
      </c>
      <c r="K236">
        <v>51838836000</v>
      </c>
      <c r="L236">
        <v>38369137000</v>
      </c>
      <c r="M236">
        <f t="shared" si="51"/>
        <v>0.44526462991000004</v>
      </c>
      <c r="N236">
        <f t="shared" si="43"/>
        <v>0.19946069005098802</v>
      </c>
      <c r="O236">
        <f t="shared" si="44"/>
        <v>0.26948247493812538</v>
      </c>
      <c r="P236">
        <f t="shared" si="52"/>
        <v>0.11671632767629658</v>
      </c>
      <c r="Q236">
        <f t="shared" si="45"/>
        <v>5.2399208963719787E-2</v>
      </c>
      <c r="R236">
        <f t="shared" si="46"/>
        <v>7.0794242779033581E-2</v>
      </c>
      <c r="S236">
        <f t="shared" si="48"/>
        <v>0.1472346805622162</v>
      </c>
      <c r="T236">
        <f t="shared" si="49"/>
        <v>0.14410388938527133</v>
      </c>
      <c r="U236">
        <f t="shared" si="47"/>
        <v>0.4718636996231072</v>
      </c>
      <c r="V236">
        <v>2.411</v>
      </c>
      <c r="W236">
        <v>1.1499999999999999</v>
      </c>
      <c r="X236">
        <v>10355320000</v>
      </c>
      <c r="Y236">
        <v>441830000</v>
      </c>
      <c r="Z236">
        <v>143461000</v>
      </c>
      <c r="AA236">
        <v>12826929000</v>
      </c>
      <c r="AB236" t="s">
        <v>19</v>
      </c>
      <c r="AC236">
        <v>30456771000</v>
      </c>
      <c r="AD236">
        <v>1516326000</v>
      </c>
      <c r="AE236">
        <v>1451471000</v>
      </c>
      <c r="AF236">
        <v>39011907000</v>
      </c>
      <c r="AG236">
        <v>1616457000</v>
      </c>
      <c r="AH236">
        <v>411410000</v>
      </c>
      <c r="AI236">
        <v>11583331000</v>
      </c>
      <c r="AJ236">
        <v>1266423000</v>
      </c>
      <c r="AK236" t="s">
        <v>19</v>
      </c>
      <c r="AL236">
        <v>12849754000</v>
      </c>
      <c r="AM236">
        <v>619945000</v>
      </c>
      <c r="AN236">
        <v>19774917000</v>
      </c>
      <c r="AO236">
        <v>18594220000</v>
      </c>
      <c r="AP236" t="s">
        <v>19</v>
      </c>
      <c r="AQ236" t="s">
        <v>19</v>
      </c>
      <c r="AR236" t="s">
        <v>19</v>
      </c>
      <c r="AS236" t="s">
        <v>19</v>
      </c>
      <c r="AT236">
        <v>71752470000</v>
      </c>
      <c r="AU236">
        <v>984739000</v>
      </c>
      <c r="AV236">
        <v>70767731000</v>
      </c>
      <c r="AW236" t="s">
        <v>19</v>
      </c>
      <c r="AX236">
        <v>0</v>
      </c>
      <c r="AY236" t="s">
        <v>19</v>
      </c>
      <c r="AZ236">
        <v>1564745000</v>
      </c>
      <c r="BA236">
        <v>162521000</v>
      </c>
      <c r="BB236">
        <v>10597301000</v>
      </c>
      <c r="BC236">
        <v>32848999.999999899</v>
      </c>
      <c r="BD236">
        <v>10564452000</v>
      </c>
      <c r="BE236">
        <v>201904000</v>
      </c>
      <c r="BF236">
        <v>22738000</v>
      </c>
      <c r="BG236">
        <v>4878981000</v>
      </c>
      <c r="BH236">
        <v>5460829000</v>
      </c>
      <c r="BI236">
        <v>12019604000</v>
      </c>
      <c r="BJ236">
        <v>-9303290000</v>
      </c>
      <c r="BK236">
        <v>-8402989000</v>
      </c>
      <c r="BL236">
        <v>-4319101000</v>
      </c>
    </row>
    <row r="237" spans="1:64" x14ac:dyDescent="0.3">
      <c r="A237" s="3">
        <v>27</v>
      </c>
      <c r="B237" s="3">
        <v>2015</v>
      </c>
      <c r="C237" s="3" t="s">
        <v>30</v>
      </c>
      <c r="D237" s="2">
        <v>42185</v>
      </c>
      <c r="E237" s="2">
        <v>42235</v>
      </c>
      <c r="F237" t="s">
        <v>18</v>
      </c>
      <c r="G237">
        <v>6501710000</v>
      </c>
      <c r="H237">
        <v>6399669000</v>
      </c>
      <c r="I237">
        <f t="shared" si="42"/>
        <v>-6079168000</v>
      </c>
      <c r="J237">
        <f t="shared" si="50"/>
        <v>28384395000.000099</v>
      </c>
      <c r="K237">
        <v>58605749000</v>
      </c>
      <c r="L237">
        <v>39457483000</v>
      </c>
      <c r="M237">
        <f t="shared" si="51"/>
        <v>0.22578800781203817</v>
      </c>
      <c r="N237">
        <f t="shared" si="43"/>
        <v>0.10919865557899448</v>
      </c>
      <c r="O237">
        <f t="shared" si="44"/>
        <v>0.16219151637219231</v>
      </c>
      <c r="P237">
        <f t="shared" si="52"/>
        <v>-0.2141728932394007</v>
      </c>
      <c r="Q237">
        <f t="shared" si="45"/>
        <v>-0.10372989175515869</v>
      </c>
      <c r="R237">
        <f t="shared" si="46"/>
        <v>-0.15406882390344057</v>
      </c>
      <c r="S237">
        <f t="shared" si="48"/>
        <v>0.11072933163658866</v>
      </c>
      <c r="T237">
        <f t="shared" si="49"/>
        <v>0.10899149163303126</v>
      </c>
      <c r="U237">
        <f t="shared" si="47"/>
        <v>0.76238021060151706</v>
      </c>
      <c r="V237">
        <v>1.4889999999999901</v>
      </c>
      <c r="W237">
        <v>0</v>
      </c>
      <c r="X237">
        <v>10333348000</v>
      </c>
      <c r="Y237">
        <v>383826000</v>
      </c>
      <c r="Z237">
        <v>154159000</v>
      </c>
      <c r="AA237">
        <v>13113949000</v>
      </c>
      <c r="AB237" t="s">
        <v>19</v>
      </c>
      <c r="AC237">
        <v>37004590000</v>
      </c>
      <c r="AD237">
        <v>1420366000</v>
      </c>
      <c r="AE237">
        <v>1470137000</v>
      </c>
      <c r="AF237">
        <v>45491800000</v>
      </c>
      <c r="AG237">
        <v>1642933000</v>
      </c>
      <c r="AH237">
        <v>4223599000</v>
      </c>
      <c r="AI237">
        <v>17044760999.999901</v>
      </c>
      <c r="AJ237">
        <v>1501007000</v>
      </c>
      <c r="AK237" t="s">
        <v>19</v>
      </c>
      <c r="AL237">
        <v>18545768000</v>
      </c>
      <c r="AM237">
        <v>602498000</v>
      </c>
      <c r="AN237">
        <v>19893404000</v>
      </c>
      <c r="AO237">
        <v>19564080000</v>
      </c>
      <c r="AP237" t="s">
        <v>19</v>
      </c>
      <c r="AQ237" t="s">
        <v>19</v>
      </c>
      <c r="AR237" t="s">
        <v>19</v>
      </c>
      <c r="AS237" t="s">
        <v>19</v>
      </c>
      <c r="AT237">
        <v>58717143000</v>
      </c>
      <c r="AU237">
        <v>872107000</v>
      </c>
      <c r="AV237">
        <v>57845036000</v>
      </c>
      <c r="AW237" t="s">
        <v>19</v>
      </c>
      <c r="AX237">
        <v>0</v>
      </c>
      <c r="AY237" t="s">
        <v>19</v>
      </c>
      <c r="AZ237">
        <v>1809130000</v>
      </c>
      <c r="BA237">
        <v>115741000</v>
      </c>
      <c r="BB237">
        <v>6537356000</v>
      </c>
      <c r="BC237">
        <v>35646000</v>
      </c>
      <c r="BD237">
        <v>6501710000</v>
      </c>
      <c r="BE237">
        <v>92854000</v>
      </c>
      <c r="BF237">
        <v>9187000</v>
      </c>
      <c r="BG237">
        <v>4878981000</v>
      </c>
      <c r="BH237">
        <v>1520688000</v>
      </c>
      <c r="BI237">
        <v>6943122000</v>
      </c>
      <c r="BJ237">
        <v>-13022290000</v>
      </c>
      <c r="BK237">
        <v>-9253593000</v>
      </c>
      <c r="BL237">
        <v>-1583271000</v>
      </c>
    </row>
    <row r="238" spans="1:64" x14ac:dyDescent="0.3">
      <c r="A238" s="3">
        <v>27</v>
      </c>
      <c r="B238" s="3">
        <v>2015</v>
      </c>
      <c r="C238" s="3" t="s">
        <v>29</v>
      </c>
      <c r="D238" s="2">
        <v>42369</v>
      </c>
      <c r="E238" s="2">
        <v>42425</v>
      </c>
      <c r="F238" t="s">
        <v>18</v>
      </c>
      <c r="G238">
        <v>4208729999.99999</v>
      </c>
      <c r="H238">
        <v>4161050000</v>
      </c>
      <c r="I238">
        <f t="shared" si="42"/>
        <v>84128000</v>
      </c>
      <c r="J238">
        <f t="shared" si="50"/>
        <v>28305737000</v>
      </c>
      <c r="K238">
        <v>55354341000</v>
      </c>
      <c r="L238">
        <v>41101439000</v>
      </c>
      <c r="M238">
        <f t="shared" si="51"/>
        <v>0.14577571324145314</v>
      </c>
      <c r="N238">
        <f t="shared" si="43"/>
        <v>7.5171159566329221E-2</v>
      </c>
      <c r="O238">
        <f t="shared" si="44"/>
        <v>0.10123854787663274</v>
      </c>
      <c r="P238">
        <f t="shared" si="52"/>
        <v>2.9721183377065929E-3</v>
      </c>
      <c r="Q238">
        <f t="shared" si="45"/>
        <v>1.5198085367866632E-3</v>
      </c>
      <c r="R238">
        <f t="shared" si="46"/>
        <v>2.0468383114274906E-3</v>
      </c>
      <c r="S238">
        <f t="shared" si="48"/>
        <v>8.2538985993417871E-2</v>
      </c>
      <c r="T238">
        <f t="shared" si="49"/>
        <v>8.1603915591618434E-2</v>
      </c>
      <c r="U238">
        <f t="shared" si="47"/>
        <v>0.58581632039989906</v>
      </c>
      <c r="V238">
        <v>0.96899999999999997</v>
      </c>
      <c r="W238">
        <v>0.56999999999999995</v>
      </c>
      <c r="X238">
        <v>8441429000</v>
      </c>
      <c r="Y238">
        <v>447451000</v>
      </c>
      <c r="Z238">
        <v>150789000</v>
      </c>
      <c r="AA238">
        <v>11199215000</v>
      </c>
      <c r="AB238" t="s">
        <v>19</v>
      </c>
      <c r="AC238">
        <v>35732673000</v>
      </c>
      <c r="AD238">
        <v>1341213000</v>
      </c>
      <c r="AE238">
        <v>1322153000</v>
      </c>
      <c r="AF238">
        <v>44155126000</v>
      </c>
      <c r="AG238">
        <v>1667062000</v>
      </c>
      <c r="AH238">
        <v>718879000</v>
      </c>
      <c r="AI238">
        <v>12244814000</v>
      </c>
      <c r="AJ238">
        <v>1396190000</v>
      </c>
      <c r="AK238" t="s">
        <v>19</v>
      </c>
      <c r="AL238">
        <v>13641004000</v>
      </c>
      <c r="AM238">
        <v>611898000</v>
      </c>
      <c r="AN238">
        <v>19952107000</v>
      </c>
      <c r="AO238">
        <v>21149330000</v>
      </c>
      <c r="AP238" t="s">
        <v>19</v>
      </c>
      <c r="AQ238" t="s">
        <v>19</v>
      </c>
      <c r="AR238" t="s">
        <v>19</v>
      </c>
      <c r="AS238" t="s">
        <v>19</v>
      </c>
      <c r="AT238">
        <v>50990813000</v>
      </c>
      <c r="AU238">
        <v>836814000</v>
      </c>
      <c r="AV238">
        <v>50153999000</v>
      </c>
      <c r="AW238" t="s">
        <v>19</v>
      </c>
      <c r="AX238">
        <v>0</v>
      </c>
      <c r="AY238" t="s">
        <v>19</v>
      </c>
      <c r="AZ238">
        <v>2765733000</v>
      </c>
      <c r="BA238">
        <v>60930000</v>
      </c>
      <c r="BB238">
        <v>4241501999.99999</v>
      </c>
      <c r="BC238">
        <v>32772000</v>
      </c>
      <c r="BD238">
        <v>4208729999.99999</v>
      </c>
      <c r="BE238">
        <v>82441000</v>
      </c>
      <c r="BF238">
        <v>-34761000</v>
      </c>
      <c r="BG238">
        <v>2437611000</v>
      </c>
      <c r="BH238">
        <v>1723439000</v>
      </c>
      <c r="BI238">
        <v>6625557000</v>
      </c>
      <c r="BJ238">
        <v>-6541429000</v>
      </c>
      <c r="BK238">
        <v>-5752298000</v>
      </c>
      <c r="BL238">
        <v>-1197030000</v>
      </c>
    </row>
    <row r="239" spans="1:64" x14ac:dyDescent="0.3">
      <c r="A239" s="3">
        <v>27</v>
      </c>
      <c r="B239" s="3">
        <v>2016</v>
      </c>
      <c r="C239" s="3" t="s">
        <v>30</v>
      </c>
      <c r="D239" s="2">
        <v>42551</v>
      </c>
      <c r="E239" s="2">
        <v>42607</v>
      </c>
      <c r="F239" t="s">
        <v>18</v>
      </c>
      <c r="G239">
        <v>4755059000</v>
      </c>
      <c r="H239">
        <v>4688751000</v>
      </c>
      <c r="I239">
        <f t="shared" si="42"/>
        <v>9649762000</v>
      </c>
      <c r="J239">
        <f t="shared" si="50"/>
        <v>27406503000</v>
      </c>
      <c r="K239">
        <v>56838864000</v>
      </c>
      <c r="L239">
        <v>43207514000</v>
      </c>
      <c r="M239">
        <f t="shared" si="51"/>
        <v>0.17029217481704981</v>
      </c>
      <c r="N239">
        <f t="shared" si="43"/>
        <v>8.2491989987695746E-2</v>
      </c>
      <c r="O239">
        <f t="shared" si="44"/>
        <v>0.10851702784844321</v>
      </c>
      <c r="P239">
        <f t="shared" si="52"/>
        <v>0.35209752955347862</v>
      </c>
      <c r="Q239">
        <f t="shared" si="45"/>
        <v>0.16977401237294257</v>
      </c>
      <c r="R239">
        <f t="shared" si="46"/>
        <v>0.22333527450804044</v>
      </c>
      <c r="S239">
        <f t="shared" si="48"/>
        <v>9.2948191301462993E-2</v>
      </c>
      <c r="T239">
        <f t="shared" si="49"/>
        <v>9.165205414126848E-2</v>
      </c>
      <c r="U239">
        <f t="shared" si="47"/>
        <v>0.68410777198447947</v>
      </c>
      <c r="V239">
        <v>1.093</v>
      </c>
      <c r="W239">
        <v>0.18</v>
      </c>
      <c r="X239">
        <v>10970183000</v>
      </c>
      <c r="Y239">
        <v>414365000</v>
      </c>
      <c r="Z239">
        <v>163925000</v>
      </c>
      <c r="AA239">
        <v>13380906000</v>
      </c>
      <c r="AB239" t="s">
        <v>19</v>
      </c>
      <c r="AC239">
        <v>34724620000</v>
      </c>
      <c r="AD239">
        <v>1235366000</v>
      </c>
      <c r="AE239">
        <v>1303390000</v>
      </c>
      <c r="AF239">
        <v>43457958000</v>
      </c>
      <c r="AG239">
        <v>2102746000</v>
      </c>
      <c r="AH239">
        <v>774639000</v>
      </c>
      <c r="AI239">
        <v>11738845000</v>
      </c>
      <c r="AJ239">
        <v>1325285000</v>
      </c>
      <c r="AK239" t="s">
        <v>19</v>
      </c>
      <c r="AL239">
        <v>13064130000</v>
      </c>
      <c r="AM239">
        <v>567220000</v>
      </c>
      <c r="AN239">
        <v>19998251000</v>
      </c>
      <c r="AO239">
        <v>23209260000</v>
      </c>
      <c r="AP239" t="s">
        <v>19</v>
      </c>
      <c r="AQ239" t="s">
        <v>19</v>
      </c>
      <c r="AR239" t="s">
        <v>19</v>
      </c>
      <c r="AS239" t="s">
        <v>19</v>
      </c>
      <c r="AT239">
        <v>51158166000</v>
      </c>
      <c r="AU239">
        <v>826685000</v>
      </c>
      <c r="AV239">
        <v>50331481000</v>
      </c>
      <c r="AW239" t="s">
        <v>19</v>
      </c>
      <c r="AX239">
        <v>0</v>
      </c>
      <c r="AY239" t="s">
        <v>19</v>
      </c>
      <c r="AZ239">
        <v>3398696000</v>
      </c>
      <c r="BA239">
        <v>51692000</v>
      </c>
      <c r="BB239">
        <v>4784815000</v>
      </c>
      <c r="BC239">
        <v>29756000</v>
      </c>
      <c r="BD239">
        <v>4755059000</v>
      </c>
      <c r="BE239">
        <v>87946000</v>
      </c>
      <c r="BF239">
        <v>-21638000</v>
      </c>
      <c r="BG239">
        <v>3207611000</v>
      </c>
      <c r="BH239">
        <v>1481140000</v>
      </c>
      <c r="BI239">
        <v>9222191000</v>
      </c>
      <c r="BJ239">
        <v>427571000</v>
      </c>
      <c r="BK239">
        <v>-6248748000</v>
      </c>
      <c r="BL239">
        <v>-4694189000</v>
      </c>
    </row>
    <row r="240" spans="1:64" x14ac:dyDescent="0.3">
      <c r="A240" s="3">
        <v>66</v>
      </c>
      <c r="B240" s="3">
        <v>2006</v>
      </c>
      <c r="C240" s="3" t="s">
        <v>29</v>
      </c>
      <c r="D240" s="2">
        <v>39082</v>
      </c>
      <c r="E240" s="2">
        <v>39154</v>
      </c>
      <c r="F240" t="s">
        <v>18</v>
      </c>
      <c r="G240">
        <v>8344000000</v>
      </c>
      <c r="H240">
        <v>7759000000</v>
      </c>
      <c r="I240">
        <f t="shared" si="42"/>
        <v>2484000000</v>
      </c>
      <c r="J240">
        <f t="shared" si="50"/>
        <v>82934000000</v>
      </c>
      <c r="K240">
        <v>120421000000</v>
      </c>
      <c r="L240">
        <v>76767000000</v>
      </c>
      <c r="M240">
        <f t="shared" si="51"/>
        <v>8.5127422812100534E-2</v>
      </c>
      <c r="N240">
        <f t="shared" si="43"/>
        <v>6.4432283405718271E-2</v>
      </c>
      <c r="O240">
        <f t="shared" si="44"/>
        <v>0.10107207524066331</v>
      </c>
      <c r="P240">
        <f t="shared" si="52"/>
        <v>2.9951527720838256E-2</v>
      </c>
      <c r="Q240">
        <f t="shared" si="45"/>
        <v>2.0627631393195539E-2</v>
      </c>
      <c r="R240">
        <f t="shared" si="46"/>
        <v>3.2357653679315333E-2</v>
      </c>
      <c r="S240">
        <f t="shared" si="48"/>
        <v>0.87454145267791639</v>
      </c>
      <c r="T240">
        <f t="shared" si="49"/>
        <v>0.81322712503930406</v>
      </c>
      <c r="U240">
        <f t="shared" si="47"/>
        <v>0.30003866477638869</v>
      </c>
      <c r="V240">
        <v>1.41</v>
      </c>
      <c r="W240">
        <v>0.42</v>
      </c>
      <c r="X240">
        <v>310000000</v>
      </c>
      <c r="Y240">
        <v>1433000000</v>
      </c>
      <c r="Z240">
        <v>272000000</v>
      </c>
      <c r="AA240">
        <v>8246000000</v>
      </c>
      <c r="AB240" t="s">
        <v>19</v>
      </c>
      <c r="AC240">
        <v>106943000000</v>
      </c>
      <c r="AD240" t="s">
        <v>19</v>
      </c>
      <c r="AE240">
        <v>100000000</v>
      </c>
      <c r="AF240">
        <v>112175000000</v>
      </c>
      <c r="AG240">
        <v>3639000000</v>
      </c>
      <c r="AH240">
        <v>40000000</v>
      </c>
      <c r="AI240">
        <v>31985000000</v>
      </c>
      <c r="AJ240">
        <v>11650000000</v>
      </c>
      <c r="AK240" t="s">
        <v>19</v>
      </c>
      <c r="AL240">
        <v>43635000000</v>
      </c>
      <c r="AM240">
        <v>19000000</v>
      </c>
      <c r="AN240">
        <v>38639000000</v>
      </c>
      <c r="AO240">
        <v>38128000000</v>
      </c>
      <c r="AP240" t="s">
        <v>19</v>
      </c>
      <c r="AQ240" t="s">
        <v>19</v>
      </c>
      <c r="AR240" t="s">
        <v>19</v>
      </c>
      <c r="AS240" t="s">
        <v>19</v>
      </c>
      <c r="AT240">
        <v>9541000000</v>
      </c>
      <c r="AU240" t="s">
        <v>19</v>
      </c>
      <c r="AV240">
        <v>9541000000</v>
      </c>
      <c r="AW240" t="s">
        <v>19</v>
      </c>
      <c r="AX240">
        <v>192000000</v>
      </c>
      <c r="AY240" t="s">
        <v>19</v>
      </c>
      <c r="AZ240">
        <v>2674000000</v>
      </c>
      <c r="BA240">
        <v>45000000</v>
      </c>
      <c r="BB240">
        <v>10567000000</v>
      </c>
      <c r="BC240">
        <v>1398000000</v>
      </c>
      <c r="BD240">
        <v>9169000000</v>
      </c>
      <c r="BE240">
        <v>1411000000</v>
      </c>
      <c r="BF240">
        <v>-1000000</v>
      </c>
      <c r="BG240">
        <v>2328000000</v>
      </c>
      <c r="BH240">
        <v>5431000000</v>
      </c>
      <c r="BI240">
        <v>5387000000</v>
      </c>
      <c r="BJ240">
        <v>-2903000000</v>
      </c>
      <c r="BK240">
        <v>-2770000000</v>
      </c>
      <c r="BL240">
        <v>-2657000000</v>
      </c>
    </row>
    <row r="241" spans="1:64" x14ac:dyDescent="0.3">
      <c r="A241" s="3">
        <v>66</v>
      </c>
      <c r="B241" s="3">
        <v>2007</v>
      </c>
      <c r="C241" s="3" t="s">
        <v>29</v>
      </c>
      <c r="D241" s="2">
        <v>39447</v>
      </c>
      <c r="E241" s="2">
        <v>39518</v>
      </c>
      <c r="F241" t="s">
        <v>18</v>
      </c>
      <c r="G241">
        <v>11284000000</v>
      </c>
      <c r="H241">
        <v>15180000000</v>
      </c>
      <c r="I241">
        <f t="shared" si="42"/>
        <v>3493000000</v>
      </c>
      <c r="J241">
        <f t="shared" si="50"/>
        <v>87628000000</v>
      </c>
      <c r="K241">
        <v>155668000000</v>
      </c>
      <c r="L241">
        <v>91014000000</v>
      </c>
      <c r="M241">
        <f t="shared" si="51"/>
        <v>0.10703590574650167</v>
      </c>
      <c r="N241">
        <f t="shared" si="43"/>
        <v>9.7515224708996068E-2</v>
      </c>
      <c r="O241">
        <f t="shared" si="44"/>
        <v>0.16678752719361856</v>
      </c>
      <c r="P241">
        <f t="shared" si="52"/>
        <v>3.9861688044917153E-2</v>
      </c>
      <c r="Q241">
        <f t="shared" si="45"/>
        <v>2.2438779967623404E-2</v>
      </c>
      <c r="R241">
        <f t="shared" si="46"/>
        <v>3.8378710967543452E-2</v>
      </c>
      <c r="S241">
        <f t="shared" si="48"/>
        <v>1.0555659494855005</v>
      </c>
      <c r="T241">
        <f t="shared" si="49"/>
        <v>1.4200187090739009</v>
      </c>
      <c r="U241">
        <f t="shared" si="47"/>
        <v>0.16613965744400527</v>
      </c>
      <c r="V241">
        <v>2.72</v>
      </c>
      <c r="W241">
        <v>0.45</v>
      </c>
      <c r="X241">
        <v>576000000</v>
      </c>
      <c r="Y241">
        <v>4461000000</v>
      </c>
      <c r="Z241">
        <v>642000000</v>
      </c>
      <c r="AA241">
        <v>11505000000</v>
      </c>
      <c r="AB241" t="s">
        <v>19</v>
      </c>
      <c r="AC241">
        <v>117167000000</v>
      </c>
      <c r="AD241">
        <v>40000000</v>
      </c>
      <c r="AE241">
        <v>205000000</v>
      </c>
      <c r="AF241">
        <v>144163000000</v>
      </c>
      <c r="AG241">
        <v>5412000000</v>
      </c>
      <c r="AH241">
        <v>157000000</v>
      </c>
      <c r="AI241">
        <v>40665000000</v>
      </c>
      <c r="AJ241">
        <v>23966000000</v>
      </c>
      <c r="AK241" t="s">
        <v>19</v>
      </c>
      <c r="AL241">
        <v>64631000000</v>
      </c>
      <c r="AM241">
        <v>23000000</v>
      </c>
      <c r="AN241">
        <v>39828000000</v>
      </c>
      <c r="AO241">
        <v>51186000000</v>
      </c>
      <c r="AP241" t="s">
        <v>19</v>
      </c>
      <c r="AQ241" t="s">
        <v>19</v>
      </c>
      <c r="AR241" t="s">
        <v>19</v>
      </c>
      <c r="AS241" t="s">
        <v>19</v>
      </c>
      <c r="AT241">
        <v>10690000000</v>
      </c>
      <c r="AU241" t="s">
        <v>19</v>
      </c>
      <c r="AV241">
        <v>10690000000</v>
      </c>
      <c r="AW241" t="s">
        <v>19</v>
      </c>
      <c r="AX241">
        <v>183000000</v>
      </c>
      <c r="AY241" t="s">
        <v>19</v>
      </c>
      <c r="AZ241">
        <v>2714000000</v>
      </c>
      <c r="BA241">
        <v>99000000</v>
      </c>
      <c r="BB241">
        <v>19581000000</v>
      </c>
      <c r="BC241">
        <v>1316000000</v>
      </c>
      <c r="BD241">
        <v>18265000000</v>
      </c>
      <c r="BE241">
        <v>3083000000</v>
      </c>
      <c r="BF241">
        <v>2000000</v>
      </c>
      <c r="BG241">
        <v>2522000000</v>
      </c>
      <c r="BH241">
        <v>12658000000</v>
      </c>
      <c r="BI241">
        <v>5974000000</v>
      </c>
      <c r="BJ241">
        <v>-2481000000</v>
      </c>
      <c r="BK241">
        <v>-8493000000</v>
      </c>
      <c r="BL241">
        <v>2788000000</v>
      </c>
    </row>
    <row r="242" spans="1:64" x14ac:dyDescent="0.3">
      <c r="A242" s="3">
        <v>66</v>
      </c>
      <c r="B242" s="3">
        <v>2008</v>
      </c>
      <c r="C242" s="3" t="s">
        <v>30</v>
      </c>
      <c r="D242" s="2">
        <v>39629</v>
      </c>
      <c r="E242" s="2">
        <v>39665</v>
      </c>
      <c r="F242" t="s">
        <v>18</v>
      </c>
      <c r="G242">
        <v>11774000000</v>
      </c>
      <c r="H242">
        <v>15798000000</v>
      </c>
      <c r="I242">
        <f t="shared" si="42"/>
        <v>4356000000</v>
      </c>
      <c r="J242">
        <f t="shared" si="50"/>
        <v>87725000000</v>
      </c>
      <c r="K242">
        <v>157319000000</v>
      </c>
      <c r="L242">
        <v>95029000000</v>
      </c>
      <c r="M242">
        <f t="shared" si="51"/>
        <v>0.11773051702222363</v>
      </c>
      <c r="N242">
        <f t="shared" si="43"/>
        <v>0.10042016539642383</v>
      </c>
      <c r="O242">
        <f t="shared" si="44"/>
        <v>0.16624398867714066</v>
      </c>
      <c r="P242">
        <f t="shared" si="52"/>
        <v>4.9655172413793101E-2</v>
      </c>
      <c r="Q242">
        <f t="shared" si="45"/>
        <v>2.7688963189443107E-2</v>
      </c>
      <c r="R242">
        <f t="shared" si="46"/>
        <v>4.5838638731334647E-2</v>
      </c>
      <c r="S242">
        <f t="shared" si="48"/>
        <v>0.81963104768534634</v>
      </c>
      <c r="T242">
        <f t="shared" si="49"/>
        <v>1.09975635224504</v>
      </c>
      <c r="U242">
        <f t="shared" si="47"/>
        <v>0.16014685403215598</v>
      </c>
      <c r="V242">
        <v>2.82</v>
      </c>
      <c r="W242">
        <v>0.14000000000000001</v>
      </c>
      <c r="X242">
        <v>660000000</v>
      </c>
      <c r="Y242">
        <v>1753000000</v>
      </c>
      <c r="Z242">
        <v>683000000</v>
      </c>
      <c r="AA242">
        <v>8536000000</v>
      </c>
      <c r="AB242" t="s">
        <v>19</v>
      </c>
      <c r="AC242">
        <v>118514000000</v>
      </c>
      <c r="AD242" t="s">
        <v>19</v>
      </c>
      <c r="AE242">
        <v>733000000</v>
      </c>
      <c r="AF242">
        <v>148783000000</v>
      </c>
      <c r="AG242">
        <v>5599000000</v>
      </c>
      <c r="AH242">
        <v>27000000</v>
      </c>
      <c r="AI242">
        <v>38692000000</v>
      </c>
      <c r="AJ242">
        <v>23574000000</v>
      </c>
      <c r="AK242" t="s">
        <v>19</v>
      </c>
      <c r="AL242">
        <v>62266000000</v>
      </c>
      <c r="AM242">
        <v>24000000</v>
      </c>
      <c r="AN242">
        <v>40719000000</v>
      </c>
      <c r="AO242">
        <v>54310000000</v>
      </c>
      <c r="AP242" t="s">
        <v>19</v>
      </c>
      <c r="AQ242" t="s">
        <v>19</v>
      </c>
      <c r="AR242" t="s">
        <v>19</v>
      </c>
      <c r="AS242" t="s">
        <v>19</v>
      </c>
      <c r="AT242">
        <v>14365000000</v>
      </c>
      <c r="AU242" t="s">
        <v>19</v>
      </c>
      <c r="AV242">
        <v>14365000000</v>
      </c>
      <c r="AW242" t="s">
        <v>19</v>
      </c>
      <c r="AX242">
        <v>255000000</v>
      </c>
      <c r="AY242" t="s">
        <v>19</v>
      </c>
      <c r="AZ242">
        <v>2883000000</v>
      </c>
      <c r="BA242">
        <v>148000000</v>
      </c>
      <c r="BB242">
        <v>19750000000</v>
      </c>
      <c r="BC242">
        <v>1740000000</v>
      </c>
      <c r="BD242">
        <v>18010000000</v>
      </c>
      <c r="BE242">
        <v>2212000000</v>
      </c>
      <c r="BF242">
        <v>0</v>
      </c>
      <c r="BG242">
        <v>2530000000</v>
      </c>
      <c r="BH242">
        <v>13268000000</v>
      </c>
      <c r="BI242">
        <v>7662000000</v>
      </c>
      <c r="BJ242">
        <v>-3306000000</v>
      </c>
      <c r="BK242">
        <v>-9300000000</v>
      </c>
      <c r="BL242">
        <v>1859000000</v>
      </c>
    </row>
    <row r="243" spans="1:64" x14ac:dyDescent="0.3">
      <c r="A243" s="3">
        <v>66</v>
      </c>
      <c r="B243" s="3">
        <v>2008</v>
      </c>
      <c r="C243" s="3" t="s">
        <v>29</v>
      </c>
      <c r="D243" s="2">
        <v>39813</v>
      </c>
      <c r="E243" s="2">
        <v>39882</v>
      </c>
      <c r="F243" t="s">
        <v>18</v>
      </c>
      <c r="G243">
        <v>11012000000</v>
      </c>
      <c r="H243">
        <v>8284000000</v>
      </c>
      <c r="I243">
        <f t="shared" si="42"/>
        <v>3079000000</v>
      </c>
      <c r="J243">
        <f t="shared" si="50"/>
        <v>92283000000</v>
      </c>
      <c r="K243">
        <v>159338000000</v>
      </c>
      <c r="L243">
        <v>97801000000</v>
      </c>
      <c r="M243">
        <f t="shared" si="51"/>
        <v>0.10945393828375843</v>
      </c>
      <c r="N243">
        <f t="shared" si="43"/>
        <v>5.1990109076303206E-2</v>
      </c>
      <c r="O243">
        <f t="shared" si="44"/>
        <v>8.4702610402756617E-2</v>
      </c>
      <c r="P243">
        <f t="shared" si="52"/>
        <v>3.3364758406206993E-2</v>
      </c>
      <c r="Q243">
        <f t="shared" si="45"/>
        <v>1.9323701816264794E-2</v>
      </c>
      <c r="R243">
        <f t="shared" si="46"/>
        <v>3.1482295682048238E-2</v>
      </c>
      <c r="S243">
        <f t="shared" si="48"/>
        <v>0.6246879963694123</v>
      </c>
      <c r="T243">
        <f t="shared" si="49"/>
        <v>0.46993419559791239</v>
      </c>
      <c r="U243">
        <f t="shared" si="47"/>
        <v>0.32774022211492032</v>
      </c>
      <c r="V243">
        <v>1.47</v>
      </c>
      <c r="W243">
        <v>0.48</v>
      </c>
      <c r="X243">
        <v>793000000</v>
      </c>
      <c r="Y243">
        <v>6416000000</v>
      </c>
      <c r="Z243">
        <v>690000000</v>
      </c>
      <c r="AA243">
        <v>15585000000</v>
      </c>
      <c r="AB243" t="s">
        <v>19</v>
      </c>
      <c r="AC243">
        <v>115541000000</v>
      </c>
      <c r="AD243">
        <v>35000000</v>
      </c>
      <c r="AE243">
        <v>743000000</v>
      </c>
      <c r="AF243">
        <v>143753000000</v>
      </c>
      <c r="AG243">
        <v>5334000000</v>
      </c>
      <c r="AH243">
        <v>94000000</v>
      </c>
      <c r="AI243">
        <v>38179000000</v>
      </c>
      <c r="AJ243">
        <v>23337000000</v>
      </c>
      <c r="AK243" t="s">
        <v>19</v>
      </c>
      <c r="AL243">
        <v>61516000000</v>
      </c>
      <c r="AM243">
        <v>21000000</v>
      </c>
      <c r="AN243">
        <v>41119000000</v>
      </c>
      <c r="AO243">
        <v>56682000000</v>
      </c>
      <c r="AP243" t="s">
        <v>19</v>
      </c>
      <c r="AQ243" t="s">
        <v>19</v>
      </c>
      <c r="AR243" t="s">
        <v>19</v>
      </c>
      <c r="AS243" t="s">
        <v>19</v>
      </c>
      <c r="AT243">
        <v>17628000000</v>
      </c>
      <c r="AU243" t="s">
        <v>19</v>
      </c>
      <c r="AV243">
        <v>17628000000</v>
      </c>
      <c r="AW243" t="s">
        <v>19</v>
      </c>
      <c r="AX243">
        <v>342000000</v>
      </c>
      <c r="AY243" t="s">
        <v>19</v>
      </c>
      <c r="AZ243">
        <v>2615000000</v>
      </c>
      <c r="BA243">
        <v>159000000</v>
      </c>
      <c r="BB243">
        <v>11025000000</v>
      </c>
      <c r="BC243">
        <v>1998000000</v>
      </c>
      <c r="BD243">
        <v>9027000000</v>
      </c>
      <c r="BE243">
        <v>747000000</v>
      </c>
      <c r="BF243">
        <v>-4000000</v>
      </c>
      <c r="BG243">
        <v>2715000000</v>
      </c>
      <c r="BH243">
        <v>5569000000</v>
      </c>
      <c r="BI243">
        <v>8921000000</v>
      </c>
      <c r="BJ243">
        <v>-5842000000</v>
      </c>
      <c r="BK243">
        <v>-2539000000</v>
      </c>
      <c r="BL243">
        <v>-6222000000</v>
      </c>
    </row>
    <row r="244" spans="1:64" x14ac:dyDescent="0.3">
      <c r="A244" s="3">
        <v>66</v>
      </c>
      <c r="B244" s="3">
        <v>2009</v>
      </c>
      <c r="C244" s="3" t="s">
        <v>30</v>
      </c>
      <c r="D244" s="2">
        <v>39994</v>
      </c>
      <c r="E244" s="2">
        <v>40036</v>
      </c>
      <c r="F244" t="s">
        <v>18</v>
      </c>
      <c r="G244">
        <v>12884000000</v>
      </c>
      <c r="H244">
        <v>8093000000</v>
      </c>
      <c r="I244">
        <f t="shared" si="42"/>
        <v>2664000000</v>
      </c>
      <c r="J244">
        <f t="shared" si="50"/>
        <v>95059000000</v>
      </c>
      <c r="K244">
        <v>159708000000</v>
      </c>
      <c r="L244">
        <v>101389000000</v>
      </c>
      <c r="M244">
        <f t="shared" si="51"/>
        <v>0.11258552052174163</v>
      </c>
      <c r="N244">
        <f t="shared" si="43"/>
        <v>5.0673729556440505E-2</v>
      </c>
      <c r="O244">
        <f t="shared" si="44"/>
        <v>7.9821282387635736E-2</v>
      </c>
      <c r="P244">
        <f t="shared" si="52"/>
        <v>2.8024700449194712E-2</v>
      </c>
      <c r="Q244">
        <f t="shared" si="45"/>
        <v>1.6680441806296492E-2</v>
      </c>
      <c r="R244">
        <f t="shared" si="46"/>
        <v>2.6275039698586633E-2</v>
      </c>
      <c r="S244">
        <f t="shared" si="48"/>
        <v>0.72663696351023632</v>
      </c>
      <c r="T244">
        <f t="shared" si="49"/>
        <v>0.45643223732445998</v>
      </c>
      <c r="U244">
        <f t="shared" si="47"/>
        <v>0.33671073767453352</v>
      </c>
      <c r="V244">
        <v>1.43</v>
      </c>
      <c r="W244">
        <v>0.14000000000000001</v>
      </c>
      <c r="X244">
        <v>997000000</v>
      </c>
      <c r="Y244">
        <v>5090000000</v>
      </c>
      <c r="Z244">
        <v>837000000</v>
      </c>
      <c r="AA244">
        <v>15194000000</v>
      </c>
      <c r="AB244" t="s">
        <v>19</v>
      </c>
      <c r="AC244">
        <v>115728000000</v>
      </c>
      <c r="AD244" t="s">
        <v>19</v>
      </c>
      <c r="AE244">
        <v>805000000</v>
      </c>
      <c r="AF244">
        <v>144514000000</v>
      </c>
      <c r="AG244">
        <v>2869000000</v>
      </c>
      <c r="AH244">
        <v>35000000</v>
      </c>
      <c r="AI244">
        <v>34901000000</v>
      </c>
      <c r="AJ244">
        <v>23398000000</v>
      </c>
      <c r="AK244" t="s">
        <v>19</v>
      </c>
      <c r="AL244">
        <v>58299000000</v>
      </c>
      <c r="AM244">
        <v>20000000</v>
      </c>
      <c r="AN244">
        <v>42084000000</v>
      </c>
      <c r="AO244">
        <v>59305000000</v>
      </c>
      <c r="AP244" t="s">
        <v>19</v>
      </c>
      <c r="AQ244" t="s">
        <v>19</v>
      </c>
      <c r="AR244" t="s">
        <v>19</v>
      </c>
      <c r="AS244" t="s">
        <v>19</v>
      </c>
      <c r="AT244">
        <v>17731000000</v>
      </c>
      <c r="AU244" t="s">
        <v>19</v>
      </c>
      <c r="AV244">
        <v>17731000000</v>
      </c>
      <c r="AW244" t="s">
        <v>19</v>
      </c>
      <c r="AX244">
        <v>329000000</v>
      </c>
      <c r="AY244" t="s">
        <v>19</v>
      </c>
      <c r="AZ244">
        <v>2569000000</v>
      </c>
      <c r="BA244">
        <v>142000000</v>
      </c>
      <c r="BB244">
        <v>11512000000</v>
      </c>
      <c r="BC244">
        <v>1774000000</v>
      </c>
      <c r="BD244">
        <v>9738000000</v>
      </c>
      <c r="BE244">
        <v>1649000000</v>
      </c>
      <c r="BF244">
        <v>-4000000</v>
      </c>
      <c r="BG244">
        <v>2725000000</v>
      </c>
      <c r="BH244">
        <v>5368000000</v>
      </c>
      <c r="BI244">
        <v>8829000000</v>
      </c>
      <c r="BJ244">
        <v>-6165000000</v>
      </c>
      <c r="BK244">
        <v>-3047000000</v>
      </c>
      <c r="BL244">
        <v>-5453000000</v>
      </c>
    </row>
    <row r="245" spans="1:64" x14ac:dyDescent="0.3">
      <c r="A245" s="3">
        <v>66</v>
      </c>
      <c r="B245" s="3">
        <v>2009</v>
      </c>
      <c r="C245" s="3" t="s">
        <v>29</v>
      </c>
      <c r="D245" s="2">
        <v>40178</v>
      </c>
      <c r="E245" s="2">
        <v>40246</v>
      </c>
      <c r="F245" t="s">
        <v>18</v>
      </c>
      <c r="G245">
        <v>10065000000</v>
      </c>
      <c r="H245">
        <v>9639000000</v>
      </c>
      <c r="I245">
        <f t="shared" si="42"/>
        <v>2766000000</v>
      </c>
      <c r="J245">
        <f t="shared" si="50"/>
        <v>98184000000</v>
      </c>
      <c r="K245">
        <v>176494000000</v>
      </c>
      <c r="L245">
        <v>106387000000</v>
      </c>
      <c r="M245">
        <f t="shared" si="51"/>
        <v>8.5780833146362992E-2</v>
      </c>
      <c r="N245">
        <f t="shared" si="43"/>
        <v>5.4613754575226353E-2</v>
      </c>
      <c r="O245">
        <f t="shared" si="44"/>
        <v>9.0603175199977445E-2</v>
      </c>
      <c r="P245">
        <f t="shared" si="52"/>
        <v>2.8171596186751406E-2</v>
      </c>
      <c r="Q245">
        <f t="shared" si="45"/>
        <v>1.5671920858499441E-2</v>
      </c>
      <c r="R245">
        <f t="shared" si="46"/>
        <v>2.5999417222029007E-2</v>
      </c>
      <c r="S245">
        <f t="shared" si="48"/>
        <v>0.53545778581688563</v>
      </c>
      <c r="T245">
        <f t="shared" si="49"/>
        <v>0.51279459488216206</v>
      </c>
      <c r="U245">
        <f t="shared" si="47"/>
        <v>0.30884946571221084</v>
      </c>
      <c r="V245">
        <v>1.69</v>
      </c>
      <c r="W245">
        <v>0.52</v>
      </c>
      <c r="X245">
        <v>7115000000</v>
      </c>
      <c r="Y245">
        <v>1650000000</v>
      </c>
      <c r="Z245">
        <v>1040000000</v>
      </c>
      <c r="AA245">
        <v>29447000000</v>
      </c>
      <c r="AB245" t="s">
        <v>19</v>
      </c>
      <c r="AC245">
        <v>118837000000</v>
      </c>
      <c r="AD245">
        <v>31000000</v>
      </c>
      <c r="AE245">
        <v>823000000</v>
      </c>
      <c r="AF245">
        <v>147047000000</v>
      </c>
      <c r="AG245">
        <v>7806000000</v>
      </c>
      <c r="AH245">
        <v>3056000000</v>
      </c>
      <c r="AI245">
        <v>46072000000</v>
      </c>
      <c r="AJ245">
        <v>23969000000</v>
      </c>
      <c r="AK245" t="s">
        <v>19</v>
      </c>
      <c r="AL245">
        <v>70041000000</v>
      </c>
      <c r="AM245">
        <v>66000000</v>
      </c>
      <c r="AN245">
        <v>42497000000</v>
      </c>
      <c r="AO245">
        <v>63890000000</v>
      </c>
      <c r="AP245" t="s">
        <v>19</v>
      </c>
      <c r="AQ245" t="s">
        <v>19</v>
      </c>
      <c r="AR245" t="s">
        <v>19</v>
      </c>
      <c r="AS245" t="s">
        <v>19</v>
      </c>
      <c r="AT245">
        <v>18797000000</v>
      </c>
      <c r="AU245" t="s">
        <v>19</v>
      </c>
      <c r="AV245">
        <v>18797000000</v>
      </c>
      <c r="AW245" t="s">
        <v>19</v>
      </c>
      <c r="AX245">
        <v>329000000</v>
      </c>
      <c r="AY245" t="s">
        <v>19</v>
      </c>
      <c r="AZ245">
        <v>2640000000</v>
      </c>
      <c r="BA245">
        <v>160000000</v>
      </c>
      <c r="BB245">
        <v>13023000000</v>
      </c>
      <c r="BC245">
        <v>1504000000</v>
      </c>
      <c r="BD245">
        <v>11519000000</v>
      </c>
      <c r="BE245">
        <v>1880000000</v>
      </c>
      <c r="BF245" t="s">
        <v>19</v>
      </c>
      <c r="BG245">
        <v>2977000000</v>
      </c>
      <c r="BH245">
        <v>6662000000</v>
      </c>
      <c r="BI245">
        <v>8107000000</v>
      </c>
      <c r="BJ245">
        <v>-5341000000</v>
      </c>
      <c r="BK245">
        <v>8027000000</v>
      </c>
      <c r="BL245">
        <v>-9774000000</v>
      </c>
    </row>
    <row r="246" spans="1:64" x14ac:dyDescent="0.3">
      <c r="A246" s="3">
        <v>66</v>
      </c>
      <c r="B246" s="3">
        <v>2010</v>
      </c>
      <c r="C246" s="3" t="s">
        <v>30</v>
      </c>
      <c r="D246" s="2">
        <v>40359</v>
      </c>
      <c r="E246" s="2">
        <v>40402</v>
      </c>
      <c r="F246" t="s">
        <v>18</v>
      </c>
      <c r="G246">
        <v>12249000000</v>
      </c>
      <c r="H246">
        <v>11780000000</v>
      </c>
      <c r="I246">
        <f t="shared" si="42"/>
        <v>-1748000000</v>
      </c>
      <c r="J246">
        <f t="shared" si="50"/>
        <v>91727000000</v>
      </c>
      <c r="K246">
        <v>175008000000</v>
      </c>
      <c r="L246">
        <v>112006000000</v>
      </c>
      <c r="M246">
        <f t="shared" si="51"/>
        <v>0.11063686990937334</v>
      </c>
      <c r="N246">
        <f t="shared" si="43"/>
        <v>6.731120863046261E-2</v>
      </c>
      <c r="O246">
        <f t="shared" si="44"/>
        <v>0.10517293716408049</v>
      </c>
      <c r="P246">
        <f t="shared" si="52"/>
        <v>-1.9056548235524981E-2</v>
      </c>
      <c r="Q246">
        <f t="shared" si="45"/>
        <v>-9.9881148290363875E-3</v>
      </c>
      <c r="R246">
        <f t="shared" si="46"/>
        <v>-1.560630680499259E-2</v>
      </c>
      <c r="S246">
        <f t="shared" si="48"/>
        <v>0.50471795294408506</v>
      </c>
      <c r="T246">
        <f t="shared" si="49"/>
        <v>0.48539288804647907</v>
      </c>
      <c r="U246">
        <f t="shared" si="47"/>
        <v>0.25331069609507639</v>
      </c>
      <c r="V246">
        <v>2.0599999999999898</v>
      </c>
      <c r="W246">
        <v>0.14000000000000001</v>
      </c>
      <c r="X246">
        <v>10287000000</v>
      </c>
      <c r="Y246">
        <v>3650000000</v>
      </c>
      <c r="Z246">
        <v>1088000000</v>
      </c>
      <c r="AA246">
        <v>21137000000</v>
      </c>
      <c r="AB246" t="s">
        <v>19</v>
      </c>
      <c r="AC246">
        <v>119398000000</v>
      </c>
      <c r="AD246">
        <v>31000000</v>
      </c>
      <c r="AE246">
        <v>824000000</v>
      </c>
      <c r="AF246">
        <v>153871000000</v>
      </c>
      <c r="AG246">
        <v>5149000000</v>
      </c>
      <c r="AH246">
        <v>49000000</v>
      </c>
      <c r="AI246">
        <v>38601000000</v>
      </c>
      <c r="AJ246">
        <v>24269000000</v>
      </c>
      <c r="AK246" t="s">
        <v>19</v>
      </c>
      <c r="AL246">
        <v>62870000000</v>
      </c>
      <c r="AM246">
        <v>132000000</v>
      </c>
      <c r="AN246">
        <v>43612000000</v>
      </c>
      <c r="AO246">
        <v>68394000000</v>
      </c>
      <c r="AP246" t="s">
        <v>19</v>
      </c>
      <c r="AQ246" t="s">
        <v>19</v>
      </c>
      <c r="AR246" t="s">
        <v>19</v>
      </c>
      <c r="AS246" t="s">
        <v>19</v>
      </c>
      <c r="AT246">
        <v>24269000000</v>
      </c>
      <c r="AU246" t="s">
        <v>19</v>
      </c>
      <c r="AV246">
        <v>24269000000</v>
      </c>
      <c r="AW246" t="s">
        <v>19</v>
      </c>
      <c r="AX246">
        <v>349000000</v>
      </c>
      <c r="AY246" t="s">
        <v>19</v>
      </c>
      <c r="AZ246">
        <v>2706000000</v>
      </c>
      <c r="BA246">
        <v>168000000</v>
      </c>
      <c r="BB246">
        <v>15604000000</v>
      </c>
      <c r="BC246">
        <v>1306000000</v>
      </c>
      <c r="BD246">
        <v>14298000000</v>
      </c>
      <c r="BE246">
        <v>2452000000</v>
      </c>
      <c r="BF246" t="s">
        <v>19</v>
      </c>
      <c r="BG246">
        <v>2984000000</v>
      </c>
      <c r="BH246">
        <v>8796000000</v>
      </c>
      <c r="BI246">
        <v>9130000000</v>
      </c>
      <c r="BJ246">
        <v>-10878000000</v>
      </c>
      <c r="BK246">
        <v>3580000000</v>
      </c>
      <c r="BL246">
        <v>-10840000000</v>
      </c>
    </row>
    <row r="247" spans="1:64" x14ac:dyDescent="0.3">
      <c r="A247" s="3">
        <v>66</v>
      </c>
      <c r="B247" s="3">
        <v>2010</v>
      </c>
      <c r="C247" s="3" t="s">
        <v>29</v>
      </c>
      <c r="D247" s="2">
        <v>40543</v>
      </c>
      <c r="E247" s="2">
        <v>40605</v>
      </c>
      <c r="F247" t="s">
        <v>18</v>
      </c>
      <c r="G247">
        <v>11786000000</v>
      </c>
      <c r="H247">
        <v>12059000000</v>
      </c>
      <c r="I247">
        <f t="shared" si="42"/>
        <v>-1427000000</v>
      </c>
      <c r="J247">
        <f t="shared" si="50"/>
        <v>134721000000</v>
      </c>
      <c r="K247">
        <v>181665000000</v>
      </c>
      <c r="L247">
        <v>117150000000</v>
      </c>
      <c r="M247">
        <f t="shared" si="51"/>
        <v>7.2135306532394847E-2</v>
      </c>
      <c r="N247">
        <f t="shared" si="43"/>
        <v>6.6380425508490909E-2</v>
      </c>
      <c r="O247">
        <f t="shared" si="44"/>
        <v>0.102936406316688</v>
      </c>
      <c r="P247">
        <f t="shared" si="52"/>
        <v>-1.0592261043192969E-2</v>
      </c>
      <c r="Q247">
        <f t="shared" si="45"/>
        <v>-7.8551179368618069E-3</v>
      </c>
      <c r="R247">
        <f t="shared" si="46"/>
        <v>-1.2180964575330773E-2</v>
      </c>
      <c r="S247">
        <f t="shared" si="48"/>
        <v>0.39928179415949588</v>
      </c>
      <c r="T247">
        <f t="shared" si="49"/>
        <v>0.4085303882376855</v>
      </c>
      <c r="U247">
        <f t="shared" si="47"/>
        <v>0.28236172153578243</v>
      </c>
      <c r="V247">
        <v>2.1</v>
      </c>
      <c r="W247">
        <v>0.59</v>
      </c>
      <c r="X247">
        <v>13334000000</v>
      </c>
      <c r="Y247">
        <v>2107000000</v>
      </c>
      <c r="Z247">
        <v>1061000000</v>
      </c>
      <c r="AA247">
        <v>22072000000</v>
      </c>
      <c r="AB247" t="s">
        <v>19</v>
      </c>
      <c r="AC247">
        <v>122590000000</v>
      </c>
      <c r="AD247">
        <v>21498000000</v>
      </c>
      <c r="AE247">
        <v>836000000</v>
      </c>
      <c r="AF247">
        <v>159593000000</v>
      </c>
      <c r="AG247">
        <v>6000000000</v>
      </c>
      <c r="AH247">
        <v>16000000</v>
      </c>
      <c r="AI247">
        <v>18121000000</v>
      </c>
      <c r="AJ247">
        <v>46251000000</v>
      </c>
      <c r="AK247" t="s">
        <v>19</v>
      </c>
      <c r="AL247">
        <v>64372000000</v>
      </c>
      <c r="AM247">
        <v>143000000</v>
      </c>
      <c r="AN247">
        <v>43734000000</v>
      </c>
      <c r="AO247">
        <v>73416000000</v>
      </c>
      <c r="AP247" t="s">
        <v>19</v>
      </c>
      <c r="AQ247" t="s">
        <v>19</v>
      </c>
      <c r="AR247" t="s">
        <v>19</v>
      </c>
      <c r="AS247" t="s">
        <v>19</v>
      </c>
      <c r="AT247">
        <v>29518000000</v>
      </c>
      <c r="AU247" t="s">
        <v>19</v>
      </c>
      <c r="AV247">
        <v>29518000000</v>
      </c>
      <c r="AW247" t="s">
        <v>19</v>
      </c>
      <c r="AX247">
        <v>379000000</v>
      </c>
      <c r="AY247" t="s">
        <v>19</v>
      </c>
      <c r="AZ247">
        <v>2706000000</v>
      </c>
      <c r="BA247">
        <v>139000000</v>
      </c>
      <c r="BB247">
        <v>15999000000</v>
      </c>
      <c r="BC247">
        <v>1237000000</v>
      </c>
      <c r="BD247">
        <v>14762000000</v>
      </c>
      <c r="BE247">
        <v>2590000000</v>
      </c>
      <c r="BF247">
        <v>113000000</v>
      </c>
      <c r="BG247">
        <v>3405000000</v>
      </c>
      <c r="BH247">
        <v>8654000000</v>
      </c>
      <c r="BI247">
        <v>10909000000</v>
      </c>
      <c r="BJ247">
        <v>-12336000000</v>
      </c>
      <c r="BK247">
        <v>-8714000000</v>
      </c>
      <c r="BL247">
        <v>-5581000000</v>
      </c>
    </row>
    <row r="248" spans="1:64" x14ac:dyDescent="0.3">
      <c r="A248" s="3">
        <v>66</v>
      </c>
      <c r="B248" s="3">
        <v>2011</v>
      </c>
      <c r="C248" s="3" t="s">
        <v>30</v>
      </c>
      <c r="D248" s="2">
        <v>40724</v>
      </c>
      <c r="E248" s="2">
        <v>40766</v>
      </c>
      <c r="F248" t="s">
        <v>18</v>
      </c>
      <c r="G248">
        <v>9661000000</v>
      </c>
      <c r="H248">
        <v>14197000000</v>
      </c>
      <c r="I248">
        <f t="shared" si="42"/>
        <v>2336000000</v>
      </c>
      <c r="J248">
        <f t="shared" si="50"/>
        <v>138984000000</v>
      </c>
      <c r="K248">
        <v>192327000000</v>
      </c>
      <c r="L248">
        <v>123455000000</v>
      </c>
      <c r="M248">
        <f t="shared" si="51"/>
        <v>6.1438924231692428E-2</v>
      </c>
      <c r="N248">
        <f t="shared" si="43"/>
        <v>7.3816988774327061E-2</v>
      </c>
      <c r="O248">
        <f t="shared" si="44"/>
        <v>0.11499736746182819</v>
      </c>
      <c r="P248">
        <f t="shared" si="52"/>
        <v>1.6807690093823751E-2</v>
      </c>
      <c r="Q248">
        <f t="shared" si="45"/>
        <v>1.2145980543553427E-2</v>
      </c>
      <c r="R248">
        <f t="shared" si="46"/>
        <v>1.8921874367178324E-2</v>
      </c>
      <c r="S248">
        <f t="shared" si="48"/>
        <v>0.30587304100047491</v>
      </c>
      <c r="T248">
        <f t="shared" si="49"/>
        <v>0.4494855152762387</v>
      </c>
      <c r="U248">
        <f t="shared" si="47"/>
        <v>0.28484891174191729</v>
      </c>
      <c r="V248">
        <v>2.46</v>
      </c>
      <c r="W248">
        <v>0.25</v>
      </c>
      <c r="X248">
        <v>16453000000</v>
      </c>
      <c r="Y248">
        <v>2664000000</v>
      </c>
      <c r="Z248">
        <v>1090000000</v>
      </c>
      <c r="AA248">
        <v>23695000000</v>
      </c>
      <c r="AB248" t="s">
        <v>19</v>
      </c>
      <c r="AC248">
        <v>127653000000</v>
      </c>
      <c r="AD248">
        <v>24332000000</v>
      </c>
      <c r="AE248">
        <v>914000000</v>
      </c>
      <c r="AF248">
        <v>168632000000</v>
      </c>
      <c r="AG248">
        <v>8912000000</v>
      </c>
      <c r="AH248">
        <v>7000000</v>
      </c>
      <c r="AI248">
        <v>20250000000</v>
      </c>
      <c r="AJ248">
        <v>48441000000</v>
      </c>
      <c r="AK248" t="s">
        <v>19</v>
      </c>
      <c r="AL248">
        <v>68691000000</v>
      </c>
      <c r="AM248">
        <v>181000000</v>
      </c>
      <c r="AN248">
        <v>44046000000</v>
      </c>
      <c r="AO248">
        <v>79409000000</v>
      </c>
      <c r="AP248" t="s">
        <v>19</v>
      </c>
      <c r="AQ248" t="s">
        <v>19</v>
      </c>
      <c r="AR248" t="s">
        <v>19</v>
      </c>
      <c r="AS248" t="s">
        <v>19</v>
      </c>
      <c r="AT248">
        <v>31585000000</v>
      </c>
      <c r="AU248" t="s">
        <v>19</v>
      </c>
      <c r="AV248">
        <v>31585000000</v>
      </c>
      <c r="AW248" t="s">
        <v>19</v>
      </c>
      <c r="AX248">
        <v>398000000</v>
      </c>
      <c r="AY248" t="s">
        <v>19</v>
      </c>
      <c r="AZ248">
        <v>2780000000</v>
      </c>
      <c r="BA248">
        <v>212000000</v>
      </c>
      <c r="BB248">
        <v>17254000000</v>
      </c>
      <c r="BC248">
        <v>1040000000</v>
      </c>
      <c r="BD248">
        <v>16214000000</v>
      </c>
      <c r="BE248">
        <v>1883000000</v>
      </c>
      <c r="BF248">
        <v>134000000</v>
      </c>
      <c r="BG248">
        <v>4044000000</v>
      </c>
      <c r="BH248">
        <v>10153000000</v>
      </c>
      <c r="BI248">
        <v>11129000000</v>
      </c>
      <c r="BJ248">
        <v>-8793000000</v>
      </c>
      <c r="BK248">
        <v>-8848000000</v>
      </c>
      <c r="BL248">
        <v>-655000000</v>
      </c>
    </row>
    <row r="249" spans="1:64" x14ac:dyDescent="0.3">
      <c r="A249" s="3">
        <v>66</v>
      </c>
      <c r="B249" s="3">
        <v>2011</v>
      </c>
      <c r="C249" s="3" t="s">
        <v>29</v>
      </c>
      <c r="D249" s="2">
        <v>40908</v>
      </c>
      <c r="E249" s="2">
        <v>40976</v>
      </c>
      <c r="F249" t="s">
        <v>18</v>
      </c>
      <c r="G249">
        <v>13205000000</v>
      </c>
      <c r="H249">
        <v>15556000000</v>
      </c>
      <c r="I249">
        <f t="shared" si="42"/>
        <v>981000000</v>
      </c>
      <c r="J249">
        <f t="shared" si="50"/>
        <v>142578000000</v>
      </c>
      <c r="K249">
        <v>197870000000</v>
      </c>
      <c r="L249">
        <v>134463000000</v>
      </c>
      <c r="M249">
        <f t="shared" si="51"/>
        <v>8.2232121942074243E-2</v>
      </c>
      <c r="N249">
        <f t="shared" si="43"/>
        <v>7.8617273967756612E-2</v>
      </c>
      <c r="O249">
        <f t="shared" si="44"/>
        <v>0.11568981801685221</v>
      </c>
      <c r="P249">
        <f t="shared" si="52"/>
        <v>6.8804443883348065E-3</v>
      </c>
      <c r="Q249">
        <f t="shared" si="45"/>
        <v>4.9578005761358466E-3</v>
      </c>
      <c r="R249">
        <f t="shared" si="46"/>
        <v>7.2956872894402178E-3</v>
      </c>
      <c r="S249">
        <f t="shared" si="48"/>
        <v>0.39508721539059927</v>
      </c>
      <c r="T249">
        <f t="shared" si="49"/>
        <v>0.46542799868354129</v>
      </c>
      <c r="U249">
        <f t="shared" si="47"/>
        <v>0.2826562098225765</v>
      </c>
      <c r="V249">
        <v>2.69</v>
      </c>
      <c r="W249">
        <v>0.76</v>
      </c>
      <c r="X249">
        <v>16100000000</v>
      </c>
      <c r="Y249">
        <v>3089000000</v>
      </c>
      <c r="Z249">
        <v>1135000000</v>
      </c>
      <c r="AA249">
        <v>25702000000</v>
      </c>
      <c r="AB249" t="s">
        <v>19</v>
      </c>
      <c r="AC249">
        <v>128140000000</v>
      </c>
      <c r="AD249">
        <v>23959000000</v>
      </c>
      <c r="AE249">
        <v>948000000</v>
      </c>
      <c r="AF249">
        <v>172168000000</v>
      </c>
      <c r="AG249">
        <v>9631000000</v>
      </c>
      <c r="AH249">
        <v>0</v>
      </c>
      <c r="AI249">
        <v>19123000000</v>
      </c>
      <c r="AJ249">
        <v>44098000000</v>
      </c>
      <c r="AK249" t="s">
        <v>19</v>
      </c>
      <c r="AL249">
        <v>63221000000</v>
      </c>
      <c r="AM249">
        <v>186000000</v>
      </c>
      <c r="AN249">
        <v>44062000000</v>
      </c>
      <c r="AO249">
        <v>90401000000</v>
      </c>
      <c r="AP249" t="s">
        <v>19</v>
      </c>
      <c r="AQ249" t="s">
        <v>19</v>
      </c>
      <c r="AR249" t="s">
        <v>19</v>
      </c>
      <c r="AS249" t="s">
        <v>19</v>
      </c>
      <c r="AT249">
        <v>33423000000</v>
      </c>
      <c r="AU249" t="s">
        <v>19</v>
      </c>
      <c r="AV249">
        <v>33423000000</v>
      </c>
      <c r="AW249" t="s">
        <v>19</v>
      </c>
      <c r="AX249">
        <v>429000000</v>
      </c>
      <c r="AY249" t="s">
        <v>19</v>
      </c>
      <c r="AZ249">
        <v>3206000000</v>
      </c>
      <c r="BA249">
        <v>297000000</v>
      </c>
      <c r="BB249">
        <v>18590000000</v>
      </c>
      <c r="BC249">
        <v>921000000</v>
      </c>
      <c r="BD249">
        <v>17669000000</v>
      </c>
      <c r="BE249">
        <v>1981000000</v>
      </c>
      <c r="BF249">
        <v>132000000</v>
      </c>
      <c r="BG249">
        <v>4397000000</v>
      </c>
      <c r="BH249">
        <v>11159000000</v>
      </c>
      <c r="BI249">
        <v>11024000000</v>
      </c>
      <c r="BJ249">
        <v>-10043000000</v>
      </c>
      <c r="BK249">
        <v>-9055000000</v>
      </c>
      <c r="BL249">
        <v>-2250000000</v>
      </c>
    </row>
    <row r="250" spans="1:64" x14ac:dyDescent="0.3">
      <c r="A250" s="3">
        <v>66</v>
      </c>
      <c r="B250" s="3">
        <v>2012</v>
      </c>
      <c r="C250" s="3" t="s">
        <v>30</v>
      </c>
      <c r="D250" s="2">
        <v>41090</v>
      </c>
      <c r="E250" s="2">
        <v>41134</v>
      </c>
      <c r="F250" t="s">
        <v>18</v>
      </c>
      <c r="G250">
        <v>12711000000</v>
      </c>
      <c r="H250">
        <v>12564000000</v>
      </c>
      <c r="I250">
        <f t="shared" si="42"/>
        <v>2240000000</v>
      </c>
      <c r="J250">
        <f t="shared" si="50"/>
        <v>142102000000</v>
      </c>
      <c r="K250">
        <v>204573000000</v>
      </c>
      <c r="L250">
        <v>137499000000</v>
      </c>
      <c r="M250">
        <f t="shared" si="51"/>
        <v>7.7340769553944727E-2</v>
      </c>
      <c r="N250">
        <f t="shared" si="43"/>
        <v>6.1415729348447745E-2</v>
      </c>
      <c r="O250">
        <f t="shared" si="44"/>
        <v>9.1375210001527291E-2</v>
      </c>
      <c r="P250">
        <f t="shared" si="52"/>
        <v>1.5763324935609634E-2</v>
      </c>
      <c r="Q250">
        <f t="shared" si="45"/>
        <v>1.0949636560054357E-2</v>
      </c>
      <c r="R250">
        <f t="shared" si="46"/>
        <v>1.6291027571109607E-2</v>
      </c>
      <c r="S250">
        <f t="shared" si="48"/>
        <v>0.36941990234829108</v>
      </c>
      <c r="T250">
        <f t="shared" si="49"/>
        <v>0.36514764008370149</v>
      </c>
      <c r="U250">
        <f t="shared" si="47"/>
        <v>0.35004775549188155</v>
      </c>
      <c r="V250">
        <v>2.17</v>
      </c>
      <c r="W250">
        <v>0.25</v>
      </c>
      <c r="X250">
        <v>21794000000</v>
      </c>
      <c r="Y250">
        <v>3772000000</v>
      </c>
      <c r="Z250">
        <v>1202000000</v>
      </c>
      <c r="AA250">
        <v>29743000000</v>
      </c>
      <c r="AB250" t="s">
        <v>19</v>
      </c>
      <c r="AC250">
        <v>129376000000</v>
      </c>
      <c r="AD250">
        <v>24011000000</v>
      </c>
      <c r="AE250">
        <v>1099000000</v>
      </c>
      <c r="AF250">
        <v>174830000000</v>
      </c>
      <c r="AG250">
        <v>9636000000</v>
      </c>
      <c r="AH250">
        <v>0</v>
      </c>
      <c r="AI250">
        <v>19234000000</v>
      </c>
      <c r="AJ250">
        <v>47643000000</v>
      </c>
      <c r="AK250" t="s">
        <v>19</v>
      </c>
      <c r="AL250">
        <v>66877000000</v>
      </c>
      <c r="AM250">
        <v>197000000</v>
      </c>
      <c r="AN250">
        <v>44099000000</v>
      </c>
      <c r="AO250">
        <v>93400000000</v>
      </c>
      <c r="AP250" t="s">
        <v>19</v>
      </c>
      <c r="AQ250" t="s">
        <v>19</v>
      </c>
      <c r="AR250" t="s">
        <v>19</v>
      </c>
      <c r="AS250" t="s">
        <v>19</v>
      </c>
      <c r="AT250">
        <v>34408000000</v>
      </c>
      <c r="AU250" t="s">
        <v>19</v>
      </c>
      <c r="AV250">
        <v>34408000000</v>
      </c>
      <c r="AW250" t="s">
        <v>19</v>
      </c>
      <c r="AX250">
        <v>443000000</v>
      </c>
      <c r="AY250" t="s">
        <v>19</v>
      </c>
      <c r="AZ250">
        <v>3208000000</v>
      </c>
      <c r="BA250">
        <v>441000000</v>
      </c>
      <c r="BB250">
        <v>15572000000</v>
      </c>
      <c r="BC250">
        <v>894000000</v>
      </c>
      <c r="BD250">
        <v>14678000000</v>
      </c>
      <c r="BE250">
        <v>1987000000</v>
      </c>
      <c r="BF250">
        <v>127000000</v>
      </c>
      <c r="BG250">
        <v>4398000000</v>
      </c>
      <c r="BH250">
        <v>8166000000</v>
      </c>
      <c r="BI250">
        <v>13179000000</v>
      </c>
      <c r="BJ250">
        <v>-10939000000</v>
      </c>
      <c r="BK250">
        <v>-10143000000</v>
      </c>
      <c r="BL250">
        <v>-1342000000</v>
      </c>
    </row>
    <row r="251" spans="1:64" x14ac:dyDescent="0.3">
      <c r="A251" s="3">
        <v>66</v>
      </c>
      <c r="B251" s="3">
        <v>2012</v>
      </c>
      <c r="C251" s="3" t="s">
        <v>29</v>
      </c>
      <c r="D251" s="2">
        <v>41274</v>
      </c>
      <c r="E251" s="2">
        <v>41344</v>
      </c>
      <c r="F251" t="s">
        <v>18</v>
      </c>
      <c r="G251">
        <v>12042000000</v>
      </c>
      <c r="H251">
        <v>13375000000</v>
      </c>
      <c r="I251">
        <f t="shared" si="42"/>
        <v>2414000000</v>
      </c>
      <c r="J251">
        <f t="shared" si="50"/>
        <v>121711000000</v>
      </c>
      <c r="K251">
        <v>206687000000</v>
      </c>
      <c r="L251">
        <v>142904000000</v>
      </c>
      <c r="M251">
        <f t="shared" si="51"/>
        <v>8.6957958725703513E-2</v>
      </c>
      <c r="N251">
        <f t="shared" si="43"/>
        <v>6.471137517115251E-2</v>
      </c>
      <c r="O251">
        <f t="shared" si="44"/>
        <v>9.3594301069249292E-2</v>
      </c>
      <c r="P251">
        <f t="shared" si="52"/>
        <v>1.9833868754672954E-2</v>
      </c>
      <c r="Q251">
        <f t="shared" si="45"/>
        <v>1.1679496049582218E-2</v>
      </c>
      <c r="R251">
        <f t="shared" si="46"/>
        <v>1.6892459273358338E-2</v>
      </c>
      <c r="S251">
        <f t="shared" si="48"/>
        <v>0.33694283555779403</v>
      </c>
      <c r="T251">
        <f t="shared" si="49"/>
        <v>0.3742410252105543</v>
      </c>
      <c r="U251">
        <f t="shared" si="47"/>
        <v>0.34220560747663553</v>
      </c>
      <c r="V251">
        <v>2.31</v>
      </c>
      <c r="W251">
        <v>0.79</v>
      </c>
      <c r="X251">
        <v>18664000000</v>
      </c>
      <c r="Y251">
        <v>3538000000</v>
      </c>
      <c r="Z251">
        <v>1220000000</v>
      </c>
      <c r="AA251">
        <v>28187000000</v>
      </c>
      <c r="AB251" t="s">
        <v>19</v>
      </c>
      <c r="AC251">
        <v>131402000000</v>
      </c>
      <c r="AD251">
        <v>31000000</v>
      </c>
      <c r="AE251">
        <v>4258000000</v>
      </c>
      <c r="AF251">
        <v>178500000000</v>
      </c>
      <c r="AG251">
        <v>16530000000</v>
      </c>
      <c r="AH251">
        <v>55000000</v>
      </c>
      <c r="AI251">
        <v>19300000000</v>
      </c>
      <c r="AJ251">
        <v>44276000000</v>
      </c>
      <c r="AK251" t="s">
        <v>19</v>
      </c>
      <c r="AL251">
        <v>63576000000</v>
      </c>
      <c r="AM251">
        <v>207000000</v>
      </c>
      <c r="AN251">
        <v>44281000000</v>
      </c>
      <c r="AO251">
        <v>98623000000</v>
      </c>
      <c r="AP251" t="s">
        <v>19</v>
      </c>
      <c r="AQ251" t="s">
        <v>19</v>
      </c>
      <c r="AR251" t="s">
        <v>19</v>
      </c>
      <c r="AS251" t="s">
        <v>19</v>
      </c>
      <c r="AT251">
        <v>35739000000</v>
      </c>
      <c r="AU251" t="s">
        <v>19</v>
      </c>
      <c r="AV251">
        <v>35739000000</v>
      </c>
      <c r="AW251" t="s">
        <v>19</v>
      </c>
      <c r="AX251">
        <v>479000000</v>
      </c>
      <c r="AY251" t="s">
        <v>19</v>
      </c>
      <c r="AZ251">
        <v>3208000000</v>
      </c>
      <c r="BA251">
        <v>456000000</v>
      </c>
      <c r="BB251">
        <v>16255000000</v>
      </c>
      <c r="BC251">
        <v>879000000</v>
      </c>
      <c r="BD251">
        <v>15376000000</v>
      </c>
      <c r="BE251">
        <v>1862000000</v>
      </c>
      <c r="BF251">
        <v>139000000</v>
      </c>
      <c r="BG251">
        <v>4577000000</v>
      </c>
      <c r="BH251">
        <v>8798000000</v>
      </c>
      <c r="BI251">
        <v>13539000000</v>
      </c>
      <c r="BJ251">
        <v>-11125000000</v>
      </c>
      <c r="BK251">
        <v>-7475000000</v>
      </c>
      <c r="BL251">
        <v>-4386000000</v>
      </c>
    </row>
    <row r="252" spans="1:64" x14ac:dyDescent="0.3">
      <c r="A252" s="3">
        <v>66</v>
      </c>
      <c r="B252" s="3">
        <v>2013</v>
      </c>
      <c r="C252" s="3" t="s">
        <v>30</v>
      </c>
      <c r="D252" s="2">
        <v>41455</v>
      </c>
      <c r="E252" s="2">
        <v>41512</v>
      </c>
      <c r="F252" t="s">
        <v>18</v>
      </c>
      <c r="G252">
        <v>12635000000</v>
      </c>
      <c r="H252">
        <v>13748000000</v>
      </c>
      <c r="I252">
        <f t="shared" si="42"/>
        <v>-57000000</v>
      </c>
      <c r="J252">
        <f t="shared" si="50"/>
        <v>148992000000</v>
      </c>
      <c r="K252">
        <v>207796000000</v>
      </c>
      <c r="L252">
        <v>146383000000</v>
      </c>
      <c r="M252">
        <f t="shared" si="51"/>
        <v>7.422750044077546E-2</v>
      </c>
      <c r="N252">
        <f t="shared" si="43"/>
        <v>6.6161042560973257E-2</v>
      </c>
      <c r="O252">
        <f t="shared" si="44"/>
        <v>9.3918009604940469E-2</v>
      </c>
      <c r="P252">
        <f t="shared" si="52"/>
        <v>-3.8257087628865979E-4</v>
      </c>
      <c r="Q252">
        <f t="shared" si="45"/>
        <v>-2.7430749388823652E-4</v>
      </c>
      <c r="R252">
        <f t="shared" si="46"/>
        <v>-3.8938947828641305E-4</v>
      </c>
      <c r="S252">
        <f t="shared" si="48"/>
        <v>0.33426810233074949</v>
      </c>
      <c r="T252">
        <f t="shared" si="49"/>
        <v>0.36371332574935844</v>
      </c>
      <c r="U252">
        <f t="shared" si="47"/>
        <v>0.33313936572592379</v>
      </c>
      <c r="V252">
        <v>2.37</v>
      </c>
      <c r="W252">
        <v>0.25</v>
      </c>
      <c r="X252">
        <v>17060000000</v>
      </c>
      <c r="Y252">
        <v>2617000000</v>
      </c>
      <c r="Z252">
        <v>1263000000</v>
      </c>
      <c r="AA252">
        <v>24603000000</v>
      </c>
      <c r="AB252" t="s">
        <v>19</v>
      </c>
      <c r="AC252">
        <v>132872000000</v>
      </c>
      <c r="AD252">
        <v>24963000000</v>
      </c>
      <c r="AE252">
        <v>4273000000</v>
      </c>
      <c r="AF252">
        <v>183193000000</v>
      </c>
      <c r="AG252">
        <v>8183000000</v>
      </c>
      <c r="AH252">
        <v>1000000</v>
      </c>
      <c r="AI252">
        <v>16387000000</v>
      </c>
      <c r="AJ252">
        <v>44826000000</v>
      </c>
      <c r="AK252" t="s">
        <v>19</v>
      </c>
      <c r="AL252">
        <v>61213000000</v>
      </c>
      <c r="AM252">
        <v>200000000</v>
      </c>
      <c r="AN252">
        <v>44409000000</v>
      </c>
      <c r="AO252">
        <v>101974000000</v>
      </c>
      <c r="AP252" t="s">
        <v>19</v>
      </c>
      <c r="AQ252" t="s">
        <v>19</v>
      </c>
      <c r="AR252" t="s">
        <v>19</v>
      </c>
      <c r="AS252" t="s">
        <v>19</v>
      </c>
      <c r="AT252">
        <v>37799000000</v>
      </c>
      <c r="AU252" t="s">
        <v>19</v>
      </c>
      <c r="AV252">
        <v>37799000000</v>
      </c>
      <c r="AW252" t="s">
        <v>19</v>
      </c>
      <c r="AX252">
        <v>487000000</v>
      </c>
      <c r="AY252" t="s">
        <v>19</v>
      </c>
      <c r="AZ252">
        <v>3236000000</v>
      </c>
      <c r="BA252">
        <v>208000000</v>
      </c>
      <c r="BB252">
        <v>16767000000</v>
      </c>
      <c r="BC252">
        <v>882000000</v>
      </c>
      <c r="BD252">
        <v>15885000000</v>
      </c>
      <c r="BE252">
        <v>1981000000</v>
      </c>
      <c r="BF252">
        <v>156000000</v>
      </c>
      <c r="BG252">
        <v>4580000000</v>
      </c>
      <c r="BH252">
        <v>9168000000</v>
      </c>
      <c r="BI252">
        <v>13620000000</v>
      </c>
      <c r="BJ252">
        <v>-13677000000</v>
      </c>
      <c r="BK252">
        <v>-8718000000</v>
      </c>
      <c r="BL252">
        <v>-7756000000</v>
      </c>
    </row>
    <row r="253" spans="1:64" x14ac:dyDescent="0.3">
      <c r="A253" s="3">
        <v>66</v>
      </c>
      <c r="B253" s="3">
        <v>2013</v>
      </c>
      <c r="C253" s="3" t="s">
        <v>29</v>
      </c>
      <c r="D253" s="2">
        <v>41639</v>
      </c>
      <c r="E253" s="2">
        <v>41709</v>
      </c>
      <c r="F253" t="s">
        <v>18</v>
      </c>
      <c r="G253">
        <v>11176000000</v>
      </c>
      <c r="H253">
        <v>13025000000</v>
      </c>
      <c r="I253">
        <f t="shared" si="42"/>
        <v>1408000000</v>
      </c>
      <c r="J253">
        <f t="shared" ref="J253:J284" si="53">(AA253-X253)+IFERROR(AC253+AD253,AC253)-(AI253-AH253)</f>
        <v>127853000000</v>
      </c>
      <c r="K253">
        <v>215823000000</v>
      </c>
      <c r="L253">
        <v>152557000000</v>
      </c>
      <c r="M253">
        <f t="shared" ref="M253:M284" si="54">G253*(1-BE253/BD253)/J253</f>
        <v>7.6831664860488216E-2</v>
      </c>
      <c r="N253">
        <f t="shared" si="43"/>
        <v>6.0350379709298824E-2</v>
      </c>
      <c r="O253">
        <f t="shared" si="44"/>
        <v>8.5377924316812737E-2</v>
      </c>
      <c r="P253">
        <f t="shared" ref="P253:P284" si="55">I253/J253</f>
        <v>1.1012647337176289E-2</v>
      </c>
      <c r="Q253">
        <f t="shared" si="45"/>
        <v>6.5238644630090398E-3</v>
      </c>
      <c r="R253">
        <f t="shared" si="46"/>
        <v>9.2293372313299298E-3</v>
      </c>
      <c r="S253">
        <f t="shared" si="48"/>
        <v>0.28873330405353037</v>
      </c>
      <c r="T253">
        <f t="shared" si="49"/>
        <v>0.33650244141886482</v>
      </c>
      <c r="U253">
        <f t="shared" si="47"/>
        <v>0.40959692898272554</v>
      </c>
      <c r="V253">
        <v>2.2400000000000002</v>
      </c>
      <c r="W253">
        <v>0.92</v>
      </c>
      <c r="X253">
        <v>17297000000</v>
      </c>
      <c r="Y253">
        <v>3046000000</v>
      </c>
      <c r="Z253">
        <v>1281000000</v>
      </c>
      <c r="AA253">
        <v>24073000000</v>
      </c>
      <c r="AB253" t="s">
        <v>19</v>
      </c>
      <c r="AC253">
        <v>137562000000</v>
      </c>
      <c r="AD253">
        <v>31000000</v>
      </c>
      <c r="AE253">
        <v>5277000000</v>
      </c>
      <c r="AF253">
        <v>191750000000</v>
      </c>
      <c r="AG253">
        <v>13793000000</v>
      </c>
      <c r="AH253">
        <v>47000000</v>
      </c>
      <c r="AI253">
        <v>16563000000</v>
      </c>
      <c r="AJ253">
        <v>46558000000</v>
      </c>
      <c r="AK253" t="s">
        <v>19</v>
      </c>
      <c r="AL253">
        <v>63121000000</v>
      </c>
      <c r="AM253">
        <v>145000000</v>
      </c>
      <c r="AN253">
        <v>44442000000</v>
      </c>
      <c r="AO253">
        <v>108115000000</v>
      </c>
      <c r="AP253" t="s">
        <v>19</v>
      </c>
      <c r="AQ253" t="s">
        <v>19</v>
      </c>
      <c r="AR253" t="s">
        <v>19</v>
      </c>
      <c r="AS253" t="s">
        <v>19</v>
      </c>
      <c r="AT253">
        <v>38707000000</v>
      </c>
      <c r="AU253" t="s">
        <v>19</v>
      </c>
      <c r="AV253">
        <v>38707000000</v>
      </c>
      <c r="AW253" t="s">
        <v>19</v>
      </c>
      <c r="AX253">
        <v>515000000</v>
      </c>
      <c r="AY253" t="s">
        <v>19</v>
      </c>
      <c r="AZ253">
        <v>3372000000</v>
      </c>
      <c r="BA253">
        <v>158000000</v>
      </c>
      <c r="BB253">
        <v>15759000000</v>
      </c>
      <c r="BC253">
        <v>732000000</v>
      </c>
      <c r="BD253">
        <v>15027000000</v>
      </c>
      <c r="BE253">
        <v>1819000000</v>
      </c>
      <c r="BF253">
        <v>183000000</v>
      </c>
      <c r="BG253">
        <v>5335000000</v>
      </c>
      <c r="BH253">
        <v>7690000000</v>
      </c>
      <c r="BI253">
        <v>14764000000</v>
      </c>
      <c r="BJ253">
        <v>-13356000000</v>
      </c>
      <c r="BK253">
        <v>-8495000000</v>
      </c>
      <c r="BL253">
        <v>-4165000000</v>
      </c>
    </row>
    <row r="254" spans="1:64" x14ac:dyDescent="0.3">
      <c r="A254" s="3">
        <v>66</v>
      </c>
      <c r="B254" s="3">
        <v>2014</v>
      </c>
      <c r="C254" s="3" t="s">
        <v>30</v>
      </c>
      <c r="D254" s="2">
        <v>41820</v>
      </c>
      <c r="E254" s="2">
        <v>41876</v>
      </c>
      <c r="F254" t="s">
        <v>18</v>
      </c>
      <c r="G254">
        <v>11230000000</v>
      </c>
      <c r="H254">
        <v>14779000000</v>
      </c>
      <c r="I254">
        <f t="shared" si="42"/>
        <v>3859000000</v>
      </c>
      <c r="J254">
        <f t="shared" si="53"/>
        <v>125456000000</v>
      </c>
      <c r="K254">
        <v>221586000000</v>
      </c>
      <c r="L254">
        <v>156609000000</v>
      </c>
      <c r="M254">
        <f t="shared" si="54"/>
        <v>7.9037801418328626E-2</v>
      </c>
      <c r="N254">
        <f t="shared" si="43"/>
        <v>6.6696451941909693E-2</v>
      </c>
      <c r="O254">
        <f t="shared" si="44"/>
        <v>9.4368778294989436E-2</v>
      </c>
      <c r="P254">
        <f t="shared" si="55"/>
        <v>3.0759788292309655E-2</v>
      </c>
      <c r="Q254">
        <f t="shared" si="45"/>
        <v>1.7415360176184416E-2</v>
      </c>
      <c r="R254">
        <f t="shared" si="46"/>
        <v>2.4640984873155438E-2</v>
      </c>
      <c r="S254">
        <f t="shared" si="48"/>
        <v>0.28821476234472848</v>
      </c>
      <c r="T254">
        <f t="shared" si="49"/>
        <v>0.3792988399548301</v>
      </c>
      <c r="U254">
        <f t="shared" si="47"/>
        <v>0.3609851816767034</v>
      </c>
      <c r="V254">
        <v>2.54</v>
      </c>
      <c r="W254">
        <v>0.25</v>
      </c>
      <c r="X254">
        <v>18328000000</v>
      </c>
      <c r="Y254">
        <v>2089000000</v>
      </c>
      <c r="Z254">
        <v>1346000000</v>
      </c>
      <c r="AA254">
        <v>24864000000</v>
      </c>
      <c r="AB254" t="s">
        <v>19</v>
      </c>
      <c r="AC254">
        <v>140510000000</v>
      </c>
      <c r="AD254">
        <v>31000000</v>
      </c>
      <c r="AE254">
        <v>5673000000</v>
      </c>
      <c r="AF254">
        <v>196722000000</v>
      </c>
      <c r="AG254">
        <v>9772000000</v>
      </c>
      <c r="AH254">
        <v>16000000</v>
      </c>
      <c r="AI254">
        <v>21637000000</v>
      </c>
      <c r="AJ254">
        <v>43120000000</v>
      </c>
      <c r="AK254" t="s">
        <v>19</v>
      </c>
      <c r="AL254">
        <v>64757000000</v>
      </c>
      <c r="AM254">
        <v>220000000</v>
      </c>
      <c r="AN254">
        <v>44521000000</v>
      </c>
      <c r="AO254">
        <v>112088000000</v>
      </c>
      <c r="AP254" t="s">
        <v>19</v>
      </c>
      <c r="AQ254" t="s">
        <v>19</v>
      </c>
      <c r="AR254" t="s">
        <v>19</v>
      </c>
      <c r="AS254" t="s">
        <v>19</v>
      </c>
      <c r="AT254">
        <v>38964000000</v>
      </c>
      <c r="AU254" t="s">
        <v>19</v>
      </c>
      <c r="AV254">
        <v>38964000000</v>
      </c>
      <c r="AW254" t="s">
        <v>19</v>
      </c>
      <c r="AX254">
        <v>524000000</v>
      </c>
      <c r="AY254" t="s">
        <v>19</v>
      </c>
      <c r="AZ254">
        <v>3419000000</v>
      </c>
      <c r="BA254">
        <v>236000000</v>
      </c>
      <c r="BB254">
        <v>17507000000</v>
      </c>
      <c r="BC254">
        <v>571000000</v>
      </c>
      <c r="BD254">
        <v>16936000000</v>
      </c>
      <c r="BE254">
        <v>1982000000</v>
      </c>
      <c r="BF254">
        <v>175000000</v>
      </c>
      <c r="BG254">
        <v>5335000000</v>
      </c>
      <c r="BH254">
        <v>9444000000</v>
      </c>
      <c r="BI254">
        <v>15792000000</v>
      </c>
      <c r="BJ254">
        <v>-11933000000</v>
      </c>
      <c r="BK254">
        <v>-8184000000</v>
      </c>
      <c r="BL254">
        <v>-4503000000</v>
      </c>
    </row>
    <row r="255" spans="1:64" x14ac:dyDescent="0.3">
      <c r="A255" s="3">
        <v>66</v>
      </c>
      <c r="B255" s="3">
        <v>2014</v>
      </c>
      <c r="C255" s="3" t="s">
        <v>29</v>
      </c>
      <c r="D255" s="2">
        <v>42004</v>
      </c>
      <c r="E255" s="2">
        <v>42079</v>
      </c>
      <c r="F255" t="s">
        <v>18</v>
      </c>
      <c r="G255">
        <v>14682000000</v>
      </c>
      <c r="H255">
        <v>15606000000</v>
      </c>
      <c r="I255">
        <f t="shared" si="42"/>
        <v>3685000000</v>
      </c>
      <c r="J255">
        <f t="shared" si="53"/>
        <v>130786000000</v>
      </c>
      <c r="K255">
        <v>227152000000</v>
      </c>
      <c r="L255">
        <v>163325000000</v>
      </c>
      <c r="M255">
        <f t="shared" si="54"/>
        <v>9.6942372943409419E-2</v>
      </c>
      <c r="N255">
        <f t="shared" si="43"/>
        <v>6.8702894977812221E-2</v>
      </c>
      <c r="O255">
        <f t="shared" si="44"/>
        <v>9.5551813868054489E-2</v>
      </c>
      <c r="P255">
        <f t="shared" si="55"/>
        <v>2.8175798632881194E-2</v>
      </c>
      <c r="Q255">
        <f t="shared" si="45"/>
        <v>1.6222617454391772E-2</v>
      </c>
      <c r="R255">
        <f t="shared" si="46"/>
        <v>2.2562375631409767E-2</v>
      </c>
      <c r="S255">
        <f t="shared" si="48"/>
        <v>0.36562406614204601</v>
      </c>
      <c r="T255">
        <f t="shared" si="49"/>
        <v>0.38863432612810039</v>
      </c>
      <c r="U255">
        <f t="shared" si="47"/>
        <v>0.39190055107010124</v>
      </c>
      <c r="V255">
        <v>2.68</v>
      </c>
      <c r="W255">
        <v>1.05</v>
      </c>
      <c r="X255">
        <v>18893000000</v>
      </c>
      <c r="Y255">
        <v>3129000000</v>
      </c>
      <c r="Z255">
        <v>1365000000</v>
      </c>
      <c r="AA255">
        <v>26309000000</v>
      </c>
      <c r="AB255" t="s">
        <v>19</v>
      </c>
      <c r="AC255">
        <v>143958000000</v>
      </c>
      <c r="AD255">
        <v>30000000</v>
      </c>
      <c r="AE255">
        <v>5797000000</v>
      </c>
      <c r="AF255">
        <v>200843000000</v>
      </c>
      <c r="AG255">
        <v>16421000000</v>
      </c>
      <c r="AH255">
        <v>46000000</v>
      </c>
      <c r="AI255">
        <v>20664000000</v>
      </c>
      <c r="AJ255">
        <v>43006000000</v>
      </c>
      <c r="AK255" t="s">
        <v>19</v>
      </c>
      <c r="AL255">
        <v>63670000000</v>
      </c>
      <c r="AM255">
        <v>157000000</v>
      </c>
      <c r="AN255">
        <v>45280000000</v>
      </c>
      <c r="AO255">
        <v>118045000000</v>
      </c>
      <c r="AP255" t="s">
        <v>19</v>
      </c>
      <c r="AQ255" t="s">
        <v>19</v>
      </c>
      <c r="AR255" t="s">
        <v>19</v>
      </c>
      <c r="AS255" t="s">
        <v>19</v>
      </c>
      <c r="AT255">
        <v>40156000000</v>
      </c>
      <c r="AU255" t="s">
        <v>19</v>
      </c>
      <c r="AV255">
        <v>40156000000</v>
      </c>
      <c r="AW255" t="s">
        <v>19</v>
      </c>
      <c r="AX255">
        <v>640000000</v>
      </c>
      <c r="AY255" t="s">
        <v>19</v>
      </c>
      <c r="AZ255">
        <v>3485000000</v>
      </c>
      <c r="BA255">
        <v>121000000</v>
      </c>
      <c r="BB255">
        <v>18838000000</v>
      </c>
      <c r="BC255">
        <v>545000000</v>
      </c>
      <c r="BD255">
        <v>18293000000</v>
      </c>
      <c r="BE255">
        <v>2496000000</v>
      </c>
      <c r="BF255">
        <v>191000000</v>
      </c>
      <c r="BG255">
        <v>6116000000</v>
      </c>
      <c r="BH255">
        <v>9490000000</v>
      </c>
      <c r="BI255">
        <v>16044000000</v>
      </c>
      <c r="BJ255">
        <v>-12359000000</v>
      </c>
      <c r="BK255">
        <v>1131000000</v>
      </c>
      <c r="BL255">
        <v>-8971000000</v>
      </c>
    </row>
    <row r="256" spans="1:64" x14ac:dyDescent="0.3">
      <c r="A256" s="3">
        <v>66</v>
      </c>
      <c r="B256" s="3">
        <v>2015</v>
      </c>
      <c r="C256" s="3" t="s">
        <v>30</v>
      </c>
      <c r="D256" s="2">
        <v>42185</v>
      </c>
      <c r="E256" s="2">
        <v>42229</v>
      </c>
      <c r="F256" t="s">
        <v>18</v>
      </c>
      <c r="G256">
        <v>20152000000</v>
      </c>
      <c r="H256">
        <v>15883000000</v>
      </c>
      <c r="I256">
        <f t="shared" si="42"/>
        <v>-2449000000</v>
      </c>
      <c r="J256">
        <f t="shared" si="53"/>
        <v>126686000000</v>
      </c>
      <c r="K256">
        <v>238038000000</v>
      </c>
      <c r="L256">
        <v>167152000000</v>
      </c>
      <c r="M256">
        <f t="shared" si="54"/>
        <v>0.13490605034199518</v>
      </c>
      <c r="N256">
        <f t="shared" si="43"/>
        <v>6.6724640603601101E-2</v>
      </c>
      <c r="O256">
        <f t="shared" si="44"/>
        <v>9.5021297980281416E-2</v>
      </c>
      <c r="P256">
        <f t="shared" si="55"/>
        <v>-1.9331259965584199E-2</v>
      </c>
      <c r="Q256">
        <f t="shared" si="45"/>
        <v>-1.0288273300901537E-2</v>
      </c>
      <c r="R256">
        <f t="shared" si="46"/>
        <v>-1.46513353115727E-2</v>
      </c>
      <c r="S256">
        <f t="shared" si="48"/>
        <v>0.49277417777234378</v>
      </c>
      <c r="T256">
        <f t="shared" si="49"/>
        <v>0.38838488812813304</v>
      </c>
      <c r="U256">
        <f t="shared" si="47"/>
        <v>0.38569539759491278</v>
      </c>
      <c r="V256">
        <v>2.72</v>
      </c>
      <c r="W256">
        <v>0.25</v>
      </c>
      <c r="X256">
        <v>14353000000</v>
      </c>
      <c r="Y256">
        <v>5725000000</v>
      </c>
      <c r="Z256">
        <v>1443000000</v>
      </c>
      <c r="AA256">
        <v>23266000000</v>
      </c>
      <c r="AB256" t="s">
        <v>19</v>
      </c>
      <c r="AC256">
        <v>146396000000</v>
      </c>
      <c r="AD256">
        <v>29000000</v>
      </c>
      <c r="AE256">
        <v>6124000000</v>
      </c>
      <c r="AF256">
        <v>214772000000</v>
      </c>
      <c r="AG256">
        <v>13630000000</v>
      </c>
      <c r="AH256">
        <v>18000000</v>
      </c>
      <c r="AI256">
        <v>28670000000</v>
      </c>
      <c r="AJ256">
        <v>42013000000</v>
      </c>
      <c r="AK256" t="s">
        <v>19</v>
      </c>
      <c r="AL256">
        <v>70683000000</v>
      </c>
      <c r="AM256">
        <v>203000000</v>
      </c>
      <c r="AN256">
        <v>45756000000</v>
      </c>
      <c r="AO256">
        <v>121396000000</v>
      </c>
      <c r="AP256" t="s">
        <v>19</v>
      </c>
      <c r="AQ256" t="s">
        <v>19</v>
      </c>
      <c r="AR256" t="s">
        <v>19</v>
      </c>
      <c r="AS256" t="s">
        <v>19</v>
      </c>
      <c r="AT256">
        <v>40895000000</v>
      </c>
      <c r="AU256" t="s">
        <v>19</v>
      </c>
      <c r="AV256">
        <v>40895000000</v>
      </c>
      <c r="AW256" t="s">
        <v>19</v>
      </c>
      <c r="AX256">
        <v>662000000</v>
      </c>
      <c r="AY256" t="s">
        <v>19</v>
      </c>
      <c r="AZ256">
        <v>3677000000</v>
      </c>
      <c r="BA256">
        <v>158000000</v>
      </c>
      <c r="BB256">
        <v>19518000000</v>
      </c>
      <c r="BC256">
        <v>566000000</v>
      </c>
      <c r="BD256">
        <v>18952000000</v>
      </c>
      <c r="BE256">
        <v>2879000000</v>
      </c>
      <c r="BF256">
        <v>190000000</v>
      </c>
      <c r="BG256">
        <v>6126000000</v>
      </c>
      <c r="BH256">
        <v>9757000000</v>
      </c>
      <c r="BI256">
        <v>16687000000</v>
      </c>
      <c r="BJ256">
        <v>-19136000000</v>
      </c>
      <c r="BK256">
        <v>-5999000000</v>
      </c>
      <c r="BL256">
        <v>-7098000000</v>
      </c>
    </row>
    <row r="257" spans="1:64" x14ac:dyDescent="0.3">
      <c r="A257" s="3">
        <v>66</v>
      </c>
      <c r="B257" s="3">
        <v>2015</v>
      </c>
      <c r="C257" s="3" t="s">
        <v>29</v>
      </c>
      <c r="D257" s="2">
        <v>42369</v>
      </c>
      <c r="E257" s="2">
        <v>42440</v>
      </c>
      <c r="F257" t="s">
        <v>18</v>
      </c>
      <c r="G257">
        <v>13513000000</v>
      </c>
      <c r="H257">
        <v>12994000000</v>
      </c>
      <c r="I257">
        <f t="shared" si="42"/>
        <v>-6897000000</v>
      </c>
      <c r="J257">
        <f t="shared" si="53"/>
        <v>130691000000</v>
      </c>
      <c r="K257">
        <v>241103000000</v>
      </c>
      <c r="L257">
        <v>170055000000</v>
      </c>
      <c r="M257">
        <f t="shared" si="54"/>
        <v>8.8352781988769752E-2</v>
      </c>
      <c r="N257">
        <f t="shared" si="43"/>
        <v>5.3893978921871567E-2</v>
      </c>
      <c r="O257">
        <f t="shared" si="44"/>
        <v>7.6410573049895625E-2</v>
      </c>
      <c r="P257">
        <f t="shared" si="55"/>
        <v>-5.2773335577813316E-2</v>
      </c>
      <c r="Q257">
        <f t="shared" si="45"/>
        <v>-2.8606031447140849E-2</v>
      </c>
      <c r="R257">
        <f t="shared" si="46"/>
        <v>-4.0557466701949367E-2</v>
      </c>
      <c r="S257">
        <f t="shared" si="48"/>
        <v>0.32404498693076905</v>
      </c>
      <c r="T257">
        <f t="shared" si="49"/>
        <v>0.3115992422244071</v>
      </c>
      <c r="U257">
        <f t="shared" si="47"/>
        <v>0.47768200708019087</v>
      </c>
      <c r="V257">
        <v>2.2200000000000002</v>
      </c>
      <c r="W257">
        <v>1.06</v>
      </c>
      <c r="X257">
        <v>12318000000</v>
      </c>
      <c r="Y257">
        <v>4283000000</v>
      </c>
      <c r="Z257">
        <v>1373000000</v>
      </c>
      <c r="AA257">
        <v>21682000000</v>
      </c>
      <c r="AB257" t="s">
        <v>19</v>
      </c>
      <c r="AC257">
        <v>147964000000</v>
      </c>
      <c r="AD257">
        <v>28000000</v>
      </c>
      <c r="AE257">
        <v>5912000000</v>
      </c>
      <c r="AF257">
        <v>219421000000</v>
      </c>
      <c r="AG257">
        <v>22860000000</v>
      </c>
      <c r="AH257">
        <v>1649000000</v>
      </c>
      <c r="AI257">
        <v>28314000000</v>
      </c>
      <c r="AJ257">
        <v>42618000000</v>
      </c>
      <c r="AK257" t="s">
        <v>19</v>
      </c>
      <c r="AL257">
        <v>70932000000</v>
      </c>
      <c r="AM257">
        <v>116000000</v>
      </c>
      <c r="AN257">
        <v>46317000000</v>
      </c>
      <c r="AO257">
        <v>123738000000</v>
      </c>
      <c r="AP257" t="s">
        <v>19</v>
      </c>
      <c r="AQ257" t="s">
        <v>19</v>
      </c>
      <c r="AR257" t="s">
        <v>19</v>
      </c>
      <c r="AS257" t="s">
        <v>19</v>
      </c>
      <c r="AT257">
        <v>41701000000</v>
      </c>
      <c r="AU257" t="s">
        <v>19</v>
      </c>
      <c r="AV257">
        <v>41701000000</v>
      </c>
      <c r="AW257" t="s">
        <v>19</v>
      </c>
      <c r="AX257">
        <v>610000000</v>
      </c>
      <c r="AY257" t="s">
        <v>19</v>
      </c>
      <c r="AZ257">
        <v>3161000000</v>
      </c>
      <c r="BA257">
        <v>361000000</v>
      </c>
      <c r="BB257">
        <v>15974000000</v>
      </c>
      <c r="BC257">
        <v>599000000</v>
      </c>
      <c r="BD257">
        <v>15375000000</v>
      </c>
      <c r="BE257">
        <v>2237000000</v>
      </c>
      <c r="BF257">
        <v>144000000</v>
      </c>
      <c r="BG257">
        <v>6207000000</v>
      </c>
      <c r="BH257">
        <v>6787000000</v>
      </c>
      <c r="BI257">
        <v>14773000000</v>
      </c>
      <c r="BJ257">
        <v>-21670000000</v>
      </c>
      <c r="BK257">
        <v>-18046000000</v>
      </c>
      <c r="BL257">
        <v>-5913000000</v>
      </c>
    </row>
    <row r="258" spans="1:64" x14ac:dyDescent="0.3">
      <c r="A258" s="3">
        <v>66</v>
      </c>
      <c r="B258" s="3">
        <v>2016</v>
      </c>
      <c r="C258" s="3" t="s">
        <v>30</v>
      </c>
      <c r="D258" s="2">
        <v>42551</v>
      </c>
      <c r="E258" s="2">
        <v>42591</v>
      </c>
      <c r="F258" t="s">
        <v>18</v>
      </c>
      <c r="G258">
        <v>11385000000</v>
      </c>
      <c r="H258">
        <v>9926000000</v>
      </c>
      <c r="I258">
        <f t="shared" ref="I258:I340" si="56">BI258+BJ258</f>
        <v>583000000</v>
      </c>
      <c r="J258">
        <f t="shared" si="53"/>
        <v>93894000000</v>
      </c>
      <c r="K258">
        <v>255973000000</v>
      </c>
      <c r="L258">
        <v>145076000000</v>
      </c>
      <c r="M258">
        <f t="shared" si="54"/>
        <v>0.10259933050526698</v>
      </c>
      <c r="N258">
        <f t="shared" ref="N258:N340" si="57">H258/K258</f>
        <v>3.8777527317334248E-2</v>
      </c>
      <c r="O258">
        <f t="shared" ref="O258:O340" si="58">H258/L258</f>
        <v>6.8419311257547771E-2</v>
      </c>
      <c r="P258">
        <f t="shared" si="55"/>
        <v>6.2091294438409274E-3</v>
      </c>
      <c r="Q258">
        <f t="shared" ref="Q258:Q340" si="59">I258/K258</f>
        <v>2.277583963933696E-3</v>
      </c>
      <c r="R258">
        <f t="shared" ref="R258:R340" si="60">I258/L258</f>
        <v>4.0185833632027353E-3</v>
      </c>
      <c r="S258">
        <f t="shared" si="48"/>
        <v>0.26601710360297209</v>
      </c>
      <c r="T258">
        <f t="shared" si="49"/>
        <v>0.23192672554792279</v>
      </c>
      <c r="U258">
        <f t="shared" ref="U258:U340" si="61">BG258/H258</f>
        <v>0.62633487809792465</v>
      </c>
      <c r="V258">
        <v>1.69</v>
      </c>
      <c r="W258">
        <v>0.25</v>
      </c>
      <c r="X258">
        <v>25182000000</v>
      </c>
      <c r="Y258">
        <v>2505000000</v>
      </c>
      <c r="Z258">
        <v>1550000000</v>
      </c>
      <c r="AA258">
        <v>33287000000</v>
      </c>
      <c r="AB258" t="s">
        <v>19</v>
      </c>
      <c r="AC258">
        <v>148018000000</v>
      </c>
      <c r="AD258">
        <v>88000000</v>
      </c>
      <c r="AE258">
        <v>7250000000</v>
      </c>
      <c r="AF258">
        <v>222686000000</v>
      </c>
      <c r="AG258">
        <v>19237000000</v>
      </c>
      <c r="AH258">
        <v>0</v>
      </c>
      <c r="AI258">
        <v>62317000000</v>
      </c>
      <c r="AJ258">
        <v>48417000000</v>
      </c>
      <c r="AK258" t="s">
        <v>19</v>
      </c>
      <c r="AL258">
        <v>110734000000</v>
      </c>
      <c r="AM258">
        <v>163000000</v>
      </c>
      <c r="AN258">
        <v>47069000000</v>
      </c>
      <c r="AO258">
        <v>98007000000</v>
      </c>
      <c r="AP258" t="s">
        <v>19</v>
      </c>
      <c r="AQ258" t="s">
        <v>19</v>
      </c>
      <c r="AR258" t="s">
        <v>19</v>
      </c>
      <c r="AS258" t="s">
        <v>19</v>
      </c>
      <c r="AT258">
        <v>42798000000</v>
      </c>
      <c r="AU258" t="s">
        <v>19</v>
      </c>
      <c r="AV258">
        <v>42798000000</v>
      </c>
      <c r="AW258" t="s">
        <v>19</v>
      </c>
      <c r="AX258">
        <v>645000000</v>
      </c>
      <c r="AY258" t="s">
        <v>19</v>
      </c>
      <c r="AZ258">
        <v>3289000000</v>
      </c>
      <c r="BA258">
        <v>492000000</v>
      </c>
      <c r="BB258">
        <v>12454000000</v>
      </c>
      <c r="BC258">
        <v>572000000</v>
      </c>
      <c r="BD258">
        <v>11882000000</v>
      </c>
      <c r="BE258">
        <v>1828000000</v>
      </c>
      <c r="BF258">
        <v>128000000</v>
      </c>
      <c r="BG258">
        <v>6217000000</v>
      </c>
      <c r="BH258">
        <v>3709000000</v>
      </c>
      <c r="BI258">
        <v>14453000000</v>
      </c>
      <c r="BJ258">
        <v>-13870000000</v>
      </c>
      <c r="BK258">
        <v>-9220000000</v>
      </c>
      <c r="BL258">
        <v>2624000000</v>
      </c>
    </row>
    <row r="259" spans="1:64" x14ac:dyDescent="0.3">
      <c r="A259" s="3">
        <v>83</v>
      </c>
      <c r="B259" s="3">
        <v>2007</v>
      </c>
      <c r="C259" s="3" t="s">
        <v>29</v>
      </c>
      <c r="D259" s="2">
        <v>39263</v>
      </c>
      <c r="E259" s="2">
        <v>39343</v>
      </c>
      <c r="F259" t="s">
        <v>18</v>
      </c>
      <c r="G259">
        <v>7309450000</v>
      </c>
      <c r="H259">
        <v>6267284000</v>
      </c>
      <c r="I259">
        <f t="shared" si="56"/>
        <v>2936917000</v>
      </c>
      <c r="J259">
        <f t="shared" si="53"/>
        <v>45852784330</v>
      </c>
      <c r="K259">
        <v>72717251000</v>
      </c>
      <c r="L259">
        <v>47580876000</v>
      </c>
      <c r="M259">
        <f t="shared" si="54"/>
        <v>0.14004000397853267</v>
      </c>
      <c r="N259">
        <f t="shared" si="57"/>
        <v>8.618703146520211E-2</v>
      </c>
      <c r="O259">
        <f t="shared" si="58"/>
        <v>0.13171855011664771</v>
      </c>
      <c r="P259">
        <f t="shared" si="55"/>
        <v>6.4051006779940953E-2</v>
      </c>
      <c r="Q259">
        <f t="shared" si="59"/>
        <v>4.038817418991815E-2</v>
      </c>
      <c r="R259">
        <f t="shared" si="60"/>
        <v>6.1724735795112305E-2</v>
      </c>
      <c r="S259">
        <f t="shared" ref="S259:S341" si="62">G259/AT259</f>
        <v>0.97044500442110126</v>
      </c>
      <c r="T259">
        <f t="shared" ref="T259:T341" si="63">H259/AT259</f>
        <v>0.83208099776156852</v>
      </c>
      <c r="U259">
        <f t="shared" si="61"/>
        <v>0.2928466302149384</v>
      </c>
      <c r="V259">
        <v>1.3684000000000001</v>
      </c>
      <c r="W259">
        <v>0.38500000000000001</v>
      </c>
      <c r="X259">
        <v>3132326000</v>
      </c>
      <c r="Y259">
        <v>3485685270</v>
      </c>
      <c r="Z259">
        <v>2015503000</v>
      </c>
      <c r="AA259">
        <v>29208440000</v>
      </c>
      <c r="AB259" t="s">
        <v>19</v>
      </c>
      <c r="AC259">
        <v>24729045330</v>
      </c>
      <c r="AD259" t="s">
        <v>19</v>
      </c>
      <c r="AE259">
        <v>5599608000</v>
      </c>
      <c r="AF259">
        <v>43508811000</v>
      </c>
      <c r="AG259">
        <v>389281810</v>
      </c>
      <c r="AH259">
        <v>3775875000</v>
      </c>
      <c r="AI259">
        <v>8728250000</v>
      </c>
      <c r="AJ259">
        <v>16223274000</v>
      </c>
      <c r="AK259" t="s">
        <v>19</v>
      </c>
      <c r="AL259">
        <v>24951524000</v>
      </c>
      <c r="AM259">
        <v>184851000</v>
      </c>
      <c r="AN259">
        <v>4610387000</v>
      </c>
      <c r="AO259">
        <v>42970490000</v>
      </c>
      <c r="AP259" t="s">
        <v>19</v>
      </c>
      <c r="AQ259" t="s">
        <v>19</v>
      </c>
      <c r="AR259" t="s">
        <v>19</v>
      </c>
      <c r="AS259" t="s">
        <v>19</v>
      </c>
      <c r="AT259">
        <v>7532060000</v>
      </c>
      <c r="AU259">
        <v>2416364000</v>
      </c>
      <c r="AV259">
        <v>3847586000</v>
      </c>
      <c r="AW259" t="s">
        <v>19</v>
      </c>
      <c r="AX259">
        <v>522359400</v>
      </c>
      <c r="AY259" t="s">
        <v>19</v>
      </c>
      <c r="AZ259">
        <v>25706660</v>
      </c>
      <c r="BA259">
        <v>1313708000</v>
      </c>
      <c r="BB259">
        <v>7805267000</v>
      </c>
      <c r="BC259">
        <v>495817000</v>
      </c>
      <c r="BD259">
        <v>7309450000</v>
      </c>
      <c r="BE259">
        <v>888225900</v>
      </c>
      <c r="BF259">
        <v>153939100</v>
      </c>
      <c r="BG259">
        <v>1835353000</v>
      </c>
      <c r="BH259">
        <v>4431932000</v>
      </c>
      <c r="BI259">
        <v>3156653000</v>
      </c>
      <c r="BJ259">
        <v>-219736000</v>
      </c>
      <c r="BK259">
        <v>-251346000</v>
      </c>
      <c r="BL259">
        <v>-2748964000</v>
      </c>
    </row>
    <row r="260" spans="1:64" x14ac:dyDescent="0.3">
      <c r="A260" s="3">
        <v>83</v>
      </c>
      <c r="B260" s="3">
        <v>2008</v>
      </c>
      <c r="C260" s="3" t="s">
        <v>29</v>
      </c>
      <c r="D260" s="2">
        <v>39629</v>
      </c>
      <c r="E260" s="2">
        <v>39708</v>
      </c>
      <c r="F260" t="s">
        <v>18</v>
      </c>
      <c r="G260">
        <v>8766785000</v>
      </c>
      <c r="H260">
        <v>7720997000</v>
      </c>
      <c r="I260">
        <f t="shared" si="56"/>
        <v>204878000</v>
      </c>
      <c r="J260">
        <f t="shared" si="53"/>
        <v>33922453059000</v>
      </c>
      <c r="K260">
        <v>86233685000</v>
      </c>
      <c r="L260">
        <v>58723255000</v>
      </c>
      <c r="M260">
        <f t="shared" si="54"/>
        <v>2.3028974309177773E-4</v>
      </c>
      <c r="N260">
        <f t="shared" si="57"/>
        <v>8.9535742326215098E-2</v>
      </c>
      <c r="O260">
        <f t="shared" si="58"/>
        <v>0.13148108019557159</v>
      </c>
      <c r="P260">
        <f t="shared" si="55"/>
        <v>6.0395985998908655E-6</v>
      </c>
      <c r="Q260">
        <f t="shared" si="59"/>
        <v>2.3758465151987882E-3</v>
      </c>
      <c r="R260">
        <f t="shared" si="60"/>
        <v>3.4888733603067471E-3</v>
      </c>
      <c r="S260">
        <f t="shared" si="62"/>
        <v>1.4024481935697926</v>
      </c>
      <c r="T260">
        <f t="shared" si="63"/>
        <v>1.2351504337345773</v>
      </c>
      <c r="U260">
        <f t="shared" si="61"/>
        <v>0.25070363322249706</v>
      </c>
      <c r="V260">
        <v>1.6119000000000001</v>
      </c>
      <c r="W260">
        <v>0.4</v>
      </c>
      <c r="X260">
        <v>3580766000</v>
      </c>
      <c r="Y260">
        <v>501008810</v>
      </c>
      <c r="Z260">
        <v>1160158000</v>
      </c>
      <c r="AA260">
        <v>33369256000</v>
      </c>
      <c r="AB260" t="s">
        <v>19</v>
      </c>
      <c r="AC260">
        <v>33898877990000</v>
      </c>
      <c r="AD260" t="s">
        <v>19</v>
      </c>
      <c r="AE260">
        <v>6367650000</v>
      </c>
      <c r="AF260">
        <v>52864429000</v>
      </c>
      <c r="AG260">
        <v>560367720</v>
      </c>
      <c r="AH260">
        <v>4206760000</v>
      </c>
      <c r="AI260">
        <v>10420181000</v>
      </c>
      <c r="AJ260">
        <v>16826603000</v>
      </c>
      <c r="AK260" t="s">
        <v>19</v>
      </c>
      <c r="AL260">
        <v>27246784000</v>
      </c>
      <c r="AM260">
        <v>263646000</v>
      </c>
      <c r="AN260">
        <v>4878703000</v>
      </c>
      <c r="AO260">
        <v>53844550000</v>
      </c>
      <c r="AP260" t="s">
        <v>19</v>
      </c>
      <c r="AQ260" t="s">
        <v>19</v>
      </c>
      <c r="AR260" t="s">
        <v>19</v>
      </c>
      <c r="AS260" t="s">
        <v>19</v>
      </c>
      <c r="AT260">
        <v>6251058000</v>
      </c>
      <c r="AU260">
        <v>1680212000</v>
      </c>
      <c r="AV260">
        <v>3373312000</v>
      </c>
      <c r="AW260" t="s">
        <v>19</v>
      </c>
      <c r="AX260">
        <v>684749000</v>
      </c>
      <c r="AY260" t="s">
        <v>19</v>
      </c>
      <c r="AZ260">
        <v>34064000</v>
      </c>
      <c r="BA260">
        <v>1618446000</v>
      </c>
      <c r="BB260">
        <v>9152918000</v>
      </c>
      <c r="BC260">
        <v>386133000</v>
      </c>
      <c r="BD260">
        <v>8766785000</v>
      </c>
      <c r="BE260">
        <v>954792000</v>
      </c>
      <c r="BF260">
        <v>90996000</v>
      </c>
      <c r="BG260">
        <v>1935682000</v>
      </c>
      <c r="BH260">
        <v>5785315000</v>
      </c>
      <c r="BI260">
        <v>75949000</v>
      </c>
      <c r="BJ260">
        <v>128929000</v>
      </c>
      <c r="BK260">
        <v>-3505496000</v>
      </c>
      <c r="BL260">
        <v>3792692000</v>
      </c>
    </row>
    <row r="261" spans="1:64" x14ac:dyDescent="0.3">
      <c r="A261" s="3">
        <v>83</v>
      </c>
      <c r="B261" s="3">
        <v>2009</v>
      </c>
      <c r="C261" s="3" t="s">
        <v>30</v>
      </c>
      <c r="D261" s="2">
        <v>39813</v>
      </c>
      <c r="E261" s="2">
        <v>39890</v>
      </c>
      <c r="F261" t="s">
        <v>18</v>
      </c>
      <c r="G261">
        <v>5679422029</v>
      </c>
      <c r="H261">
        <v>5003610720</v>
      </c>
      <c r="I261">
        <f t="shared" si="56"/>
        <v>3492223095</v>
      </c>
      <c r="J261">
        <f t="shared" si="53"/>
        <v>61562380034</v>
      </c>
      <c r="K261">
        <v>89339907676</v>
      </c>
      <c r="L261">
        <v>58625039715</v>
      </c>
      <c r="M261">
        <f t="shared" si="54"/>
        <v>8.1427659883056169E-2</v>
      </c>
      <c r="N261">
        <f t="shared" si="57"/>
        <v>5.6006446057075505E-2</v>
      </c>
      <c r="O261">
        <f t="shared" si="58"/>
        <v>8.5349378769286513E-2</v>
      </c>
      <c r="P261">
        <f t="shared" si="55"/>
        <v>5.6726577060069741E-2</v>
      </c>
      <c r="Q261">
        <f t="shared" si="59"/>
        <v>3.9089172866227845E-2</v>
      </c>
      <c r="R261">
        <f t="shared" si="60"/>
        <v>5.9568797086997416E-2</v>
      </c>
      <c r="S261">
        <f t="shared" si="62"/>
        <v>0.71904975316608766</v>
      </c>
      <c r="T261">
        <f t="shared" si="63"/>
        <v>0.63348788570105219</v>
      </c>
      <c r="U261">
        <f t="shared" si="61"/>
        <v>0.38598298850075213</v>
      </c>
      <c r="V261">
        <v>1.0234999999999901</v>
      </c>
      <c r="W261">
        <v>0.1</v>
      </c>
      <c r="X261">
        <v>4993721124</v>
      </c>
      <c r="Y261">
        <v>3323165779</v>
      </c>
      <c r="Z261">
        <v>2574156343</v>
      </c>
      <c r="AA261">
        <v>35213984806</v>
      </c>
      <c r="AB261" t="s">
        <v>19</v>
      </c>
      <c r="AC261">
        <v>36791098805</v>
      </c>
      <c r="AD261" t="s">
        <v>19</v>
      </c>
      <c r="AE261">
        <v>5082594000</v>
      </c>
      <c r="AF261">
        <v>54125922870</v>
      </c>
      <c r="AG261">
        <v>154851614</v>
      </c>
      <c r="AH261">
        <v>7426782680</v>
      </c>
      <c r="AI261">
        <v>12875765133</v>
      </c>
      <c r="AJ261">
        <v>17570421932</v>
      </c>
      <c r="AK261" t="s">
        <v>19</v>
      </c>
      <c r="AL261">
        <v>30446187065</v>
      </c>
      <c r="AM261">
        <v>268680896</v>
      </c>
      <c r="AN261">
        <v>4834082191</v>
      </c>
      <c r="AO261">
        <v>53790960000</v>
      </c>
      <c r="AP261" t="s">
        <v>19</v>
      </c>
      <c r="AQ261" t="s">
        <v>19</v>
      </c>
      <c r="AR261" t="s">
        <v>19</v>
      </c>
      <c r="AS261" t="s">
        <v>19</v>
      </c>
      <c r="AT261">
        <v>7898510505</v>
      </c>
      <c r="AU261">
        <v>1408726000</v>
      </c>
      <c r="AV261">
        <v>5245837896</v>
      </c>
      <c r="AW261" t="s">
        <v>19</v>
      </c>
      <c r="AX261">
        <v>753138800</v>
      </c>
      <c r="AY261" t="s">
        <v>19</v>
      </c>
      <c r="AZ261">
        <v>37085580</v>
      </c>
      <c r="BA261">
        <v>336274800</v>
      </c>
      <c r="BB261">
        <v>6091673529</v>
      </c>
      <c r="BC261">
        <v>412251500</v>
      </c>
      <c r="BD261">
        <v>5679422029</v>
      </c>
      <c r="BE261">
        <v>666541486</v>
      </c>
      <c r="BF261">
        <v>9269823</v>
      </c>
      <c r="BG261">
        <v>1931308619</v>
      </c>
      <c r="BH261">
        <v>3072302101</v>
      </c>
      <c r="BI261">
        <v>-1641285195</v>
      </c>
      <c r="BJ261">
        <v>5133508290</v>
      </c>
      <c r="BK261">
        <v>2772290163</v>
      </c>
      <c r="BL261">
        <v>763771315</v>
      </c>
    </row>
    <row r="262" spans="1:64" x14ac:dyDescent="0.3">
      <c r="A262" s="3">
        <v>83</v>
      </c>
      <c r="B262" s="3">
        <v>2009</v>
      </c>
      <c r="C262" s="3" t="s">
        <v>29</v>
      </c>
      <c r="D262" s="2">
        <v>39994</v>
      </c>
      <c r="E262" s="2">
        <v>40065</v>
      </c>
      <c r="F262" t="s">
        <v>18</v>
      </c>
      <c r="G262">
        <v>4499076794</v>
      </c>
      <c r="H262">
        <v>3730647312</v>
      </c>
      <c r="I262">
        <f t="shared" si="56"/>
        <v>5077473822</v>
      </c>
      <c r="J262">
        <f t="shared" si="53"/>
        <v>57101004518</v>
      </c>
      <c r="K262">
        <v>89174015574</v>
      </c>
      <c r="L262">
        <v>60001895580</v>
      </c>
      <c r="M262">
        <f t="shared" si="54"/>
        <v>6.6169268525021363E-2</v>
      </c>
      <c r="N262">
        <f t="shared" si="57"/>
        <v>4.1835587283878303E-2</v>
      </c>
      <c r="O262">
        <f t="shared" si="58"/>
        <v>6.2175490889716321E-2</v>
      </c>
      <c r="P262">
        <f t="shared" si="55"/>
        <v>8.8920919427948483E-2</v>
      </c>
      <c r="Q262">
        <f t="shared" si="59"/>
        <v>5.6938938874929533E-2</v>
      </c>
      <c r="R262">
        <f t="shared" si="60"/>
        <v>8.4621890240621625E-2</v>
      </c>
      <c r="S262">
        <f t="shared" si="62"/>
        <v>0.46417184277426693</v>
      </c>
      <c r="T262">
        <f t="shared" si="63"/>
        <v>0.38489261616100023</v>
      </c>
      <c r="U262">
        <f t="shared" si="61"/>
        <v>0.51640107436668892</v>
      </c>
      <c r="V262">
        <v>0.77059999999999995</v>
      </c>
      <c r="W262">
        <v>0.4</v>
      </c>
      <c r="X262">
        <v>7798166967</v>
      </c>
      <c r="Y262">
        <v>1064784891</v>
      </c>
      <c r="Z262">
        <v>2718180448</v>
      </c>
      <c r="AA262">
        <v>32183175355</v>
      </c>
      <c r="AB262" t="s">
        <v>19</v>
      </c>
      <c r="AC262">
        <v>38510660334</v>
      </c>
      <c r="AD262" t="s">
        <v>19</v>
      </c>
      <c r="AE262">
        <v>16970660000</v>
      </c>
      <c r="AF262">
        <v>56990840219</v>
      </c>
      <c r="AG262">
        <v>106833637</v>
      </c>
      <c r="AH262">
        <v>7929378335</v>
      </c>
      <c r="AI262">
        <v>13724042539</v>
      </c>
      <c r="AJ262">
        <v>15151946993</v>
      </c>
      <c r="AK262" t="s">
        <v>19</v>
      </c>
      <c r="AL262">
        <v>28875989532</v>
      </c>
      <c r="AM262">
        <v>296130462</v>
      </c>
      <c r="AN262">
        <v>4839469538</v>
      </c>
      <c r="AO262">
        <v>55162430000</v>
      </c>
      <c r="AP262" t="s">
        <v>19</v>
      </c>
      <c r="AQ262" t="s">
        <v>19</v>
      </c>
      <c r="AR262" t="s">
        <v>19</v>
      </c>
      <c r="AS262" t="s">
        <v>19</v>
      </c>
      <c r="AT262">
        <v>9692696496</v>
      </c>
      <c r="AU262">
        <v>3417932000</v>
      </c>
      <c r="AV262">
        <v>4980995625</v>
      </c>
      <c r="AW262" t="s">
        <v>19</v>
      </c>
      <c r="AX262">
        <v>724242300</v>
      </c>
      <c r="AY262" t="s">
        <v>19</v>
      </c>
      <c r="AZ262">
        <v>37130540</v>
      </c>
      <c r="BA262">
        <v>-31476400</v>
      </c>
      <c r="BB262">
        <v>4853688194</v>
      </c>
      <c r="BC262">
        <v>354611400</v>
      </c>
      <c r="BD262">
        <v>4499076794</v>
      </c>
      <c r="BE262">
        <v>720745093</v>
      </c>
      <c r="BF262">
        <v>47684390</v>
      </c>
      <c r="BG262">
        <v>1926510280</v>
      </c>
      <c r="BH262">
        <v>1804137032</v>
      </c>
      <c r="BI262">
        <v>5194028784</v>
      </c>
      <c r="BJ262">
        <v>-116554962</v>
      </c>
      <c r="BK262">
        <v>664101701</v>
      </c>
      <c r="BL262">
        <v>-1628630487</v>
      </c>
    </row>
    <row r="263" spans="1:64" x14ac:dyDescent="0.3">
      <c r="A263" s="3">
        <v>83</v>
      </c>
      <c r="B263" s="3">
        <v>2010</v>
      </c>
      <c r="C263" s="3" t="s">
        <v>30</v>
      </c>
      <c r="D263" s="2">
        <v>40178</v>
      </c>
      <c r="E263" s="2">
        <v>40234</v>
      </c>
      <c r="F263" t="s">
        <v>18</v>
      </c>
      <c r="G263">
        <v>5831623875</v>
      </c>
      <c r="H263">
        <v>5018542124</v>
      </c>
      <c r="I263">
        <f t="shared" si="56"/>
        <v>13536687088</v>
      </c>
      <c r="J263">
        <f t="shared" si="53"/>
        <v>53308972814</v>
      </c>
      <c r="K263">
        <v>84283710181</v>
      </c>
      <c r="L263">
        <v>62851487344</v>
      </c>
      <c r="M263">
        <f t="shared" si="54"/>
        <v>9.5602856929585409E-2</v>
      </c>
      <c r="N263">
        <f t="shared" si="57"/>
        <v>5.9543440994975626E-2</v>
      </c>
      <c r="O263">
        <f t="shared" si="58"/>
        <v>7.98476270980258E-2</v>
      </c>
      <c r="P263">
        <f t="shared" si="55"/>
        <v>0.25392886738280945</v>
      </c>
      <c r="Q263">
        <f t="shared" si="59"/>
        <v>0.16060858093372785</v>
      </c>
      <c r="R263">
        <f t="shared" si="60"/>
        <v>0.21537576372553821</v>
      </c>
      <c r="S263">
        <f t="shared" si="62"/>
        <v>0.73872662470751493</v>
      </c>
      <c r="T263">
        <f t="shared" si="63"/>
        <v>0.6357287033047897</v>
      </c>
      <c r="U263">
        <f t="shared" si="61"/>
        <v>0.38530058953830154</v>
      </c>
      <c r="V263">
        <v>1.0388999999999999</v>
      </c>
      <c r="W263">
        <v>0.1</v>
      </c>
      <c r="X263">
        <v>5282161404</v>
      </c>
      <c r="Y263">
        <v>678482262</v>
      </c>
      <c r="Z263">
        <v>2164734912</v>
      </c>
      <c r="AA263">
        <v>22451645385</v>
      </c>
      <c r="AB263" t="s">
        <v>19</v>
      </c>
      <c r="AC263">
        <v>40856507455</v>
      </c>
      <c r="AD263" t="s">
        <v>19</v>
      </c>
      <c r="AE263">
        <v>5632659000</v>
      </c>
      <c r="AF263">
        <v>61832064796</v>
      </c>
      <c r="AG263">
        <v>71527047</v>
      </c>
      <c r="AH263">
        <v>1429358222</v>
      </c>
      <c r="AI263">
        <v>6146376844</v>
      </c>
      <c r="AJ263">
        <v>14973817003</v>
      </c>
      <c r="AK263" t="s">
        <v>19</v>
      </c>
      <c r="AL263">
        <v>21120193847</v>
      </c>
      <c r="AM263">
        <v>312028990</v>
      </c>
      <c r="AN263">
        <v>4889131780</v>
      </c>
      <c r="AO263">
        <v>57962360000</v>
      </c>
      <c r="AP263" t="s">
        <v>19</v>
      </c>
      <c r="AQ263" t="s">
        <v>19</v>
      </c>
      <c r="AR263" t="s">
        <v>19</v>
      </c>
      <c r="AS263" t="s">
        <v>19</v>
      </c>
      <c r="AT263">
        <v>7894156891</v>
      </c>
      <c r="AU263">
        <v>3303426000</v>
      </c>
      <c r="AV263">
        <v>3389192281</v>
      </c>
      <c r="AW263" t="s">
        <v>19</v>
      </c>
      <c r="AX263">
        <v>588501700</v>
      </c>
      <c r="AY263" t="s">
        <v>19</v>
      </c>
      <c r="AZ263">
        <v>37336390</v>
      </c>
      <c r="BA263">
        <v>744337900</v>
      </c>
      <c r="BB263">
        <v>6022817695</v>
      </c>
      <c r="BC263">
        <v>191193820</v>
      </c>
      <c r="BD263">
        <v>5831623875</v>
      </c>
      <c r="BE263">
        <v>735133774</v>
      </c>
      <c r="BF263">
        <v>77947977</v>
      </c>
      <c r="BG263">
        <v>1933647239</v>
      </c>
      <c r="BH263">
        <v>3084894885</v>
      </c>
      <c r="BI263">
        <v>13617386211</v>
      </c>
      <c r="BJ263">
        <v>-80699123</v>
      </c>
      <c r="BK263">
        <v>-2902740802</v>
      </c>
      <c r="BL263">
        <v>-10430573418</v>
      </c>
    </row>
    <row r="264" spans="1:64" x14ac:dyDescent="0.3">
      <c r="A264" s="3">
        <v>83</v>
      </c>
      <c r="B264" s="3">
        <v>2010</v>
      </c>
      <c r="C264" s="3" t="s">
        <v>29</v>
      </c>
      <c r="D264" s="2">
        <v>40359</v>
      </c>
      <c r="E264" s="2">
        <v>40423</v>
      </c>
      <c r="F264" t="s">
        <v>18</v>
      </c>
      <c r="G264">
        <v>7185402452</v>
      </c>
      <c r="H264">
        <v>6093689617</v>
      </c>
      <c r="I264">
        <f t="shared" si="56"/>
        <v>-441893699</v>
      </c>
      <c r="J264">
        <f t="shared" si="53"/>
        <v>62980213910</v>
      </c>
      <c r="K264">
        <v>95649950958</v>
      </c>
      <c r="L264">
        <v>65315058070</v>
      </c>
      <c r="M264">
        <f t="shared" si="54"/>
        <v>9.8489366420127483E-2</v>
      </c>
      <c r="N264">
        <f t="shared" si="57"/>
        <v>6.3708235665230456E-2</v>
      </c>
      <c r="O264">
        <f t="shared" si="58"/>
        <v>9.3296856759573263E-2</v>
      </c>
      <c r="P264">
        <f t="shared" si="55"/>
        <v>-7.0163893001613971E-3</v>
      </c>
      <c r="Q264">
        <f t="shared" si="59"/>
        <v>-4.6199051287965217E-3</v>
      </c>
      <c r="R264">
        <f t="shared" si="60"/>
        <v>-6.7655715551291403E-3</v>
      </c>
      <c r="S264">
        <f t="shared" si="62"/>
        <v>0.93342763548222663</v>
      </c>
      <c r="T264">
        <f t="shared" si="63"/>
        <v>0.7916074748152333</v>
      </c>
      <c r="U264">
        <f t="shared" si="61"/>
        <v>0.32144758071290525</v>
      </c>
      <c r="V264">
        <v>1.25</v>
      </c>
      <c r="W264">
        <v>0.4</v>
      </c>
      <c r="X264">
        <v>4494666421</v>
      </c>
      <c r="Y264">
        <v>587687817</v>
      </c>
      <c r="Z264">
        <v>1955025835</v>
      </c>
      <c r="AA264">
        <v>29603462485</v>
      </c>
      <c r="AB264" t="s">
        <v>19</v>
      </c>
      <c r="AC264">
        <v>42904807911</v>
      </c>
      <c r="AD264" t="s">
        <v>19</v>
      </c>
      <c r="AE264">
        <v>7782687000</v>
      </c>
      <c r="AF264">
        <v>66046488473</v>
      </c>
      <c r="AG264">
        <v>90212596</v>
      </c>
      <c r="AH264">
        <v>4726999425</v>
      </c>
      <c r="AI264">
        <v>9760389490</v>
      </c>
      <c r="AJ264">
        <v>20195825193</v>
      </c>
      <c r="AK264" t="s">
        <v>19</v>
      </c>
      <c r="AL264">
        <v>29956214683</v>
      </c>
      <c r="AM264">
        <v>378678205</v>
      </c>
      <c r="AN264">
        <v>4902690690</v>
      </c>
      <c r="AO264">
        <v>60412370000</v>
      </c>
      <c r="AP264" t="s">
        <v>19</v>
      </c>
      <c r="AQ264" t="s">
        <v>19</v>
      </c>
      <c r="AR264" t="s">
        <v>19</v>
      </c>
      <c r="AS264" t="s">
        <v>19</v>
      </c>
      <c r="AT264">
        <v>7697867707</v>
      </c>
      <c r="AU264">
        <v>2261294000</v>
      </c>
      <c r="AV264">
        <v>4091865146</v>
      </c>
      <c r="AW264" t="s">
        <v>19</v>
      </c>
      <c r="AX264">
        <v>532751200</v>
      </c>
      <c r="AY264" t="s">
        <v>19</v>
      </c>
      <c r="AZ264">
        <v>38232610</v>
      </c>
      <c r="BA264">
        <v>904972700</v>
      </c>
      <c r="BB264">
        <v>7345594152</v>
      </c>
      <c r="BC264">
        <v>160191700</v>
      </c>
      <c r="BD264">
        <v>7185402452</v>
      </c>
      <c r="BE264">
        <v>982521087</v>
      </c>
      <c r="BF264">
        <v>109191700</v>
      </c>
      <c r="BG264">
        <v>1958801785</v>
      </c>
      <c r="BH264">
        <v>4134887832</v>
      </c>
      <c r="BI264">
        <v>-115028411</v>
      </c>
      <c r="BJ264">
        <v>-326865288</v>
      </c>
      <c r="BK264">
        <v>-3397635242</v>
      </c>
      <c r="BL264">
        <v>187921289</v>
      </c>
    </row>
    <row r="265" spans="1:64" x14ac:dyDescent="0.3">
      <c r="A265" s="3">
        <v>83</v>
      </c>
      <c r="B265" s="3">
        <v>2011</v>
      </c>
      <c r="C265" s="3" t="s">
        <v>30</v>
      </c>
      <c r="D265" s="2">
        <v>40543</v>
      </c>
      <c r="E265" s="2">
        <v>40599</v>
      </c>
      <c r="F265" t="s">
        <v>18</v>
      </c>
      <c r="G265">
        <v>9640063969</v>
      </c>
      <c r="H265">
        <v>8136668731</v>
      </c>
      <c r="I265">
        <f t="shared" si="56"/>
        <v>-8749570053</v>
      </c>
      <c r="J265">
        <f t="shared" si="53"/>
        <v>67804415082</v>
      </c>
      <c r="K265">
        <v>101661833432</v>
      </c>
      <c r="L265">
        <v>75671622475</v>
      </c>
      <c r="M265">
        <f t="shared" si="54"/>
        <v>0.12335026918063194</v>
      </c>
      <c r="N265">
        <f t="shared" si="57"/>
        <v>8.0036612131754337E-2</v>
      </c>
      <c r="O265">
        <f t="shared" si="58"/>
        <v>0.10752602448412085</v>
      </c>
      <c r="P265">
        <f t="shared" si="55"/>
        <v>-0.12904130272960268</v>
      </c>
      <c r="Q265">
        <f t="shared" si="59"/>
        <v>-8.6065436335578671E-2</v>
      </c>
      <c r="R265">
        <f t="shared" si="60"/>
        <v>-0.11562551147744503</v>
      </c>
      <c r="S265">
        <f t="shared" si="62"/>
        <v>1.6502566890654189</v>
      </c>
      <c r="T265">
        <f t="shared" si="63"/>
        <v>1.3928944914911263</v>
      </c>
      <c r="U265">
        <f t="shared" si="61"/>
        <v>0.24534656135062458</v>
      </c>
      <c r="V265">
        <v>1.6414</v>
      </c>
      <c r="W265">
        <v>0.1</v>
      </c>
      <c r="X265">
        <v>6062285421</v>
      </c>
      <c r="Y265">
        <v>336348731</v>
      </c>
      <c r="Z265">
        <v>1799633986</v>
      </c>
      <c r="AA265">
        <v>32149456594</v>
      </c>
      <c r="AB265" t="s">
        <v>19</v>
      </c>
      <c r="AC265">
        <v>45944199567</v>
      </c>
      <c r="AD265" t="s">
        <v>19</v>
      </c>
      <c r="AE265">
        <v>10009080000</v>
      </c>
      <c r="AF265">
        <v>69512376838</v>
      </c>
      <c r="AG265">
        <v>137641407</v>
      </c>
      <c r="AH265">
        <v>4404276817</v>
      </c>
      <c r="AI265">
        <v>8631232475</v>
      </c>
      <c r="AJ265">
        <v>16823179519</v>
      </c>
      <c r="AK265" t="s">
        <v>19</v>
      </c>
      <c r="AL265">
        <v>25454411994</v>
      </c>
      <c r="AM265">
        <v>535798962.99999899</v>
      </c>
      <c r="AN265">
        <v>5260064872</v>
      </c>
      <c r="AO265">
        <v>70411560000</v>
      </c>
      <c r="AP265" t="s">
        <v>19</v>
      </c>
      <c r="AQ265" t="s">
        <v>19</v>
      </c>
      <c r="AR265" t="s">
        <v>19</v>
      </c>
      <c r="AS265" t="s">
        <v>19</v>
      </c>
      <c r="AT265">
        <v>5841554246</v>
      </c>
      <c r="AU265">
        <v>1168569900</v>
      </c>
      <c r="AV265">
        <v>3246781427</v>
      </c>
      <c r="AW265" t="s">
        <v>19</v>
      </c>
      <c r="AX265">
        <v>644880700</v>
      </c>
      <c r="AY265" t="s">
        <v>19</v>
      </c>
      <c r="AZ265">
        <v>52049100</v>
      </c>
      <c r="BA265">
        <v>2841274600</v>
      </c>
      <c r="BB265">
        <v>9817085749</v>
      </c>
      <c r="BC265">
        <v>177021780</v>
      </c>
      <c r="BD265">
        <v>9640063969</v>
      </c>
      <c r="BE265">
        <v>1276371117</v>
      </c>
      <c r="BF265">
        <v>227024090</v>
      </c>
      <c r="BG265">
        <v>1996303694</v>
      </c>
      <c r="BH265">
        <v>6140365037</v>
      </c>
      <c r="BI265">
        <v>-8405291182</v>
      </c>
      <c r="BJ265">
        <v>-344278871</v>
      </c>
      <c r="BK265">
        <v>1511900508</v>
      </c>
      <c r="BL265">
        <v>7607302911</v>
      </c>
    </row>
    <row r="266" spans="1:64" x14ac:dyDescent="0.3">
      <c r="A266" s="3">
        <v>83</v>
      </c>
      <c r="B266" s="3">
        <v>2011</v>
      </c>
      <c r="C266" s="3" t="s">
        <v>29</v>
      </c>
      <c r="D266" s="2">
        <v>40724</v>
      </c>
      <c r="E266" s="2">
        <v>40787</v>
      </c>
      <c r="F266" t="s">
        <v>18</v>
      </c>
      <c r="G266">
        <v>12541395430</v>
      </c>
      <c r="H266">
        <v>10544345671</v>
      </c>
      <c r="I266">
        <f t="shared" si="56"/>
        <v>520060540</v>
      </c>
      <c r="J266">
        <f t="shared" si="53"/>
        <v>70079885871</v>
      </c>
      <c r="K266">
        <v>108928634792</v>
      </c>
      <c r="L266">
        <v>80665398164</v>
      </c>
      <c r="M266">
        <f t="shared" si="54"/>
        <v>0.15563985435246772</v>
      </c>
      <c r="N266">
        <f t="shared" si="57"/>
        <v>9.6800494113733301E-2</v>
      </c>
      <c r="O266">
        <f t="shared" si="58"/>
        <v>0.13071708453682207</v>
      </c>
      <c r="P266">
        <f t="shared" si="55"/>
        <v>7.4209672795030627E-3</v>
      </c>
      <c r="Q266">
        <f t="shared" si="59"/>
        <v>4.7743234916425717E-3</v>
      </c>
      <c r="R266">
        <f t="shared" si="60"/>
        <v>6.4471328703128716E-3</v>
      </c>
      <c r="S266">
        <f t="shared" si="62"/>
        <v>2.1098715038863882</v>
      </c>
      <c r="T266">
        <f t="shared" si="63"/>
        <v>1.7739026396658872</v>
      </c>
      <c r="U266">
        <f t="shared" si="61"/>
        <v>0.22500850218949542</v>
      </c>
      <c r="V266">
        <v>2.0499999999999998</v>
      </c>
      <c r="W266">
        <v>0.45</v>
      </c>
      <c r="X266">
        <v>7920479097</v>
      </c>
      <c r="Y266">
        <v>868977773</v>
      </c>
      <c r="Z266">
        <v>1085814484</v>
      </c>
      <c r="AA266">
        <v>34302808283</v>
      </c>
      <c r="AB266" t="s">
        <v>19</v>
      </c>
      <c r="AC266">
        <v>49581275810</v>
      </c>
      <c r="AD266" t="s">
        <v>19</v>
      </c>
      <c r="AE266">
        <v>11273740000</v>
      </c>
      <c r="AF266">
        <v>74625826509</v>
      </c>
      <c r="AG266">
        <v>213569453</v>
      </c>
      <c r="AH266">
        <v>2265146437</v>
      </c>
      <c r="AI266">
        <v>8148865562</v>
      </c>
      <c r="AJ266">
        <v>19455723677</v>
      </c>
      <c r="AK266" t="s">
        <v>19</v>
      </c>
      <c r="AL266">
        <v>27604589239</v>
      </c>
      <c r="AM266">
        <v>658647389</v>
      </c>
      <c r="AN266">
        <v>5279040969</v>
      </c>
      <c r="AO266">
        <v>75386360000</v>
      </c>
      <c r="AP266" t="s">
        <v>19</v>
      </c>
      <c r="AQ266" t="s">
        <v>19</v>
      </c>
      <c r="AR266" t="s">
        <v>19</v>
      </c>
      <c r="AS266" t="s">
        <v>19</v>
      </c>
      <c r="AT266">
        <v>5944151294</v>
      </c>
      <c r="AU266">
        <v>1076646000</v>
      </c>
      <c r="AV266">
        <v>3428308369</v>
      </c>
      <c r="AW266" t="s">
        <v>19</v>
      </c>
      <c r="AX266">
        <v>730619800</v>
      </c>
      <c r="AY266" t="s">
        <v>19</v>
      </c>
      <c r="AZ266">
        <v>93002390</v>
      </c>
      <c r="BA266">
        <v>3627545000</v>
      </c>
      <c r="BB266">
        <v>12701764430</v>
      </c>
      <c r="BC266">
        <v>160369000</v>
      </c>
      <c r="BD266">
        <v>12541395430</v>
      </c>
      <c r="BE266">
        <v>1634172200</v>
      </c>
      <c r="BF266">
        <v>362877600</v>
      </c>
      <c r="BG266">
        <v>2372567426</v>
      </c>
      <c r="BH266">
        <v>8171778245</v>
      </c>
      <c r="BI266">
        <v>962495798</v>
      </c>
      <c r="BJ266">
        <v>-442435258</v>
      </c>
      <c r="BK266">
        <v>1957473289</v>
      </c>
      <c r="BL266">
        <v>422068486</v>
      </c>
    </row>
    <row r="267" spans="1:64" x14ac:dyDescent="0.3">
      <c r="A267" s="3">
        <v>83</v>
      </c>
      <c r="B267" s="3">
        <v>2012</v>
      </c>
      <c r="C267" s="3" t="s">
        <v>30</v>
      </c>
      <c r="D267" s="2">
        <v>40908</v>
      </c>
      <c r="E267" s="2">
        <v>40967</v>
      </c>
      <c r="F267" t="s">
        <v>18</v>
      </c>
      <c r="G267">
        <v>11237900601</v>
      </c>
      <c r="H267">
        <v>9818412563</v>
      </c>
      <c r="I267">
        <f t="shared" si="56"/>
        <v>1931020508</v>
      </c>
      <c r="J267">
        <f t="shared" si="53"/>
        <v>73958656590</v>
      </c>
      <c r="K267">
        <v>112336353368</v>
      </c>
      <c r="L267">
        <v>83747108603</v>
      </c>
      <c r="M267">
        <f t="shared" si="54"/>
        <v>0.13577892185994342</v>
      </c>
      <c r="N267">
        <f t="shared" si="57"/>
        <v>8.7401916375512881E-2</v>
      </c>
      <c r="O267">
        <f t="shared" si="58"/>
        <v>0.11723882444161521</v>
      </c>
      <c r="P267">
        <f t="shared" si="55"/>
        <v>2.6109458946839425E-2</v>
      </c>
      <c r="Q267">
        <f t="shared" si="59"/>
        <v>1.718963140697843E-2</v>
      </c>
      <c r="R267">
        <f t="shared" si="60"/>
        <v>2.3057757338870406E-2</v>
      </c>
      <c r="S267">
        <f t="shared" si="62"/>
        <v>1.2291299928109467</v>
      </c>
      <c r="T267">
        <f t="shared" si="63"/>
        <v>1.073875432026977</v>
      </c>
      <c r="U267">
        <f t="shared" si="61"/>
        <v>0.24804930179628265</v>
      </c>
      <c r="V267">
        <v>1.4040999999999899</v>
      </c>
      <c r="W267">
        <v>0.1</v>
      </c>
      <c r="X267">
        <v>7576976141</v>
      </c>
      <c r="Y267">
        <v>3149170374</v>
      </c>
      <c r="Z267">
        <v>1830907313</v>
      </c>
      <c r="AA267">
        <v>35445057386</v>
      </c>
      <c r="AB267" t="s">
        <v>19</v>
      </c>
      <c r="AC267">
        <v>50861288056</v>
      </c>
      <c r="AD267" t="s">
        <v>19</v>
      </c>
      <c r="AE267">
        <v>9921069000</v>
      </c>
      <c r="AF267">
        <v>76891295982</v>
      </c>
      <c r="AG267">
        <v>231423038</v>
      </c>
      <c r="AH267">
        <v>5625123188</v>
      </c>
      <c r="AI267">
        <v>10395835899</v>
      </c>
      <c r="AJ267">
        <v>17543223623</v>
      </c>
      <c r="AK267" t="s">
        <v>19</v>
      </c>
      <c r="AL267">
        <v>27939059522</v>
      </c>
      <c r="AM267">
        <v>650185243</v>
      </c>
      <c r="AN267">
        <v>5888894424</v>
      </c>
      <c r="AO267">
        <v>77858220000</v>
      </c>
      <c r="AP267" t="s">
        <v>19</v>
      </c>
      <c r="AQ267" t="s">
        <v>19</v>
      </c>
      <c r="AR267" t="s">
        <v>19</v>
      </c>
      <c r="AS267" t="s">
        <v>19</v>
      </c>
      <c r="AT267">
        <v>9142971587</v>
      </c>
      <c r="AU267">
        <v>2676005100</v>
      </c>
      <c r="AV267">
        <v>4838452849</v>
      </c>
      <c r="AW267" t="s">
        <v>19</v>
      </c>
      <c r="AX267">
        <v>657754100</v>
      </c>
      <c r="AY267" t="s">
        <v>19</v>
      </c>
      <c r="AZ267">
        <v>98812690</v>
      </c>
      <c r="BA267">
        <v>1784447300</v>
      </c>
      <c r="BB267">
        <v>11364773681</v>
      </c>
      <c r="BC267">
        <v>126873080</v>
      </c>
      <c r="BD267">
        <v>11237900601</v>
      </c>
      <c r="BE267">
        <v>1195873947</v>
      </c>
      <c r="BF267">
        <v>223614120</v>
      </c>
      <c r="BG267">
        <v>2435450381</v>
      </c>
      <c r="BH267">
        <v>7382962182</v>
      </c>
      <c r="BI267">
        <v>2526169061</v>
      </c>
      <c r="BJ267">
        <v>-595148553</v>
      </c>
      <c r="BK267">
        <v>-873066472</v>
      </c>
      <c r="BL267">
        <v>-173840384</v>
      </c>
    </row>
    <row r="268" spans="1:64" x14ac:dyDescent="0.3">
      <c r="A268" s="3">
        <v>83</v>
      </c>
      <c r="B268" s="3">
        <v>2012</v>
      </c>
      <c r="C268" s="3" t="s">
        <v>29</v>
      </c>
      <c r="D268" s="2">
        <v>41090</v>
      </c>
      <c r="E268" s="2">
        <v>41150</v>
      </c>
      <c r="F268" t="s">
        <v>18</v>
      </c>
      <c r="G268">
        <v>11429656954</v>
      </c>
      <c r="H268">
        <v>10672548906</v>
      </c>
      <c r="I268">
        <f t="shared" si="56"/>
        <v>3168076209</v>
      </c>
      <c r="J268">
        <f t="shared" si="53"/>
        <v>78216495415</v>
      </c>
      <c r="K268">
        <v>114272403864</v>
      </c>
      <c r="L268">
        <v>94786301469</v>
      </c>
      <c r="M268">
        <f t="shared" si="54"/>
        <v>0.13735059444941253</v>
      </c>
      <c r="N268">
        <f t="shared" si="57"/>
        <v>9.3395680366554754E-2</v>
      </c>
      <c r="O268">
        <f t="shared" si="58"/>
        <v>0.11259589983570013</v>
      </c>
      <c r="P268">
        <f t="shared" si="55"/>
        <v>4.0503939638190961E-2</v>
      </c>
      <c r="Q268">
        <f t="shared" si="59"/>
        <v>2.7723895725257078E-2</v>
      </c>
      <c r="R268">
        <f t="shared" si="60"/>
        <v>3.3423355061871718E-2</v>
      </c>
      <c r="S268">
        <f t="shared" si="62"/>
        <v>1.3613507338048616</v>
      </c>
      <c r="T268">
        <f t="shared" si="63"/>
        <v>1.2711739593957523</v>
      </c>
      <c r="U268">
        <f t="shared" si="61"/>
        <v>0.25458278410628815</v>
      </c>
      <c r="V268">
        <v>1.823</v>
      </c>
      <c r="W268">
        <v>0.46</v>
      </c>
      <c r="X268">
        <v>5042418096</v>
      </c>
      <c r="Y268">
        <v>2032250331</v>
      </c>
      <c r="Z268">
        <v>1546545612</v>
      </c>
      <c r="AA268">
        <v>35347667593</v>
      </c>
      <c r="AB268" t="s">
        <v>19</v>
      </c>
      <c r="AC268">
        <v>53376667874</v>
      </c>
      <c r="AD268" t="s">
        <v>19</v>
      </c>
      <c r="AE268">
        <v>12864990000</v>
      </c>
      <c r="AF268">
        <v>78924736271</v>
      </c>
      <c r="AG268">
        <v>184175001</v>
      </c>
      <c r="AH268">
        <v>1846972089</v>
      </c>
      <c r="AI268">
        <v>7312394045</v>
      </c>
      <c r="AJ268">
        <v>11351829326</v>
      </c>
      <c r="AK268" t="s">
        <v>19</v>
      </c>
      <c r="AL268">
        <v>18664223371</v>
      </c>
      <c r="AM268">
        <v>821879024</v>
      </c>
      <c r="AN268">
        <v>5911789367</v>
      </c>
      <c r="AO268">
        <v>88874510000</v>
      </c>
      <c r="AP268" t="s">
        <v>19</v>
      </c>
      <c r="AQ268" t="s">
        <v>19</v>
      </c>
      <c r="AR268" t="s">
        <v>19</v>
      </c>
      <c r="AS268" t="s">
        <v>19</v>
      </c>
      <c r="AT268">
        <v>8395820908</v>
      </c>
      <c r="AU268">
        <v>2283937000</v>
      </c>
      <c r="AV268">
        <v>4459605729</v>
      </c>
      <c r="AW268" t="s">
        <v>19</v>
      </c>
      <c r="AX268">
        <v>630122900</v>
      </c>
      <c r="AY268" t="s">
        <v>19</v>
      </c>
      <c r="AZ268">
        <v>76474150</v>
      </c>
      <c r="BA268">
        <v>2348181000</v>
      </c>
      <c r="BB268">
        <v>11561269654</v>
      </c>
      <c r="BC268">
        <v>131612699.999999</v>
      </c>
      <c r="BD268">
        <v>11429656954</v>
      </c>
      <c r="BE268">
        <v>686574813</v>
      </c>
      <c r="BF268">
        <v>70533230</v>
      </c>
      <c r="BG268">
        <v>2717047214</v>
      </c>
      <c r="BH268">
        <v>7955501692</v>
      </c>
      <c r="BI268">
        <v>3427975720</v>
      </c>
      <c r="BJ268">
        <v>-259899511</v>
      </c>
      <c r="BK268">
        <v>1311656534</v>
      </c>
      <c r="BL268">
        <v>-7626080423</v>
      </c>
    </row>
    <row r="269" spans="1:64" x14ac:dyDescent="0.3">
      <c r="A269" s="3">
        <v>83</v>
      </c>
      <c r="B269" s="3">
        <v>2013</v>
      </c>
      <c r="C269" s="3" t="s">
        <v>30</v>
      </c>
      <c r="D269" s="2">
        <v>41274</v>
      </c>
      <c r="E269" s="2">
        <v>41332</v>
      </c>
      <c r="F269" t="s">
        <v>18</v>
      </c>
      <c r="G269">
        <v>15003584672</v>
      </c>
      <c r="H269">
        <v>14172747189</v>
      </c>
      <c r="I269">
        <f t="shared" si="56"/>
        <v>3678255746</v>
      </c>
      <c r="J269">
        <f t="shared" si="53"/>
        <v>78243664822</v>
      </c>
      <c r="K269">
        <v>124108315305</v>
      </c>
      <c r="L269">
        <v>101786491285</v>
      </c>
      <c r="M269">
        <f t="shared" si="54"/>
        <v>0.18343054827059338</v>
      </c>
      <c r="N269">
        <f t="shared" si="57"/>
        <v>0.11419659636963114</v>
      </c>
      <c r="O269">
        <f t="shared" si="58"/>
        <v>0.1392399621018138</v>
      </c>
      <c r="P269">
        <f t="shared" si="55"/>
        <v>4.7010269193906343E-2</v>
      </c>
      <c r="Q269">
        <f t="shared" si="59"/>
        <v>2.9637464153474111E-2</v>
      </c>
      <c r="R269">
        <f t="shared" si="60"/>
        <v>3.6136973576394948E-2</v>
      </c>
      <c r="S269">
        <f t="shared" si="62"/>
        <v>1.8837354925896834</v>
      </c>
      <c r="T269">
        <f t="shared" si="63"/>
        <v>1.7794218842410225</v>
      </c>
      <c r="U269">
        <f t="shared" si="61"/>
        <v>0.2004539925191775</v>
      </c>
      <c r="V269">
        <v>2.1539999999999999</v>
      </c>
      <c r="W269">
        <v>0.12</v>
      </c>
      <c r="X269">
        <v>8387734945</v>
      </c>
      <c r="Y269">
        <v>776559932</v>
      </c>
      <c r="Z269">
        <v>1121414255</v>
      </c>
      <c r="AA269">
        <v>38075198771</v>
      </c>
      <c r="AB269" t="s">
        <v>19</v>
      </c>
      <c r="AC269">
        <v>55319861501</v>
      </c>
      <c r="AD269" t="s">
        <v>19</v>
      </c>
      <c r="AE269">
        <v>16448380000</v>
      </c>
      <c r="AF269">
        <v>86033116534</v>
      </c>
      <c r="AG269">
        <v>227764921</v>
      </c>
      <c r="AH269">
        <v>1833930401</v>
      </c>
      <c r="AI269">
        <v>8597590906</v>
      </c>
      <c r="AJ269">
        <v>12792888831</v>
      </c>
      <c r="AK269" t="s">
        <v>19</v>
      </c>
      <c r="AL269">
        <v>21390479737</v>
      </c>
      <c r="AM269">
        <v>931344283</v>
      </c>
      <c r="AN269">
        <v>5940216558</v>
      </c>
      <c r="AO269">
        <v>95846280000</v>
      </c>
      <c r="AP269" t="s">
        <v>19</v>
      </c>
      <c r="AQ269" t="s">
        <v>19</v>
      </c>
      <c r="AR269" t="s">
        <v>19</v>
      </c>
      <c r="AS269" t="s">
        <v>19</v>
      </c>
      <c r="AT269">
        <v>7964804364</v>
      </c>
      <c r="AU269">
        <v>2425444000</v>
      </c>
      <c r="AV269">
        <v>3807988266</v>
      </c>
      <c r="AW269" t="s">
        <v>19</v>
      </c>
      <c r="AX269">
        <v>624571400</v>
      </c>
      <c r="AY269" t="s">
        <v>19</v>
      </c>
      <c r="AZ269">
        <v>76442140</v>
      </c>
      <c r="BA269">
        <v>5298921700</v>
      </c>
      <c r="BB269">
        <v>15201151592</v>
      </c>
      <c r="BC269">
        <v>197566920</v>
      </c>
      <c r="BD269">
        <v>15003584672</v>
      </c>
      <c r="BE269">
        <v>651306335</v>
      </c>
      <c r="BF269">
        <v>179531110</v>
      </c>
      <c r="BG269">
        <v>2840983759</v>
      </c>
      <c r="BH269">
        <v>11331763430</v>
      </c>
      <c r="BI269">
        <v>3830475203</v>
      </c>
      <c r="BJ269">
        <v>-152219457</v>
      </c>
      <c r="BK269">
        <v>2577791363</v>
      </c>
      <c r="BL269">
        <v>-5620478917</v>
      </c>
    </row>
    <row r="270" spans="1:64" x14ac:dyDescent="0.3">
      <c r="A270" s="3">
        <v>83</v>
      </c>
      <c r="B270" s="3">
        <v>2013</v>
      </c>
      <c r="C270" s="3" t="s">
        <v>29</v>
      </c>
      <c r="D270" s="2">
        <v>41455</v>
      </c>
      <c r="E270" s="2">
        <v>41514</v>
      </c>
      <c r="F270" t="s">
        <v>18</v>
      </c>
      <c r="G270">
        <v>12503412423</v>
      </c>
      <c r="H270">
        <v>11687131302</v>
      </c>
      <c r="I270">
        <f t="shared" si="56"/>
        <v>1283819901</v>
      </c>
      <c r="J270">
        <f t="shared" si="53"/>
        <v>77195728380</v>
      </c>
      <c r="K270">
        <v>129263213300</v>
      </c>
      <c r="L270">
        <v>104806214612</v>
      </c>
      <c r="M270">
        <f t="shared" si="54"/>
        <v>0.15341328983519592</v>
      </c>
      <c r="N270">
        <f t="shared" si="57"/>
        <v>9.0413436302840225E-2</v>
      </c>
      <c r="O270">
        <f t="shared" si="58"/>
        <v>0.11151181583331279</v>
      </c>
      <c r="P270">
        <f t="shared" si="55"/>
        <v>1.6630711672028401E-2</v>
      </c>
      <c r="Q270">
        <f t="shared" si="59"/>
        <v>9.9318272246602113E-3</v>
      </c>
      <c r="R270">
        <f t="shared" si="60"/>
        <v>1.2249463505125071E-2</v>
      </c>
      <c r="S270">
        <f t="shared" si="62"/>
        <v>1.5991911173920232</v>
      </c>
      <c r="T270">
        <f t="shared" si="63"/>
        <v>1.4947884572352854</v>
      </c>
      <c r="U270">
        <f t="shared" si="61"/>
        <v>0.25438229221325132</v>
      </c>
      <c r="V270">
        <v>1.9710000000000001</v>
      </c>
      <c r="W270">
        <v>0.5</v>
      </c>
      <c r="X270">
        <v>11619643905</v>
      </c>
      <c r="Y270">
        <v>387734691</v>
      </c>
      <c r="Z270">
        <v>983654591</v>
      </c>
      <c r="AA270">
        <v>40775748820</v>
      </c>
      <c r="AB270" t="s">
        <v>19</v>
      </c>
      <c r="AC270">
        <v>56473685962</v>
      </c>
      <c r="AD270" t="s">
        <v>19</v>
      </c>
      <c r="AE270">
        <v>17905560000</v>
      </c>
      <c r="AF270">
        <v>88487464480</v>
      </c>
      <c r="AG270">
        <v>274851308</v>
      </c>
      <c r="AH270">
        <v>4552717817</v>
      </c>
      <c r="AI270">
        <v>12986780314</v>
      </c>
      <c r="AJ270">
        <v>10291297462</v>
      </c>
      <c r="AK270" t="s">
        <v>19</v>
      </c>
      <c r="AL270">
        <v>23278077776</v>
      </c>
      <c r="AM270">
        <v>1178920912</v>
      </c>
      <c r="AN270">
        <v>5947824375</v>
      </c>
      <c r="AO270">
        <v>98858390000</v>
      </c>
      <c r="AP270" t="s">
        <v>19</v>
      </c>
      <c r="AQ270" t="s">
        <v>19</v>
      </c>
      <c r="AR270" t="s">
        <v>19</v>
      </c>
      <c r="AS270" t="s">
        <v>19</v>
      </c>
      <c r="AT270">
        <v>7818585463</v>
      </c>
      <c r="AU270">
        <v>2658285000</v>
      </c>
      <c r="AV270">
        <v>3384724549</v>
      </c>
      <c r="AW270" t="s">
        <v>19</v>
      </c>
      <c r="AX270">
        <v>643588800</v>
      </c>
      <c r="AY270" t="s">
        <v>19</v>
      </c>
      <c r="AZ270">
        <v>78308410</v>
      </c>
      <c r="BA270">
        <v>4973268000</v>
      </c>
      <c r="BB270">
        <v>12729883123</v>
      </c>
      <c r="BC270">
        <v>226470700</v>
      </c>
      <c r="BD270">
        <v>12503412423</v>
      </c>
      <c r="BE270">
        <v>660561771</v>
      </c>
      <c r="BF270">
        <v>155719300</v>
      </c>
      <c r="BG270">
        <v>2972999250</v>
      </c>
      <c r="BH270">
        <v>8714132052</v>
      </c>
      <c r="BI270">
        <v>1608047442</v>
      </c>
      <c r="BJ270">
        <v>-324227541</v>
      </c>
      <c r="BK270">
        <v>3529898843</v>
      </c>
      <c r="BL270">
        <v>1416514685</v>
      </c>
    </row>
    <row r="271" spans="1:64" x14ac:dyDescent="0.3">
      <c r="A271" s="3">
        <v>83</v>
      </c>
      <c r="B271" s="3">
        <v>2014</v>
      </c>
      <c r="C271" s="3" t="s">
        <v>30</v>
      </c>
      <c r="D271" s="2">
        <v>41639</v>
      </c>
      <c r="E271" s="2">
        <v>41696</v>
      </c>
      <c r="F271" t="s">
        <v>18</v>
      </c>
      <c r="G271">
        <v>9211251708</v>
      </c>
      <c r="H271">
        <v>8570916361</v>
      </c>
      <c r="I271">
        <f t="shared" si="56"/>
        <v>-1161571142</v>
      </c>
      <c r="J271">
        <f t="shared" si="53"/>
        <v>80051443633</v>
      </c>
      <c r="K271">
        <v>133829693514.99899</v>
      </c>
      <c r="L271">
        <v>108212724023</v>
      </c>
      <c r="M271">
        <f t="shared" si="54"/>
        <v>0.10858499898953346</v>
      </c>
      <c r="N271">
        <f t="shared" si="57"/>
        <v>6.4043458038999496E-2</v>
      </c>
      <c r="O271">
        <f t="shared" si="58"/>
        <v>7.9204330529359004E-2</v>
      </c>
      <c r="P271">
        <f t="shared" si="55"/>
        <v>-1.451030848769303E-2</v>
      </c>
      <c r="Q271">
        <f t="shared" si="59"/>
        <v>-8.6794724809693795E-3</v>
      </c>
      <c r="R271">
        <f t="shared" si="60"/>
        <v>-1.0734145660662924E-2</v>
      </c>
      <c r="S271">
        <f t="shared" si="62"/>
        <v>1.91385498632006</v>
      </c>
      <c r="T271">
        <f t="shared" si="63"/>
        <v>1.7808102020038767</v>
      </c>
      <c r="U271">
        <f t="shared" si="61"/>
        <v>0.34744435677267016</v>
      </c>
      <c r="V271">
        <v>1.629</v>
      </c>
      <c r="W271">
        <v>0.12</v>
      </c>
      <c r="X271">
        <v>10469574610</v>
      </c>
      <c r="Y271">
        <v>223737409</v>
      </c>
      <c r="Z271">
        <v>1778376880</v>
      </c>
      <c r="AA271">
        <v>43171303070</v>
      </c>
      <c r="AB271" t="s">
        <v>19</v>
      </c>
      <c r="AC271">
        <v>57177509271</v>
      </c>
      <c r="AD271" t="s">
        <v>19</v>
      </c>
      <c r="AE271">
        <v>19084940000</v>
      </c>
      <c r="AF271">
        <v>90658390445</v>
      </c>
      <c r="AG271">
        <v>335856179</v>
      </c>
      <c r="AH271">
        <v>2790134984</v>
      </c>
      <c r="AI271">
        <v>12617929082</v>
      </c>
      <c r="AJ271">
        <v>11747746244</v>
      </c>
      <c r="AK271" t="s">
        <v>19</v>
      </c>
      <c r="AL271">
        <v>24365675326</v>
      </c>
      <c r="AM271">
        <v>1251294166</v>
      </c>
      <c r="AN271">
        <v>5981605827</v>
      </c>
      <c r="AO271">
        <v>102231100000</v>
      </c>
      <c r="AP271" t="s">
        <v>19</v>
      </c>
      <c r="AQ271" t="s">
        <v>19</v>
      </c>
      <c r="AR271" t="s">
        <v>19</v>
      </c>
      <c r="AS271" t="s">
        <v>19</v>
      </c>
      <c r="AT271">
        <v>4812930851</v>
      </c>
      <c r="AU271" t="s">
        <v>19</v>
      </c>
      <c r="AV271">
        <v>2585635591</v>
      </c>
      <c r="AW271" t="s">
        <v>19</v>
      </c>
      <c r="AX271">
        <v>644921800</v>
      </c>
      <c r="AY271" t="s">
        <v>19</v>
      </c>
      <c r="AZ271">
        <v>78250940</v>
      </c>
      <c r="BA271">
        <v>2557742000</v>
      </c>
      <c r="BB271">
        <v>9448012908</v>
      </c>
      <c r="BC271">
        <v>236761200</v>
      </c>
      <c r="BD271">
        <v>9211251708</v>
      </c>
      <c r="BE271">
        <v>518865782</v>
      </c>
      <c r="BF271">
        <v>121469540</v>
      </c>
      <c r="BG271">
        <v>2977916522</v>
      </c>
      <c r="BH271">
        <v>5592999839</v>
      </c>
      <c r="BI271">
        <v>-760056164</v>
      </c>
      <c r="BJ271">
        <v>-401514978</v>
      </c>
      <c r="BK271">
        <v>4711525295</v>
      </c>
      <c r="BL271">
        <v>-1896692305</v>
      </c>
    </row>
    <row r="272" spans="1:64" x14ac:dyDescent="0.3">
      <c r="A272" s="3">
        <v>83</v>
      </c>
      <c r="B272" s="3">
        <v>2014</v>
      </c>
      <c r="C272" s="3" t="s">
        <v>29</v>
      </c>
      <c r="D272" s="2">
        <v>41820</v>
      </c>
      <c r="E272" s="2">
        <v>41878</v>
      </c>
      <c r="F272" t="s">
        <v>18</v>
      </c>
      <c r="G272">
        <v>10324368703</v>
      </c>
      <c r="H272">
        <v>8921483066</v>
      </c>
      <c r="I272">
        <f t="shared" si="56"/>
        <v>1143869495</v>
      </c>
      <c r="J272">
        <f t="shared" si="53"/>
        <v>80071716835</v>
      </c>
      <c r="K272">
        <v>136928634710.99899</v>
      </c>
      <c r="L272">
        <v>111665373467</v>
      </c>
      <c r="M272">
        <f t="shared" si="54"/>
        <v>0.11293999095379831</v>
      </c>
      <c r="N272">
        <f t="shared" si="57"/>
        <v>6.5154254147276394E-2</v>
      </c>
      <c r="O272">
        <f t="shared" si="58"/>
        <v>7.9894803456118185E-2</v>
      </c>
      <c r="P272">
        <f t="shared" si="55"/>
        <v>1.4285562246118912E-2</v>
      </c>
      <c r="Q272">
        <f t="shared" si="59"/>
        <v>8.3537639691964073E-3</v>
      </c>
      <c r="R272">
        <f t="shared" si="60"/>
        <v>1.0243726049401007E-2</v>
      </c>
      <c r="S272">
        <f t="shared" si="62"/>
        <v>1.3856517360283154</v>
      </c>
      <c r="T272">
        <f t="shared" si="63"/>
        <v>1.197367979967435</v>
      </c>
      <c r="U272">
        <f t="shared" si="61"/>
        <v>0.33671573994780479</v>
      </c>
      <c r="V272">
        <v>1.4930000000000001</v>
      </c>
      <c r="W272">
        <v>0.5</v>
      </c>
      <c r="X272">
        <v>13999422509</v>
      </c>
      <c r="Y272">
        <v>397618876</v>
      </c>
      <c r="Z272">
        <v>1636252479</v>
      </c>
      <c r="AA272">
        <v>46747199797</v>
      </c>
      <c r="AB272" t="s">
        <v>19</v>
      </c>
      <c r="AC272">
        <v>58301825814</v>
      </c>
      <c r="AD272" t="s">
        <v>19</v>
      </c>
      <c r="AE272">
        <v>19718260000</v>
      </c>
      <c r="AF272">
        <v>90181434914</v>
      </c>
      <c r="AG272">
        <v>192731526</v>
      </c>
      <c r="AH272">
        <v>120548714</v>
      </c>
      <c r="AI272">
        <v>11098434981</v>
      </c>
      <c r="AJ272">
        <v>12880757650</v>
      </c>
      <c r="AK272" t="s">
        <v>19</v>
      </c>
      <c r="AL272">
        <v>23979192631</v>
      </c>
      <c r="AM272">
        <v>1284068613</v>
      </c>
      <c r="AN272">
        <v>36767987593</v>
      </c>
      <c r="AO272">
        <v>74897380000</v>
      </c>
      <c r="AP272" t="s">
        <v>19</v>
      </c>
      <c r="AQ272" t="s">
        <v>19</v>
      </c>
      <c r="AR272" t="s">
        <v>19</v>
      </c>
      <c r="AS272" t="s">
        <v>19</v>
      </c>
      <c r="AT272">
        <v>7450911679</v>
      </c>
      <c r="AU272">
        <v>1046623000</v>
      </c>
      <c r="AV272">
        <v>4602889392</v>
      </c>
      <c r="AW272" t="s">
        <v>19</v>
      </c>
      <c r="AX272">
        <v>665490400</v>
      </c>
      <c r="AY272" t="s">
        <v>19</v>
      </c>
      <c r="AZ272">
        <v>77808910</v>
      </c>
      <c r="BA272">
        <v>1637857000</v>
      </c>
      <c r="BB272">
        <v>10557212303</v>
      </c>
      <c r="BC272">
        <v>232843600</v>
      </c>
      <c r="BD272">
        <v>10324368703</v>
      </c>
      <c r="BE272">
        <v>1281069728</v>
      </c>
      <c r="BF272">
        <v>121815900</v>
      </c>
      <c r="BG272">
        <v>3004003772</v>
      </c>
      <c r="BH272">
        <v>5917479294</v>
      </c>
      <c r="BI272">
        <v>1544985718</v>
      </c>
      <c r="BJ272">
        <v>-401116223</v>
      </c>
      <c r="BK272">
        <v>5025009282</v>
      </c>
      <c r="BL272">
        <v>-4198500861</v>
      </c>
    </row>
    <row r="273" spans="1:64" x14ac:dyDescent="0.3">
      <c r="A273" s="3">
        <v>83</v>
      </c>
      <c r="B273" s="3">
        <v>2015</v>
      </c>
      <c r="C273" s="3" t="s">
        <v>30</v>
      </c>
      <c r="D273" s="2">
        <v>42004</v>
      </c>
      <c r="E273" s="2">
        <v>42046</v>
      </c>
      <c r="F273" t="s">
        <v>18</v>
      </c>
      <c r="G273">
        <v>9038975529</v>
      </c>
      <c r="H273">
        <v>7653672021</v>
      </c>
      <c r="I273">
        <f t="shared" si="56"/>
        <v>5338971841</v>
      </c>
      <c r="J273">
        <f t="shared" si="53"/>
        <v>77974214600.000092</v>
      </c>
      <c r="K273">
        <v>141160428450</v>
      </c>
      <c r="L273">
        <v>113467815679</v>
      </c>
      <c r="M273">
        <f t="shared" si="54"/>
        <v>9.859200605529396E-2</v>
      </c>
      <c r="N273">
        <f t="shared" si="57"/>
        <v>5.4219671228264821E-2</v>
      </c>
      <c r="O273">
        <f t="shared" si="58"/>
        <v>6.7452360611683998E-2</v>
      </c>
      <c r="P273">
        <f t="shared" si="55"/>
        <v>6.8470992216957752E-2</v>
      </c>
      <c r="Q273">
        <f t="shared" si="59"/>
        <v>3.7822014991199186E-2</v>
      </c>
      <c r="R273">
        <f t="shared" si="60"/>
        <v>4.7052741863859708E-2</v>
      </c>
      <c r="S273">
        <f t="shared" si="62"/>
        <v>0.86953709412650804</v>
      </c>
      <c r="T273">
        <f t="shared" si="63"/>
        <v>0.73627278967464693</v>
      </c>
      <c r="U273">
        <f t="shared" si="61"/>
        <v>0.39379105855730268</v>
      </c>
      <c r="V273">
        <v>1.36</v>
      </c>
      <c r="W273">
        <v>0.12</v>
      </c>
      <c r="X273">
        <v>14894262825</v>
      </c>
      <c r="Y273">
        <v>368290576</v>
      </c>
      <c r="Z273">
        <v>2013825772</v>
      </c>
      <c r="AA273">
        <v>50967491567</v>
      </c>
      <c r="AB273" t="s">
        <v>19</v>
      </c>
      <c r="AC273">
        <v>58642914251</v>
      </c>
      <c r="AD273" t="s">
        <v>19</v>
      </c>
      <c r="AE273">
        <v>20426660000</v>
      </c>
      <c r="AF273">
        <v>90192936883</v>
      </c>
      <c r="AG273">
        <v>104543305</v>
      </c>
      <c r="AH273">
        <v>0</v>
      </c>
      <c r="AI273">
        <v>16741928392.999901</v>
      </c>
      <c r="AJ273">
        <v>10599678528</v>
      </c>
      <c r="AK273" t="s">
        <v>19</v>
      </c>
      <c r="AL273">
        <v>27341606921</v>
      </c>
      <c r="AM273">
        <v>351005850</v>
      </c>
      <c r="AN273">
        <v>37381665733</v>
      </c>
      <c r="AO273">
        <v>76086150000</v>
      </c>
      <c r="AP273" t="s">
        <v>19</v>
      </c>
      <c r="AQ273" t="s">
        <v>19</v>
      </c>
      <c r="AR273" t="s">
        <v>19</v>
      </c>
      <c r="AS273" t="s">
        <v>19</v>
      </c>
      <c r="AT273">
        <v>10395158056</v>
      </c>
      <c r="AU273" t="s">
        <v>19</v>
      </c>
      <c r="AV273">
        <v>5087085953</v>
      </c>
      <c r="AW273" t="s">
        <v>19</v>
      </c>
      <c r="AX273">
        <v>684820600</v>
      </c>
      <c r="AY273" t="s">
        <v>19</v>
      </c>
      <c r="AZ273">
        <v>83275210</v>
      </c>
      <c r="BA273">
        <v>1334819600</v>
      </c>
      <c r="BB273">
        <v>9253830729</v>
      </c>
      <c r="BC273">
        <v>214855200</v>
      </c>
      <c r="BD273">
        <v>9038975529</v>
      </c>
      <c r="BE273">
        <v>1351341291</v>
      </c>
      <c r="BF273">
        <v>33962212</v>
      </c>
      <c r="BG273">
        <v>3013947607</v>
      </c>
      <c r="BH273">
        <v>4639724414</v>
      </c>
      <c r="BI273">
        <v>5740596512</v>
      </c>
      <c r="BJ273">
        <v>-401624671</v>
      </c>
      <c r="BK273">
        <v>4181597615</v>
      </c>
      <c r="BL273">
        <v>-5495731956</v>
      </c>
    </row>
    <row r="274" spans="1:64" x14ac:dyDescent="0.3">
      <c r="A274" s="3">
        <v>83</v>
      </c>
      <c r="B274" s="3">
        <v>2015</v>
      </c>
      <c r="C274" s="3" t="s">
        <v>29</v>
      </c>
      <c r="D274" s="2">
        <v>42185</v>
      </c>
      <c r="E274" s="2">
        <v>42242</v>
      </c>
      <c r="F274" t="s">
        <v>18</v>
      </c>
      <c r="G274">
        <v>10621031438</v>
      </c>
      <c r="H274">
        <v>9371985144</v>
      </c>
      <c r="I274">
        <f t="shared" si="56"/>
        <v>7499878970</v>
      </c>
      <c r="J274">
        <f t="shared" si="53"/>
        <v>79902759019</v>
      </c>
      <c r="K274">
        <v>141802561502</v>
      </c>
      <c r="L274">
        <v>118558010771</v>
      </c>
      <c r="M274">
        <f t="shared" si="54"/>
        <v>0.11858073892976544</v>
      </c>
      <c r="N274">
        <f t="shared" si="57"/>
        <v>6.6091790195678637E-2</v>
      </c>
      <c r="O274">
        <f t="shared" si="58"/>
        <v>7.9049784009132887E-2</v>
      </c>
      <c r="P274">
        <f t="shared" si="55"/>
        <v>9.3862578239840386E-2</v>
      </c>
      <c r="Q274">
        <f t="shared" si="59"/>
        <v>5.288958739926726E-2</v>
      </c>
      <c r="R274">
        <f t="shared" si="60"/>
        <v>6.3259149856067884E-2</v>
      </c>
      <c r="S274">
        <f t="shared" si="62"/>
        <v>0.48634400730290023</v>
      </c>
      <c r="T274">
        <f t="shared" si="63"/>
        <v>0.42914935690789247</v>
      </c>
      <c r="U274">
        <f t="shared" si="61"/>
        <v>0.32433543772164564</v>
      </c>
      <c r="V274">
        <v>1.5489999999999999</v>
      </c>
      <c r="W274">
        <v>0.5</v>
      </c>
      <c r="X274">
        <v>19503427001</v>
      </c>
      <c r="Y274">
        <v>2185341872</v>
      </c>
      <c r="Z274">
        <v>7183263998</v>
      </c>
      <c r="AA274">
        <v>51203621770</v>
      </c>
      <c r="AB274" t="s">
        <v>19</v>
      </c>
      <c r="AC274">
        <v>60243805293</v>
      </c>
      <c r="AD274" t="s">
        <v>19</v>
      </c>
      <c r="AE274">
        <v>18698540000</v>
      </c>
      <c r="AF274">
        <v>90598939732</v>
      </c>
      <c r="AG274">
        <v>94098371</v>
      </c>
      <c r="AH274">
        <v>801295227</v>
      </c>
      <c r="AI274">
        <v>12842536270</v>
      </c>
      <c r="AJ274">
        <v>9934443265</v>
      </c>
      <c r="AK274" t="s">
        <v>19</v>
      </c>
      <c r="AL274">
        <v>22776979535</v>
      </c>
      <c r="AM274">
        <v>467571196</v>
      </c>
      <c r="AN274">
        <v>37667764680</v>
      </c>
      <c r="AO274">
        <v>80890250000</v>
      </c>
      <c r="AP274" t="s">
        <v>19</v>
      </c>
      <c r="AQ274" t="s">
        <v>19</v>
      </c>
      <c r="AR274" t="s">
        <v>19</v>
      </c>
      <c r="AS274" t="s">
        <v>19</v>
      </c>
      <c r="AT274">
        <v>21838516109</v>
      </c>
      <c r="AU274">
        <v>13631420000</v>
      </c>
      <c r="AV274">
        <v>5800966082</v>
      </c>
      <c r="AW274" t="s">
        <v>19</v>
      </c>
      <c r="AX274">
        <v>684166700</v>
      </c>
      <c r="AY274" t="s">
        <v>19</v>
      </c>
      <c r="AZ274">
        <v>89535000</v>
      </c>
      <c r="BA274">
        <v>2029733000</v>
      </c>
      <c r="BB274">
        <v>10827157238</v>
      </c>
      <c r="BC274">
        <v>206125800</v>
      </c>
      <c r="BD274">
        <v>10621031438</v>
      </c>
      <c r="BE274">
        <v>1146103231</v>
      </c>
      <c r="BF274">
        <v>102943100</v>
      </c>
      <c r="BG274">
        <v>3039666904</v>
      </c>
      <c r="BH274">
        <v>6332318240</v>
      </c>
      <c r="BI274">
        <v>7818206144</v>
      </c>
      <c r="BJ274">
        <v>-318327174</v>
      </c>
      <c r="BK274">
        <v>4344084820</v>
      </c>
      <c r="BL274">
        <v>-6671686013</v>
      </c>
    </row>
    <row r="275" spans="1:64" x14ac:dyDescent="0.3">
      <c r="A275" s="3">
        <v>83</v>
      </c>
      <c r="B275" s="3">
        <v>2016</v>
      </c>
      <c r="C275" s="3" t="s">
        <v>30</v>
      </c>
      <c r="D275" s="2">
        <v>42369</v>
      </c>
      <c r="E275" s="2">
        <v>42424</v>
      </c>
      <c r="F275" t="s">
        <v>18</v>
      </c>
      <c r="G275">
        <v>10938411823</v>
      </c>
      <c r="H275">
        <v>9522866742</v>
      </c>
      <c r="I275">
        <f t="shared" si="56"/>
        <v>10936657170</v>
      </c>
      <c r="J275">
        <f t="shared" si="53"/>
        <v>74663455535</v>
      </c>
      <c r="K275">
        <v>143846087852</v>
      </c>
      <c r="L275">
        <v>119679840417</v>
      </c>
      <c r="M275">
        <f t="shared" si="54"/>
        <v>0.12973552160948748</v>
      </c>
      <c r="N275">
        <f t="shared" si="57"/>
        <v>6.6201777776520851E-2</v>
      </c>
      <c r="O275">
        <f t="shared" si="58"/>
        <v>7.9569514036946509E-2</v>
      </c>
      <c r="P275">
        <f t="shared" si="55"/>
        <v>0.14647938662406565</v>
      </c>
      <c r="Q275">
        <f t="shared" si="59"/>
        <v>7.6030271892082876E-2</v>
      </c>
      <c r="R275">
        <f t="shared" si="60"/>
        <v>9.1382618257957626E-2</v>
      </c>
      <c r="S275">
        <f t="shared" si="62"/>
        <v>0.49615291191128696</v>
      </c>
      <c r="T275">
        <f t="shared" si="63"/>
        <v>0.43194552739838366</v>
      </c>
      <c r="U275">
        <f t="shared" si="61"/>
        <v>0.3263050187707856</v>
      </c>
      <c r="V275">
        <v>1.758</v>
      </c>
      <c r="W275">
        <v>0.13</v>
      </c>
      <c r="X275">
        <v>23690487766</v>
      </c>
      <c r="Y275">
        <v>490836363</v>
      </c>
      <c r="Z275">
        <v>6059603088</v>
      </c>
      <c r="AA275">
        <v>52404731399</v>
      </c>
      <c r="AB275" t="s">
        <v>19</v>
      </c>
      <c r="AC275">
        <v>60651861108</v>
      </c>
      <c r="AD275" t="s">
        <v>19</v>
      </c>
      <c r="AE275">
        <v>19314680000</v>
      </c>
      <c r="AF275">
        <v>91441356453</v>
      </c>
      <c r="AG275">
        <v>170524202</v>
      </c>
      <c r="AH275">
        <v>655587203</v>
      </c>
      <c r="AI275">
        <v>15358236409</v>
      </c>
      <c r="AJ275">
        <v>8277227725</v>
      </c>
      <c r="AK275" t="s">
        <v>19</v>
      </c>
      <c r="AL275">
        <v>23635464134</v>
      </c>
      <c r="AM275">
        <v>530783301</v>
      </c>
      <c r="AN275">
        <v>38103922669</v>
      </c>
      <c r="AO275">
        <v>81575920000</v>
      </c>
      <c r="AP275" t="s">
        <v>19</v>
      </c>
      <c r="AQ275" t="s">
        <v>19</v>
      </c>
      <c r="AR275" t="s">
        <v>19</v>
      </c>
      <c r="AS275" t="s">
        <v>19</v>
      </c>
      <c r="AT275">
        <v>22046452939</v>
      </c>
      <c r="AU275">
        <v>13172831000</v>
      </c>
      <c r="AV275">
        <v>6379904477</v>
      </c>
      <c r="AW275" t="s">
        <v>19</v>
      </c>
      <c r="AX275">
        <v>889476700</v>
      </c>
      <c r="AY275" t="s">
        <v>19</v>
      </c>
      <c r="AZ275">
        <v>84361270</v>
      </c>
      <c r="BA275">
        <v>2396182400</v>
      </c>
      <c r="BB275">
        <v>11133207423</v>
      </c>
      <c r="BC275">
        <v>194795600</v>
      </c>
      <c r="BD275">
        <v>10938411823</v>
      </c>
      <c r="BE275">
        <v>1251909474</v>
      </c>
      <c r="BF275">
        <v>163635648</v>
      </c>
      <c r="BG275">
        <v>3107359211</v>
      </c>
      <c r="BH275">
        <v>6415507531</v>
      </c>
      <c r="BI275">
        <v>11189086866</v>
      </c>
      <c r="BJ275">
        <v>-252429696</v>
      </c>
      <c r="BK275">
        <v>4874532475</v>
      </c>
      <c r="BL275">
        <v>-7017189069</v>
      </c>
    </row>
    <row r="276" spans="1:64" x14ac:dyDescent="0.3">
      <c r="A276" s="3">
        <v>83</v>
      </c>
      <c r="B276" s="3">
        <v>2016</v>
      </c>
      <c r="C276" s="3" t="s">
        <v>29</v>
      </c>
      <c r="D276" s="2">
        <v>42551</v>
      </c>
      <c r="E276" s="2">
        <v>42606</v>
      </c>
      <c r="F276" t="s">
        <v>18</v>
      </c>
      <c r="G276">
        <v>7752916001</v>
      </c>
      <c r="H276">
        <v>7090436987</v>
      </c>
      <c r="I276">
        <f t="shared" si="56"/>
        <v>8556682549</v>
      </c>
      <c r="J276">
        <f t="shared" si="53"/>
        <v>98415748182</v>
      </c>
      <c r="K276">
        <v>149058454174</v>
      </c>
      <c r="L276">
        <v>122131170658</v>
      </c>
      <c r="M276">
        <f t="shared" si="54"/>
        <v>7.274183419061131E-2</v>
      </c>
      <c r="N276">
        <f t="shared" si="57"/>
        <v>4.7568163954814259E-2</v>
      </c>
      <c r="O276">
        <f t="shared" si="58"/>
        <v>5.8055916018811639E-2</v>
      </c>
      <c r="P276">
        <f t="shared" si="55"/>
        <v>8.6944241212048176E-2</v>
      </c>
      <c r="Q276">
        <f t="shared" si="59"/>
        <v>5.7404879155740815E-2</v>
      </c>
      <c r="R276">
        <f t="shared" si="60"/>
        <v>7.0061414321172799E-2</v>
      </c>
      <c r="S276">
        <f t="shared" si="62"/>
        <v>0.7176173611050366</v>
      </c>
      <c r="T276">
        <f t="shared" si="63"/>
        <v>0.65629766645687748</v>
      </c>
      <c r="U276">
        <f t="shared" si="61"/>
        <v>0.44257297635582243</v>
      </c>
      <c r="V276">
        <v>1.1599999999999999</v>
      </c>
      <c r="W276">
        <v>0.51</v>
      </c>
      <c r="X276">
        <v>3620183824</v>
      </c>
      <c r="Y276">
        <v>1699903868</v>
      </c>
      <c r="Z276">
        <v>4404919485</v>
      </c>
      <c r="AA276">
        <v>58287413047</v>
      </c>
      <c r="AB276" t="s">
        <v>19</v>
      </c>
      <c r="AC276">
        <v>61398231686</v>
      </c>
      <c r="AD276" t="s">
        <v>19</v>
      </c>
      <c r="AE276">
        <v>19400580000</v>
      </c>
      <c r="AF276">
        <v>90771041127</v>
      </c>
      <c r="AG276">
        <v>192133013</v>
      </c>
      <c r="AH276">
        <v>0</v>
      </c>
      <c r="AI276">
        <v>17649712727</v>
      </c>
      <c r="AJ276">
        <v>8734520887</v>
      </c>
      <c r="AK276" t="s">
        <v>19</v>
      </c>
      <c r="AL276">
        <v>26384233614</v>
      </c>
      <c r="AM276">
        <v>543049902</v>
      </c>
      <c r="AN276">
        <v>38657017941</v>
      </c>
      <c r="AO276">
        <v>83474150000</v>
      </c>
      <c r="AP276" t="s">
        <v>19</v>
      </c>
      <c r="AQ276" t="s">
        <v>19</v>
      </c>
      <c r="AR276" t="s">
        <v>19</v>
      </c>
      <c r="AS276" t="s">
        <v>19</v>
      </c>
      <c r="AT276">
        <v>10803690687</v>
      </c>
      <c r="AU276">
        <v>3613369000</v>
      </c>
      <c r="AV276">
        <v>4733455839</v>
      </c>
      <c r="AW276" t="s">
        <v>19</v>
      </c>
      <c r="AX276">
        <v>957150400</v>
      </c>
      <c r="AY276" t="s">
        <v>19</v>
      </c>
      <c r="AZ276">
        <v>82367070</v>
      </c>
      <c r="BA276">
        <v>1980624000</v>
      </c>
      <c r="BB276">
        <v>7947280901</v>
      </c>
      <c r="BC276">
        <v>194364900</v>
      </c>
      <c r="BD276">
        <v>7752916001</v>
      </c>
      <c r="BE276">
        <v>593973965</v>
      </c>
      <c r="BF276">
        <v>68505050</v>
      </c>
      <c r="BG276">
        <v>3138035801</v>
      </c>
      <c r="BH276">
        <v>3952401186</v>
      </c>
      <c r="BI276">
        <v>8742633454</v>
      </c>
      <c r="BJ276">
        <v>-185950905</v>
      </c>
      <c r="BK276">
        <v>-11510247893</v>
      </c>
      <c r="BL276">
        <v>-4615618079</v>
      </c>
    </row>
    <row r="277" spans="1:64" x14ac:dyDescent="0.3">
      <c r="A277" s="3">
        <v>101</v>
      </c>
      <c r="B277" s="3">
        <v>2008</v>
      </c>
      <c r="C277" s="3" t="s">
        <v>29</v>
      </c>
      <c r="D277" s="2">
        <v>39629</v>
      </c>
      <c r="E277" s="2">
        <v>39673</v>
      </c>
      <c r="F277" t="s">
        <v>18</v>
      </c>
      <c r="G277">
        <v>6517600000</v>
      </c>
      <c r="H277">
        <v>13159100000</v>
      </c>
      <c r="I277">
        <f t="shared" si="56"/>
        <v>6444000000</v>
      </c>
      <c r="J277">
        <f t="shared" si="53"/>
        <v>64814500000</v>
      </c>
      <c r="K277">
        <v>84341000000</v>
      </c>
      <c r="L277">
        <v>66376000000</v>
      </c>
      <c r="M277">
        <f t="shared" si="54"/>
        <v>8.3776415071407581E-2</v>
      </c>
      <c r="N277">
        <f t="shared" si="57"/>
        <v>0.15602257502282402</v>
      </c>
      <c r="O277">
        <f t="shared" si="58"/>
        <v>0.19825087380981077</v>
      </c>
      <c r="P277">
        <f t="shared" si="55"/>
        <v>9.9422197193529224E-2</v>
      </c>
      <c r="Q277">
        <f t="shared" si="59"/>
        <v>7.6404121364460939E-2</v>
      </c>
      <c r="R277">
        <f t="shared" si="60"/>
        <v>9.7083283114378693E-2</v>
      </c>
      <c r="S277">
        <f t="shared" si="62"/>
        <v>0.64659371620750206</v>
      </c>
      <c r="T277">
        <f t="shared" si="63"/>
        <v>1.305479221024018</v>
      </c>
      <c r="U277">
        <f t="shared" si="61"/>
        <v>0.20789415689522839</v>
      </c>
      <c r="V277">
        <v>3.15</v>
      </c>
      <c r="W277">
        <v>0.66</v>
      </c>
      <c r="X277">
        <v>10578000000</v>
      </c>
      <c r="Y277">
        <v>1077000000</v>
      </c>
      <c r="Z277">
        <v>6817000000</v>
      </c>
      <c r="AA277">
        <v>18760000000</v>
      </c>
      <c r="AB277" t="s">
        <v>19</v>
      </c>
      <c r="AC277">
        <v>59187500000</v>
      </c>
      <c r="AD277" t="s">
        <v>19</v>
      </c>
      <c r="AE277">
        <v>697000000</v>
      </c>
      <c r="AF277">
        <v>65581000000</v>
      </c>
      <c r="AG277">
        <v>595200000</v>
      </c>
      <c r="AH277">
        <v>0</v>
      </c>
      <c r="AI277">
        <v>2555000000</v>
      </c>
      <c r="AJ277">
        <v>13136000000</v>
      </c>
      <c r="AK277" t="s">
        <v>19</v>
      </c>
      <c r="AL277">
        <v>15691000000</v>
      </c>
      <c r="AM277">
        <v>2274000000</v>
      </c>
      <c r="AN277">
        <v>4145000000</v>
      </c>
      <c r="AO277">
        <v>62231000000</v>
      </c>
      <c r="AP277" t="s">
        <v>19</v>
      </c>
      <c r="AQ277" t="s">
        <v>19</v>
      </c>
      <c r="AR277" t="s">
        <v>19</v>
      </c>
      <c r="AS277" t="s">
        <v>19</v>
      </c>
      <c r="AT277">
        <v>10079900000</v>
      </c>
      <c r="AU277">
        <v>3482300000</v>
      </c>
      <c r="AV277">
        <v>6597600000</v>
      </c>
      <c r="AW277" t="s">
        <v>19</v>
      </c>
      <c r="AX277">
        <v>361100000</v>
      </c>
      <c r="AY277" t="s">
        <v>19</v>
      </c>
      <c r="AZ277">
        <v>8000000</v>
      </c>
      <c r="BA277">
        <v>128900000</v>
      </c>
      <c r="BB277">
        <v>16827999999.999901</v>
      </c>
      <c r="BC277">
        <v>150400000</v>
      </c>
      <c r="BD277">
        <v>16677599999.999901</v>
      </c>
      <c r="BE277">
        <v>2783200000</v>
      </c>
      <c r="BF277">
        <v>735300000</v>
      </c>
      <c r="BG277">
        <v>2735700000</v>
      </c>
      <c r="BH277">
        <v>10423400000</v>
      </c>
      <c r="BI277">
        <v>7791000000</v>
      </c>
      <c r="BJ277">
        <v>-1347000000</v>
      </c>
      <c r="BK277">
        <v>-896000000</v>
      </c>
      <c r="BL277">
        <v>-3333000000</v>
      </c>
    </row>
    <row r="278" spans="1:64" x14ac:dyDescent="0.3">
      <c r="A278" s="3">
        <v>101</v>
      </c>
      <c r="B278" s="3">
        <v>2009</v>
      </c>
      <c r="C278" s="3" t="s">
        <v>30</v>
      </c>
      <c r="D278" s="2">
        <v>39813</v>
      </c>
      <c r="E278" s="2">
        <v>39854</v>
      </c>
      <c r="F278" t="s">
        <v>18</v>
      </c>
      <c r="G278">
        <v>3357400000</v>
      </c>
      <c r="H278">
        <v>7109000000</v>
      </c>
      <c r="I278">
        <f t="shared" si="56"/>
        <v>5027000000</v>
      </c>
      <c r="J278">
        <f t="shared" si="53"/>
        <v>70561700000</v>
      </c>
      <c r="K278">
        <v>84581000000</v>
      </c>
      <c r="L278">
        <v>65667000000</v>
      </c>
      <c r="M278">
        <f t="shared" si="54"/>
        <v>3.9113972945077929E-2</v>
      </c>
      <c r="N278">
        <f t="shared" si="57"/>
        <v>8.4049609250304441E-2</v>
      </c>
      <c r="O278">
        <f t="shared" si="58"/>
        <v>0.10825833371404206</v>
      </c>
      <c r="P278">
        <f t="shared" si="55"/>
        <v>7.124261461954573E-2</v>
      </c>
      <c r="Q278">
        <f t="shared" si="59"/>
        <v>5.9434151878081369E-2</v>
      </c>
      <c r="R278">
        <f t="shared" si="60"/>
        <v>7.6552910898929447E-2</v>
      </c>
      <c r="S278">
        <f t="shared" si="62"/>
        <v>0.77366577564752514</v>
      </c>
      <c r="T278">
        <f t="shared" si="63"/>
        <v>1.6381694165360863</v>
      </c>
      <c r="U278">
        <f t="shared" si="61"/>
        <v>0.38483612322408217</v>
      </c>
      <c r="V278">
        <v>1.7</v>
      </c>
      <c r="W278">
        <v>0.15</v>
      </c>
      <c r="X278">
        <v>9309000000</v>
      </c>
      <c r="Y278">
        <v>737900000</v>
      </c>
      <c r="Z278">
        <v>6811000000</v>
      </c>
      <c r="AA278">
        <v>17204000000</v>
      </c>
      <c r="AB278" t="s">
        <v>19</v>
      </c>
      <c r="AC278">
        <v>66661700000</v>
      </c>
      <c r="AD278" t="s">
        <v>19</v>
      </c>
      <c r="AE278">
        <v>663000000</v>
      </c>
      <c r="AF278">
        <v>67377000000</v>
      </c>
      <c r="AG278">
        <v>517299999.99999899</v>
      </c>
      <c r="AH278">
        <v>0</v>
      </c>
      <c r="AI278">
        <v>3995000000</v>
      </c>
      <c r="AJ278">
        <v>12035000000</v>
      </c>
      <c r="AK278" t="s">
        <v>19</v>
      </c>
      <c r="AL278">
        <v>16030000000</v>
      </c>
      <c r="AM278">
        <v>2884000000</v>
      </c>
      <c r="AN278">
        <v>4145200000</v>
      </c>
      <c r="AO278">
        <v>61521800000</v>
      </c>
      <c r="AP278" t="s">
        <v>19</v>
      </c>
      <c r="AQ278" t="s">
        <v>19</v>
      </c>
      <c r="AR278" t="s">
        <v>19</v>
      </c>
      <c r="AS278" t="s">
        <v>19</v>
      </c>
      <c r="AT278">
        <v>4339600000</v>
      </c>
      <c r="AU278">
        <v>827500000</v>
      </c>
      <c r="AV278">
        <v>3512100000</v>
      </c>
      <c r="AW278" t="s">
        <v>19</v>
      </c>
      <c r="AX278">
        <v>384400000</v>
      </c>
      <c r="AY278" t="s">
        <v>19</v>
      </c>
      <c r="AZ278">
        <v>10600000</v>
      </c>
      <c r="BA278">
        <v>59400000</v>
      </c>
      <c r="BB278">
        <v>9971099999.9999905</v>
      </c>
      <c r="BC278">
        <v>86900000</v>
      </c>
      <c r="BD278">
        <v>9884199999.9999905</v>
      </c>
      <c r="BE278">
        <v>1758900000</v>
      </c>
      <c r="BF278">
        <v>1016300000</v>
      </c>
      <c r="BG278">
        <v>2735800000</v>
      </c>
      <c r="BH278">
        <v>4373200000</v>
      </c>
      <c r="BI278">
        <v>6374000000</v>
      </c>
      <c r="BJ278">
        <v>-1347000000</v>
      </c>
      <c r="BK278">
        <v>-935000000</v>
      </c>
      <c r="BL278">
        <v>-3184000000</v>
      </c>
    </row>
    <row r="279" spans="1:64" x14ac:dyDescent="0.3">
      <c r="A279" s="3">
        <v>101</v>
      </c>
      <c r="B279" s="3">
        <v>2009</v>
      </c>
      <c r="C279" s="3" t="s">
        <v>29</v>
      </c>
      <c r="D279" s="2">
        <v>39994</v>
      </c>
      <c r="E279" s="2">
        <v>40025</v>
      </c>
      <c r="F279" t="s">
        <v>18</v>
      </c>
      <c r="G279">
        <v>3218000000</v>
      </c>
      <c r="H279">
        <v>4130300000</v>
      </c>
      <c r="I279">
        <f t="shared" si="56"/>
        <v>1005000000</v>
      </c>
      <c r="J279">
        <f t="shared" si="53"/>
        <v>66900000000</v>
      </c>
      <c r="K279">
        <v>88614000000</v>
      </c>
      <c r="L279">
        <v>71894000000</v>
      </c>
      <c r="M279">
        <f t="shared" si="54"/>
        <v>3.7232218749492077E-2</v>
      </c>
      <c r="N279">
        <f t="shared" si="57"/>
        <v>4.6610016475951879E-2</v>
      </c>
      <c r="O279">
        <f t="shared" si="58"/>
        <v>5.7449856733524353E-2</v>
      </c>
      <c r="P279">
        <f t="shared" si="55"/>
        <v>1.5022421524663676E-2</v>
      </c>
      <c r="Q279">
        <f t="shared" si="59"/>
        <v>1.1341323041505856E-2</v>
      </c>
      <c r="R279">
        <f t="shared" si="60"/>
        <v>1.3978913400283751E-2</v>
      </c>
      <c r="S279">
        <f t="shared" si="62"/>
        <v>0.77122178018501653</v>
      </c>
      <c r="T279">
        <f t="shared" si="63"/>
        <v>0.98986243589129075</v>
      </c>
      <c r="U279">
        <f t="shared" si="61"/>
        <v>0.66244582717962375</v>
      </c>
      <c r="V279">
        <v>0.99</v>
      </c>
      <c r="W279">
        <v>0.66</v>
      </c>
      <c r="X279">
        <v>8931000000</v>
      </c>
      <c r="Y279">
        <v>466200000</v>
      </c>
      <c r="Z279">
        <v>7682800000</v>
      </c>
      <c r="AA279">
        <v>17300000000</v>
      </c>
      <c r="AB279" t="s">
        <v>19</v>
      </c>
      <c r="AC279">
        <v>62890000000</v>
      </c>
      <c r="AD279" t="s">
        <v>19</v>
      </c>
      <c r="AE279">
        <v>805000000</v>
      </c>
      <c r="AF279">
        <v>71314000000</v>
      </c>
      <c r="AG279">
        <v>846000000</v>
      </c>
      <c r="AH279">
        <v>0</v>
      </c>
      <c r="AI279">
        <v>4359000000</v>
      </c>
      <c r="AJ279">
        <v>9069000000</v>
      </c>
      <c r="AK279" t="s">
        <v>19</v>
      </c>
      <c r="AL279">
        <v>13428000000</v>
      </c>
      <c r="AM279">
        <v>3292000000</v>
      </c>
      <c r="AN279">
        <v>4146000000</v>
      </c>
      <c r="AO279">
        <v>67748000000</v>
      </c>
      <c r="AP279" t="s">
        <v>19</v>
      </c>
      <c r="AQ279" t="s">
        <v>19</v>
      </c>
      <c r="AR279" t="s">
        <v>19</v>
      </c>
      <c r="AS279" t="s">
        <v>19</v>
      </c>
      <c r="AT279">
        <v>4172600000</v>
      </c>
      <c r="AU279">
        <v>728400000</v>
      </c>
      <c r="AV279">
        <v>3444200000</v>
      </c>
      <c r="AW279" t="s">
        <v>19</v>
      </c>
      <c r="AX279">
        <v>383100000</v>
      </c>
      <c r="AY279" t="s">
        <v>19</v>
      </c>
      <c r="AZ279">
        <v>12700000</v>
      </c>
      <c r="BA279">
        <v>23000000</v>
      </c>
      <c r="BB279">
        <v>6764200000</v>
      </c>
      <c r="BC279">
        <v>69000000</v>
      </c>
      <c r="BD279">
        <v>6695200000</v>
      </c>
      <c r="BE279">
        <v>1512900000</v>
      </c>
      <c r="BF279">
        <v>1052000000</v>
      </c>
      <c r="BG279">
        <v>2736100000</v>
      </c>
      <c r="BH279">
        <v>1394200000</v>
      </c>
      <c r="BI279">
        <v>3235000000</v>
      </c>
      <c r="BJ279">
        <v>-2230000000</v>
      </c>
      <c r="BK279">
        <v>-1361000000</v>
      </c>
      <c r="BL279">
        <v>-2821000000</v>
      </c>
    </row>
    <row r="280" spans="1:64" x14ac:dyDescent="0.3">
      <c r="A280" s="3">
        <v>101</v>
      </c>
      <c r="B280" s="3">
        <v>2010</v>
      </c>
      <c r="C280" s="3" t="s">
        <v>30</v>
      </c>
      <c r="D280" s="2">
        <v>40178</v>
      </c>
      <c r="E280" s="2">
        <v>40205</v>
      </c>
      <c r="F280" t="s">
        <v>18</v>
      </c>
      <c r="G280">
        <v>8514200000</v>
      </c>
      <c r="H280">
        <v>21058400000</v>
      </c>
      <c r="I280">
        <f t="shared" si="56"/>
        <v>1226000000</v>
      </c>
      <c r="J280">
        <f t="shared" si="53"/>
        <v>79288000000</v>
      </c>
      <c r="K280">
        <v>110696000000</v>
      </c>
      <c r="L280">
        <v>83337000000</v>
      </c>
      <c r="M280">
        <f t="shared" si="54"/>
        <v>8.7880189405778547E-2</v>
      </c>
      <c r="N280">
        <f t="shared" si="57"/>
        <v>0.19023632290236323</v>
      </c>
      <c r="O280">
        <f t="shared" si="58"/>
        <v>0.25268968165400724</v>
      </c>
      <c r="P280">
        <f t="shared" si="55"/>
        <v>1.5462617293915851E-2</v>
      </c>
      <c r="Q280">
        <f t="shared" si="59"/>
        <v>1.1075377610753777E-2</v>
      </c>
      <c r="R280">
        <f t="shared" si="60"/>
        <v>1.4711352700481179E-2</v>
      </c>
      <c r="S280">
        <f t="shared" si="62"/>
        <v>0.71826150043445613</v>
      </c>
      <c r="T280">
        <f t="shared" si="63"/>
        <v>1.776495499371515</v>
      </c>
      <c r="U280">
        <f t="shared" si="61"/>
        <v>0.13388006686167989</v>
      </c>
      <c r="V280">
        <v>5.03</v>
      </c>
      <c r="W280">
        <v>0.17</v>
      </c>
      <c r="X280">
        <v>10283000000</v>
      </c>
      <c r="Y280">
        <v>4721000000</v>
      </c>
      <c r="Z280">
        <v>5827000000</v>
      </c>
      <c r="AA280">
        <v>21052000000</v>
      </c>
      <c r="AB280" t="s">
        <v>19</v>
      </c>
      <c r="AC280">
        <v>71834000000</v>
      </c>
      <c r="AD280" t="s">
        <v>19</v>
      </c>
      <c r="AE280">
        <v>761000000</v>
      </c>
      <c r="AF280">
        <v>89644000000</v>
      </c>
      <c r="AG280">
        <v>854000000</v>
      </c>
      <c r="AH280">
        <v>0</v>
      </c>
      <c r="AI280">
        <v>3315000000</v>
      </c>
      <c r="AJ280">
        <v>19898000000</v>
      </c>
      <c r="AK280" t="s">
        <v>19</v>
      </c>
      <c r="AL280">
        <v>23213000000</v>
      </c>
      <c r="AM280">
        <v>4146000000</v>
      </c>
      <c r="AN280">
        <v>4147000000</v>
      </c>
      <c r="AO280">
        <v>79190000000</v>
      </c>
      <c r="AP280" t="s">
        <v>19</v>
      </c>
      <c r="AQ280" t="s">
        <v>19</v>
      </c>
      <c r="AR280" t="s">
        <v>19</v>
      </c>
      <c r="AS280" t="s">
        <v>19</v>
      </c>
      <c r="AT280">
        <v>11853900000</v>
      </c>
      <c r="AU280">
        <v>2917200000</v>
      </c>
      <c r="AV280">
        <v>8936700000</v>
      </c>
      <c r="AW280" t="s">
        <v>19</v>
      </c>
      <c r="AX280">
        <v>486400000</v>
      </c>
      <c r="AY280" t="s">
        <v>19</v>
      </c>
      <c r="AZ280">
        <v>14100000</v>
      </c>
      <c r="BA280">
        <v>153300000</v>
      </c>
      <c r="BB280">
        <v>27399300000</v>
      </c>
      <c r="BC280">
        <v>45600000</v>
      </c>
      <c r="BD280">
        <v>27353700000</v>
      </c>
      <c r="BE280">
        <v>4968000000</v>
      </c>
      <c r="BF280">
        <v>1327300000</v>
      </c>
      <c r="BG280">
        <v>2819300000</v>
      </c>
      <c r="BH280">
        <v>18239100000</v>
      </c>
      <c r="BI280">
        <v>5681000000</v>
      </c>
      <c r="BJ280">
        <v>-4455000000</v>
      </c>
      <c r="BK280">
        <v>-3069000000</v>
      </c>
      <c r="BL280">
        <v>-938000000</v>
      </c>
    </row>
    <row r="281" spans="1:64" x14ac:dyDescent="0.3">
      <c r="A281" s="3">
        <v>101</v>
      </c>
      <c r="B281" s="3">
        <v>2010</v>
      </c>
      <c r="C281" s="3" t="s">
        <v>29</v>
      </c>
      <c r="D281" s="2">
        <v>40359</v>
      </c>
      <c r="E281" s="2">
        <v>40387</v>
      </c>
      <c r="F281" t="s">
        <v>18</v>
      </c>
      <c r="G281">
        <v>29940000000</v>
      </c>
      <c r="H281">
        <v>23561000000</v>
      </c>
      <c r="I281">
        <f t="shared" si="56"/>
        <v>5257000000</v>
      </c>
      <c r="J281">
        <f t="shared" si="53"/>
        <v>84269000000</v>
      </c>
      <c r="K281">
        <v>116300000000</v>
      </c>
      <c r="L281">
        <v>93105000000</v>
      </c>
      <c r="M281">
        <f t="shared" si="54"/>
        <v>0.29615872978200763</v>
      </c>
      <c r="N281">
        <f t="shared" si="57"/>
        <v>0.20258813413585555</v>
      </c>
      <c r="O281">
        <f t="shared" si="58"/>
        <v>0.25305837495301003</v>
      </c>
      <c r="P281">
        <f t="shared" si="55"/>
        <v>6.2383557417318353E-2</v>
      </c>
      <c r="Q281">
        <f t="shared" si="59"/>
        <v>4.5202063628546861E-2</v>
      </c>
      <c r="R281">
        <f t="shared" si="60"/>
        <v>5.6463133021857043E-2</v>
      </c>
      <c r="S281">
        <f t="shared" si="62"/>
        <v>2.4832047773077881</v>
      </c>
      <c r="T281">
        <f t="shared" si="63"/>
        <v>1.9541345276602804</v>
      </c>
      <c r="U281">
        <f t="shared" si="61"/>
        <v>0.12524935274394125</v>
      </c>
      <c r="V281">
        <v>5.61</v>
      </c>
      <c r="W281">
        <v>0.71</v>
      </c>
      <c r="X281">
        <v>11535000000</v>
      </c>
      <c r="Y281">
        <v>1260000000</v>
      </c>
      <c r="Z281">
        <v>5855000000</v>
      </c>
      <c r="AA281">
        <v>18884000000</v>
      </c>
      <c r="AB281" t="s">
        <v>19</v>
      </c>
      <c r="AC281">
        <v>81128000000</v>
      </c>
      <c r="AD281" t="s">
        <v>19</v>
      </c>
      <c r="AE281">
        <v>934000000</v>
      </c>
      <c r="AF281">
        <v>97416000000</v>
      </c>
      <c r="AG281">
        <v>1804000000</v>
      </c>
      <c r="AH281">
        <v>1480000000</v>
      </c>
      <c r="AI281">
        <v>5688000000</v>
      </c>
      <c r="AJ281">
        <v>12825000000</v>
      </c>
      <c r="AK281" t="s">
        <v>19</v>
      </c>
      <c r="AL281">
        <v>18513000000</v>
      </c>
      <c r="AM281">
        <v>4682000000</v>
      </c>
      <c r="AN281">
        <v>4159000000</v>
      </c>
      <c r="AO281">
        <v>88946000000</v>
      </c>
      <c r="AP281" t="s">
        <v>19</v>
      </c>
      <c r="AQ281" t="s">
        <v>19</v>
      </c>
      <c r="AR281" t="s">
        <v>19</v>
      </c>
      <c r="AS281" t="s">
        <v>19</v>
      </c>
      <c r="AT281">
        <v>12057000000</v>
      </c>
      <c r="AU281">
        <v>3075000000</v>
      </c>
      <c r="AV281">
        <v>8982000000</v>
      </c>
      <c r="AW281" t="s">
        <v>19</v>
      </c>
      <c r="AX281">
        <v>456000000</v>
      </c>
      <c r="AY281" t="s">
        <v>19</v>
      </c>
      <c r="AZ281">
        <v>23000000</v>
      </c>
      <c r="BA281">
        <v>192000000</v>
      </c>
      <c r="BB281">
        <v>29987000000</v>
      </c>
      <c r="BC281">
        <v>47000000</v>
      </c>
      <c r="BD281">
        <v>29940000000</v>
      </c>
      <c r="BE281">
        <v>4983000000</v>
      </c>
      <c r="BF281">
        <v>1396000000</v>
      </c>
      <c r="BG281">
        <v>2951000000</v>
      </c>
      <c r="BH281">
        <v>20610000000</v>
      </c>
      <c r="BI281">
        <v>8923000000</v>
      </c>
      <c r="BJ281">
        <v>-3666000000</v>
      </c>
      <c r="BK281">
        <v>-3547000000</v>
      </c>
      <c r="BL281">
        <v>-2772000000</v>
      </c>
    </row>
    <row r="282" spans="1:64" x14ac:dyDescent="0.3">
      <c r="A282" s="3">
        <v>101</v>
      </c>
      <c r="B282" s="3">
        <v>2011</v>
      </c>
      <c r="C282" s="3" t="s">
        <v>30</v>
      </c>
      <c r="D282" s="2">
        <v>40543</v>
      </c>
      <c r="E282" s="2">
        <v>40569</v>
      </c>
      <c r="F282" t="s">
        <v>18</v>
      </c>
      <c r="G282">
        <v>24867000000</v>
      </c>
      <c r="H282">
        <v>8829000000</v>
      </c>
      <c r="I282">
        <f t="shared" si="56"/>
        <v>2833000000</v>
      </c>
      <c r="J282">
        <f t="shared" si="53"/>
        <v>86433000000</v>
      </c>
      <c r="K282">
        <v>135925000000</v>
      </c>
      <c r="L282">
        <v>106749000000</v>
      </c>
      <c r="M282">
        <f t="shared" si="54"/>
        <v>0.25160494684171986</v>
      </c>
      <c r="N282">
        <f t="shared" si="57"/>
        <v>6.4954938385138869E-2</v>
      </c>
      <c r="O282">
        <f t="shared" si="58"/>
        <v>8.2708034735688385E-2</v>
      </c>
      <c r="P282">
        <f t="shared" si="55"/>
        <v>3.2776832922610577E-2</v>
      </c>
      <c r="Q282">
        <f t="shared" si="59"/>
        <v>2.084237631046533E-2</v>
      </c>
      <c r="R282">
        <f t="shared" si="60"/>
        <v>2.6538890294054276E-2</v>
      </c>
      <c r="S282">
        <f t="shared" si="62"/>
        <v>5.1325077399380801</v>
      </c>
      <c r="T282">
        <f t="shared" si="63"/>
        <v>1.8222910216718267</v>
      </c>
      <c r="U282">
        <f t="shared" si="61"/>
        <v>0.34046890927624873</v>
      </c>
      <c r="V282">
        <v>2.0699999999999998</v>
      </c>
      <c r="W282">
        <v>0.17</v>
      </c>
      <c r="X282">
        <v>24565000000</v>
      </c>
      <c r="Y282">
        <v>43000000</v>
      </c>
      <c r="Z282">
        <v>5899000000</v>
      </c>
      <c r="AA282">
        <v>30812000000</v>
      </c>
      <c r="AB282" t="s">
        <v>19</v>
      </c>
      <c r="AC282">
        <v>84212000000</v>
      </c>
      <c r="AD282" t="s">
        <v>19</v>
      </c>
      <c r="AE282">
        <v>968000000</v>
      </c>
      <c r="AF282">
        <v>105113000000</v>
      </c>
      <c r="AG282">
        <v>1790000000</v>
      </c>
      <c r="AH282">
        <v>5600000000</v>
      </c>
      <c r="AI282">
        <v>9626000000</v>
      </c>
      <c r="AJ282">
        <v>14627000000</v>
      </c>
      <c r="AK282" t="s">
        <v>19</v>
      </c>
      <c r="AL282">
        <v>24253000000</v>
      </c>
      <c r="AM282">
        <v>4923000000</v>
      </c>
      <c r="AN282">
        <v>4468000000</v>
      </c>
      <c r="AO282">
        <v>102281000000</v>
      </c>
      <c r="AP282" t="s">
        <v>19</v>
      </c>
      <c r="AQ282" t="s">
        <v>19</v>
      </c>
      <c r="AR282" t="s">
        <v>19</v>
      </c>
      <c r="AS282" t="s">
        <v>19</v>
      </c>
      <c r="AT282">
        <v>4845000000</v>
      </c>
      <c r="AU282">
        <v>961000000</v>
      </c>
      <c r="AV282">
        <v>3884000000</v>
      </c>
      <c r="AW282" t="s">
        <v>19</v>
      </c>
      <c r="AX282">
        <v>503000000</v>
      </c>
      <c r="AY282" t="s">
        <v>19</v>
      </c>
      <c r="AZ282">
        <v>26000000</v>
      </c>
      <c r="BA282">
        <v>136000000</v>
      </c>
      <c r="BB282">
        <v>10996000000</v>
      </c>
      <c r="BC282">
        <v>61000000</v>
      </c>
      <c r="BD282">
        <v>10935000000</v>
      </c>
      <c r="BE282">
        <v>1372000000</v>
      </c>
      <c r="BF282">
        <v>734000000</v>
      </c>
      <c r="BG282">
        <v>3006000000</v>
      </c>
      <c r="BH282">
        <v>5823000000</v>
      </c>
      <c r="BI282">
        <v>7629000000</v>
      </c>
      <c r="BJ282">
        <v>-4796000000</v>
      </c>
      <c r="BK282">
        <v>-11460000000</v>
      </c>
      <c r="BL282">
        <v>11885000000</v>
      </c>
    </row>
    <row r="283" spans="1:64" x14ac:dyDescent="0.3">
      <c r="A283" s="3">
        <v>101</v>
      </c>
      <c r="B283" s="3">
        <v>2011</v>
      </c>
      <c r="C283" s="3" t="s">
        <v>29</v>
      </c>
      <c r="D283" s="2">
        <v>40724</v>
      </c>
      <c r="E283" s="2">
        <v>40753</v>
      </c>
      <c r="F283" t="s">
        <v>18</v>
      </c>
      <c r="G283">
        <v>7269000000</v>
      </c>
      <c r="H283">
        <v>5792000000</v>
      </c>
      <c r="I283">
        <f t="shared" si="56"/>
        <v>-2443000000</v>
      </c>
      <c r="J283">
        <f t="shared" si="53"/>
        <v>89442000000</v>
      </c>
      <c r="K283">
        <v>144682000000</v>
      </c>
      <c r="L283">
        <v>109719000000</v>
      </c>
      <c r="M283">
        <f t="shared" si="54"/>
        <v>6.9777062230272136E-2</v>
      </c>
      <c r="N283">
        <f t="shared" si="57"/>
        <v>4.0032623270344618E-2</v>
      </c>
      <c r="O283">
        <f t="shared" si="58"/>
        <v>5.2789398372205358E-2</v>
      </c>
      <c r="P283">
        <f t="shared" si="55"/>
        <v>-2.7313789942085373E-2</v>
      </c>
      <c r="Q283">
        <f t="shared" si="59"/>
        <v>-1.6885307087267248E-2</v>
      </c>
      <c r="R283">
        <f t="shared" si="60"/>
        <v>-2.2265970342420182E-2</v>
      </c>
      <c r="S283">
        <f t="shared" si="62"/>
        <v>1.4076297443841983</v>
      </c>
      <c r="T283">
        <f t="shared" si="63"/>
        <v>1.1216111541440743</v>
      </c>
      <c r="U283">
        <f t="shared" si="61"/>
        <v>0.54816988950276246</v>
      </c>
      <c r="V283">
        <v>1.31</v>
      </c>
      <c r="W283">
        <v>0.71</v>
      </c>
      <c r="X283">
        <v>27202000000</v>
      </c>
      <c r="Y283">
        <v>36000000</v>
      </c>
      <c r="Z283">
        <v>5963000000</v>
      </c>
      <c r="AA283">
        <v>35148000000</v>
      </c>
      <c r="AB283" t="s">
        <v>19</v>
      </c>
      <c r="AC283">
        <v>86122000000</v>
      </c>
      <c r="AD283" t="s">
        <v>19</v>
      </c>
      <c r="AE283">
        <v>991000000</v>
      </c>
      <c r="AF283">
        <v>109534000000</v>
      </c>
      <c r="AG283">
        <v>2163000000</v>
      </c>
      <c r="AH283">
        <v>4500000000</v>
      </c>
      <c r="AI283">
        <v>9126000000</v>
      </c>
      <c r="AJ283">
        <v>20632000000</v>
      </c>
      <c r="AK283" t="s">
        <v>19</v>
      </c>
      <c r="AL283">
        <v>29758000000</v>
      </c>
      <c r="AM283">
        <v>5205000000</v>
      </c>
      <c r="AN283">
        <v>4472000000</v>
      </c>
      <c r="AO283">
        <v>105247000000</v>
      </c>
      <c r="AP283" t="s">
        <v>19</v>
      </c>
      <c r="AQ283" t="s">
        <v>19</v>
      </c>
      <c r="AR283" t="s">
        <v>19</v>
      </c>
      <c r="AS283" t="s">
        <v>19</v>
      </c>
      <c r="AT283">
        <v>5164000000</v>
      </c>
      <c r="AU283">
        <v>968000000</v>
      </c>
      <c r="AV283">
        <v>4196000000</v>
      </c>
      <c r="AW283" t="s">
        <v>19</v>
      </c>
      <c r="AX283">
        <v>512000000</v>
      </c>
      <c r="AY283" t="s">
        <v>19</v>
      </c>
      <c r="AZ283">
        <v>24000000</v>
      </c>
      <c r="BA283">
        <v>98000000</v>
      </c>
      <c r="BB283">
        <v>7362000000</v>
      </c>
      <c r="BC283">
        <v>93000000</v>
      </c>
      <c r="BD283">
        <v>7269000000</v>
      </c>
      <c r="BE283">
        <v>1028000000</v>
      </c>
      <c r="BF283">
        <v>449000000</v>
      </c>
      <c r="BG283">
        <v>3175000000</v>
      </c>
      <c r="BH283">
        <v>2617000000</v>
      </c>
      <c r="BI283">
        <v>3873000000</v>
      </c>
      <c r="BJ283">
        <v>-6316000000</v>
      </c>
      <c r="BK283">
        <v>-14298000000</v>
      </c>
      <c r="BL283">
        <v>17931000000</v>
      </c>
    </row>
    <row r="284" spans="1:64" x14ac:dyDescent="0.3">
      <c r="A284" s="3">
        <v>101</v>
      </c>
      <c r="B284" s="3">
        <v>2012</v>
      </c>
      <c r="C284" s="3" t="s">
        <v>29</v>
      </c>
      <c r="D284" s="2">
        <v>40908</v>
      </c>
      <c r="E284" s="2">
        <v>40927</v>
      </c>
      <c r="F284" t="s">
        <v>18</v>
      </c>
      <c r="G284">
        <v>3334000000</v>
      </c>
      <c r="H284">
        <v>2516000000</v>
      </c>
      <c r="I284">
        <f t="shared" si="56"/>
        <v>-5951000000</v>
      </c>
      <c r="J284">
        <f t="shared" si="53"/>
        <v>97611000000</v>
      </c>
      <c r="K284">
        <v>150663000000</v>
      </c>
      <c r="L284">
        <v>111462000000</v>
      </c>
      <c r="M284">
        <f t="shared" si="54"/>
        <v>2.8560751562655806E-2</v>
      </c>
      <c r="N284">
        <f t="shared" si="57"/>
        <v>1.6699521448530825E-2</v>
      </c>
      <c r="O284">
        <f t="shared" si="58"/>
        <v>2.2572715364877715E-2</v>
      </c>
      <c r="P284">
        <f t="shared" si="55"/>
        <v>-6.0966489432543465E-2</v>
      </c>
      <c r="Q284">
        <f t="shared" si="59"/>
        <v>-3.9498748863357296E-2</v>
      </c>
      <c r="R284">
        <f t="shared" si="60"/>
        <v>-5.3390393138468717E-2</v>
      </c>
      <c r="S284">
        <f t="shared" si="62"/>
        <v>1.0863473444118605</v>
      </c>
      <c r="T284">
        <f t="shared" si="63"/>
        <v>0.81981101335940043</v>
      </c>
      <c r="U284">
        <f t="shared" si="61"/>
        <v>0.63990461049284575</v>
      </c>
      <c r="V284">
        <v>0.56000000000000005</v>
      </c>
      <c r="W284">
        <v>0.36</v>
      </c>
      <c r="X284">
        <v>23732000000</v>
      </c>
      <c r="Y284">
        <v>72000000</v>
      </c>
      <c r="Z284">
        <v>6114000000</v>
      </c>
      <c r="AA284">
        <v>31731000000</v>
      </c>
      <c r="AB284" t="s">
        <v>19</v>
      </c>
      <c r="AC284">
        <v>93827000000</v>
      </c>
      <c r="AD284" t="s">
        <v>19</v>
      </c>
      <c r="AE284">
        <v>1007000000</v>
      </c>
      <c r="AF284">
        <v>118932000000</v>
      </c>
      <c r="AG284">
        <v>2420000000</v>
      </c>
      <c r="AH284">
        <v>4700000000</v>
      </c>
      <c r="AI284">
        <v>8915000000</v>
      </c>
      <c r="AJ284">
        <v>24730000000</v>
      </c>
      <c r="AK284" t="s">
        <v>19</v>
      </c>
      <c r="AL284">
        <v>33645000000</v>
      </c>
      <c r="AM284">
        <v>5556000000</v>
      </c>
      <c r="AN284">
        <v>4473000000</v>
      </c>
      <c r="AO284">
        <v>106989000000</v>
      </c>
      <c r="AP284" t="s">
        <v>19</v>
      </c>
      <c r="AQ284" t="s">
        <v>19</v>
      </c>
      <c r="AR284" t="s">
        <v>19</v>
      </c>
      <c r="AS284" t="s">
        <v>19</v>
      </c>
      <c r="AT284">
        <v>3069000000</v>
      </c>
      <c r="AU284">
        <v>618000000</v>
      </c>
      <c r="AV284">
        <v>2451000000</v>
      </c>
      <c r="AW284" t="s">
        <v>19</v>
      </c>
      <c r="AX284">
        <v>270000000</v>
      </c>
      <c r="AY284" t="s">
        <v>19</v>
      </c>
      <c r="AZ284">
        <v>15000000</v>
      </c>
      <c r="BA284">
        <v>42000000</v>
      </c>
      <c r="BB284">
        <v>3376000000</v>
      </c>
      <c r="BC284">
        <v>104000000</v>
      </c>
      <c r="BD284">
        <v>3272000000</v>
      </c>
      <c r="BE284">
        <v>536000000</v>
      </c>
      <c r="BF284">
        <v>220000000</v>
      </c>
      <c r="BG284">
        <v>1610000000</v>
      </c>
      <c r="BH284">
        <v>906000000</v>
      </c>
      <c r="BI284">
        <v>1001000000</v>
      </c>
      <c r="BJ284">
        <v>-6952000000</v>
      </c>
      <c r="BK284">
        <v>-3696000000</v>
      </c>
      <c r="BL284">
        <v>1271000000</v>
      </c>
    </row>
    <row r="285" spans="1:64" x14ac:dyDescent="0.3">
      <c r="A285" s="3">
        <v>101</v>
      </c>
      <c r="B285" s="3">
        <v>2012</v>
      </c>
      <c r="C285" s="3" t="s">
        <v>30</v>
      </c>
      <c r="D285" s="2">
        <v>41090</v>
      </c>
      <c r="E285" s="2">
        <v>41121</v>
      </c>
      <c r="F285" t="s">
        <v>18</v>
      </c>
      <c r="G285">
        <v>10132000000</v>
      </c>
      <c r="H285">
        <v>6052000000</v>
      </c>
      <c r="I285">
        <f t="shared" si="56"/>
        <v>-2034000000</v>
      </c>
      <c r="J285">
        <f t="shared" ref="J285:J335" si="64">(AA285-X285)+IFERROR(AC285+AD285,AC285)-(AI285-AH285)</f>
        <v>98937000000</v>
      </c>
      <c r="K285">
        <v>159941000000</v>
      </c>
      <c r="L285">
        <v>113175000000</v>
      </c>
      <c r="M285">
        <f t="shared" ref="M285:M335" si="65">G285*(1-BE285/BD285)/J285</f>
        <v>8.643832169428084E-2</v>
      </c>
      <c r="N285">
        <f t="shared" si="57"/>
        <v>3.7838953113960773E-2</v>
      </c>
      <c r="O285">
        <f t="shared" si="58"/>
        <v>5.3474707311685445E-2</v>
      </c>
      <c r="P285">
        <f t="shared" ref="P285:P335" si="66">I285/J285</f>
        <v>-2.0558537250977896E-2</v>
      </c>
      <c r="Q285">
        <f t="shared" si="59"/>
        <v>-1.2717189463614708E-2</v>
      </c>
      <c r="R285">
        <f t="shared" si="60"/>
        <v>-1.7972166998011928E-2</v>
      </c>
      <c r="S285">
        <f t="shared" si="62"/>
        <v>1.4733168532790462</v>
      </c>
      <c r="T285">
        <f t="shared" si="63"/>
        <v>0.88003489893849063</v>
      </c>
      <c r="U285">
        <f t="shared" si="61"/>
        <v>0.52478519497686715</v>
      </c>
      <c r="V285">
        <v>1.34</v>
      </c>
      <c r="W285">
        <v>0.17</v>
      </c>
      <c r="X285">
        <v>28972000000</v>
      </c>
      <c r="Y285">
        <v>1433000000</v>
      </c>
      <c r="Z285">
        <v>5905000000</v>
      </c>
      <c r="AA285">
        <v>38097000000</v>
      </c>
      <c r="AB285" t="s">
        <v>19</v>
      </c>
      <c r="AC285">
        <v>94649000000</v>
      </c>
      <c r="AD285" t="s">
        <v>19</v>
      </c>
      <c r="AE285">
        <v>993000000</v>
      </c>
      <c r="AF285">
        <v>121844000000</v>
      </c>
      <c r="AG285">
        <v>2497000000</v>
      </c>
      <c r="AH285">
        <v>0</v>
      </c>
      <c r="AI285">
        <v>4837000000</v>
      </c>
      <c r="AJ285">
        <v>36176000000</v>
      </c>
      <c r="AK285" t="s">
        <v>19</v>
      </c>
      <c r="AL285">
        <v>41013000000</v>
      </c>
      <c r="AM285">
        <v>5753000000</v>
      </c>
      <c r="AN285">
        <v>4474000000</v>
      </c>
      <c r="AO285">
        <v>108701000000</v>
      </c>
      <c r="AP285" t="s">
        <v>19</v>
      </c>
      <c r="AQ285" t="s">
        <v>19</v>
      </c>
      <c r="AR285" t="s">
        <v>19</v>
      </c>
      <c r="AS285" t="s">
        <v>19</v>
      </c>
      <c r="AT285">
        <v>6877000000</v>
      </c>
      <c r="AU285">
        <v>1535000000</v>
      </c>
      <c r="AV285">
        <v>5342000000</v>
      </c>
      <c r="AW285" t="s">
        <v>19</v>
      </c>
      <c r="AX285">
        <v>480000000</v>
      </c>
      <c r="AY285" t="s">
        <v>19</v>
      </c>
      <c r="AZ285">
        <v>32000000</v>
      </c>
      <c r="BA285">
        <v>81000000</v>
      </c>
      <c r="BB285">
        <v>7911000000</v>
      </c>
      <c r="BC285">
        <v>184000000</v>
      </c>
      <c r="BD285">
        <v>7727000000</v>
      </c>
      <c r="BE285">
        <v>1205000000</v>
      </c>
      <c r="BF285">
        <v>470000000</v>
      </c>
      <c r="BG285">
        <v>3176000000</v>
      </c>
      <c r="BH285">
        <v>2876000000</v>
      </c>
      <c r="BI285">
        <v>3419000000</v>
      </c>
      <c r="BJ285">
        <v>-5453000000</v>
      </c>
      <c r="BK285">
        <v>-11019000000</v>
      </c>
      <c r="BL285">
        <v>8442000000</v>
      </c>
    </row>
    <row r="286" spans="1:64" x14ac:dyDescent="0.3">
      <c r="A286" s="3">
        <v>101</v>
      </c>
      <c r="B286" s="3">
        <v>2013</v>
      </c>
      <c r="C286" s="3" t="s">
        <v>30</v>
      </c>
      <c r="D286" s="2">
        <v>41455</v>
      </c>
      <c r="E286" s="2">
        <v>41486</v>
      </c>
      <c r="F286" t="s">
        <v>18</v>
      </c>
      <c r="G286">
        <v>2087000000</v>
      </c>
      <c r="H286">
        <v>1666000000</v>
      </c>
      <c r="I286">
        <f t="shared" si="56"/>
        <v>-10265000000</v>
      </c>
      <c r="J286">
        <f t="shared" si="64"/>
        <v>103199000000</v>
      </c>
      <c r="K286">
        <v>174434000000</v>
      </c>
      <c r="L286">
        <v>119676000000</v>
      </c>
      <c r="M286">
        <f t="shared" si="65"/>
        <v>1.6278574066487996E-2</v>
      </c>
      <c r="N286">
        <f t="shared" si="57"/>
        <v>9.5508903080821408E-3</v>
      </c>
      <c r="O286">
        <f t="shared" si="58"/>
        <v>1.3920919816838798E-2</v>
      </c>
      <c r="P286">
        <f t="shared" si="66"/>
        <v>-9.9468018100950586E-2</v>
      </c>
      <c r="Q286">
        <f t="shared" si="59"/>
        <v>-5.8847472396436472E-2</v>
      </c>
      <c r="R286">
        <f t="shared" si="60"/>
        <v>-8.5773254453691633E-2</v>
      </c>
      <c r="S286">
        <f t="shared" si="62"/>
        <v>0.97523364485981312</v>
      </c>
      <c r="T286">
        <f t="shared" si="63"/>
        <v>0.77850467289719627</v>
      </c>
      <c r="U286">
        <f t="shared" si="61"/>
        <v>0.96638655462184875</v>
      </c>
      <c r="V286">
        <v>0.37</v>
      </c>
      <c r="W286">
        <v>0.17</v>
      </c>
      <c r="X286">
        <v>33559000000</v>
      </c>
      <c r="Y286">
        <v>103000000</v>
      </c>
      <c r="Z286" t="s">
        <v>19</v>
      </c>
      <c r="AA286">
        <v>41534000000</v>
      </c>
      <c r="AB286" t="s">
        <v>19</v>
      </c>
      <c r="AC286">
        <v>100506000000</v>
      </c>
      <c r="AD286" t="s">
        <v>19</v>
      </c>
      <c r="AE286">
        <v>1036000000</v>
      </c>
      <c r="AF286">
        <v>132900000000</v>
      </c>
      <c r="AG286">
        <v>2756000000</v>
      </c>
      <c r="AH286">
        <v>285000000</v>
      </c>
      <c r="AI286">
        <v>5567000000</v>
      </c>
      <c r="AJ286">
        <v>42839000000</v>
      </c>
      <c r="AK286" t="s">
        <v>19</v>
      </c>
      <c r="AL286">
        <v>48406000000</v>
      </c>
      <c r="AM286">
        <v>6352000000</v>
      </c>
      <c r="AN286">
        <v>4479000000</v>
      </c>
      <c r="AO286">
        <v>115197000000</v>
      </c>
      <c r="AP286" t="s">
        <v>19</v>
      </c>
      <c r="AQ286" t="s">
        <v>19</v>
      </c>
      <c r="AR286" t="s">
        <v>19</v>
      </c>
      <c r="AS286" t="s">
        <v>19</v>
      </c>
      <c r="AT286">
        <v>2140000000</v>
      </c>
      <c r="AU286">
        <v>204000000</v>
      </c>
      <c r="AV286">
        <v>1936000000</v>
      </c>
      <c r="AW286" t="s">
        <v>19</v>
      </c>
      <c r="AX286">
        <v>257000000</v>
      </c>
      <c r="AY286" t="s">
        <v>19</v>
      </c>
      <c r="AZ286">
        <v>17000000</v>
      </c>
      <c r="BA286">
        <v>44000000</v>
      </c>
      <c r="BB286">
        <v>2526000000</v>
      </c>
      <c r="BC286">
        <v>183000000</v>
      </c>
      <c r="BD286">
        <v>2343000000</v>
      </c>
      <c r="BE286">
        <v>457000000</v>
      </c>
      <c r="BF286">
        <v>220000000</v>
      </c>
      <c r="BG286">
        <v>1610000000</v>
      </c>
      <c r="BH286">
        <v>56000000</v>
      </c>
      <c r="BI286">
        <v>834000000</v>
      </c>
      <c r="BJ286">
        <v>-11099000000</v>
      </c>
      <c r="BK286">
        <v>-5426000000</v>
      </c>
      <c r="BL286">
        <v>-2507000000</v>
      </c>
    </row>
    <row r="287" spans="1:64" x14ac:dyDescent="0.3">
      <c r="A287" s="3">
        <v>101</v>
      </c>
      <c r="B287" s="3">
        <v>2013</v>
      </c>
      <c r="C287" s="3" t="s">
        <v>29</v>
      </c>
      <c r="D287" s="2">
        <v>41639</v>
      </c>
      <c r="E287" s="2">
        <v>41662</v>
      </c>
      <c r="F287" t="s">
        <v>18</v>
      </c>
      <c r="G287">
        <v>8713000000</v>
      </c>
      <c r="H287">
        <v>7212000000</v>
      </c>
      <c r="I287">
        <f t="shared" si="56"/>
        <v>-4730000000</v>
      </c>
      <c r="J287">
        <f t="shared" si="64"/>
        <v>109826000000</v>
      </c>
      <c r="K287">
        <v>182280000000</v>
      </c>
      <c r="L287">
        <v>124534000000</v>
      </c>
      <c r="M287">
        <f t="shared" si="65"/>
        <v>6.6862056334965253E-2</v>
      </c>
      <c r="N287">
        <f t="shared" si="57"/>
        <v>3.9565503620803161E-2</v>
      </c>
      <c r="O287">
        <f t="shared" si="58"/>
        <v>5.7911895546597716E-2</v>
      </c>
      <c r="P287">
        <f t="shared" si="66"/>
        <v>-4.3068125944676121E-2</v>
      </c>
      <c r="Q287">
        <f t="shared" si="59"/>
        <v>-2.5949089313144613E-2</v>
      </c>
      <c r="R287">
        <f t="shared" si="60"/>
        <v>-3.798159538760499E-2</v>
      </c>
      <c r="S287">
        <f t="shared" si="62"/>
        <v>0.9534909170496827</v>
      </c>
      <c r="T287">
        <f t="shared" si="63"/>
        <v>0.78923177938279709</v>
      </c>
      <c r="U287">
        <f t="shared" si="61"/>
        <v>0.46616749861342205</v>
      </c>
      <c r="V287">
        <v>1.61</v>
      </c>
      <c r="W287">
        <v>0.75</v>
      </c>
      <c r="X287">
        <v>34321000000</v>
      </c>
      <c r="Y287">
        <v>1851000000</v>
      </c>
      <c r="Z287">
        <v>5695000000</v>
      </c>
      <c r="AA287">
        <v>42881000000</v>
      </c>
      <c r="AB287" t="s">
        <v>19</v>
      </c>
      <c r="AC287">
        <v>107876000000</v>
      </c>
      <c r="AD287" t="s">
        <v>19</v>
      </c>
      <c r="AE287">
        <v>1030000000</v>
      </c>
      <c r="AF287">
        <v>139399000000</v>
      </c>
      <c r="AG287">
        <v>4219000000</v>
      </c>
      <c r="AH287">
        <v>1657000000</v>
      </c>
      <c r="AI287">
        <v>8267000000</v>
      </c>
      <c r="AJ287">
        <v>42846000000</v>
      </c>
      <c r="AK287" t="s">
        <v>19</v>
      </c>
      <c r="AL287">
        <v>51113000000</v>
      </c>
      <c r="AM287">
        <v>6633000000</v>
      </c>
      <c r="AN287">
        <v>4479000000</v>
      </c>
      <c r="AO287">
        <v>120055000000</v>
      </c>
      <c r="AP287" t="s">
        <v>19</v>
      </c>
      <c r="AQ287" t="s">
        <v>19</v>
      </c>
      <c r="AR287" t="s">
        <v>19</v>
      </c>
      <c r="AS287" t="s">
        <v>19</v>
      </c>
      <c r="AT287">
        <v>9138000000</v>
      </c>
      <c r="AU287">
        <v>2301000000</v>
      </c>
      <c r="AV287">
        <v>6837000000</v>
      </c>
      <c r="AW287" t="s">
        <v>19</v>
      </c>
      <c r="AX287">
        <v>642000000</v>
      </c>
      <c r="AY287" t="s">
        <v>19</v>
      </c>
      <c r="AZ287">
        <v>37000000</v>
      </c>
      <c r="BA287">
        <v>96000000</v>
      </c>
      <c r="BB287">
        <v>9602000000</v>
      </c>
      <c r="BC287">
        <v>398000000</v>
      </c>
      <c r="BD287">
        <v>9204000000</v>
      </c>
      <c r="BE287">
        <v>1447000000</v>
      </c>
      <c r="BF287">
        <v>545000000</v>
      </c>
      <c r="BG287">
        <v>3362000000</v>
      </c>
      <c r="BH287">
        <v>3850000000</v>
      </c>
      <c r="BI287">
        <v>5156000000</v>
      </c>
      <c r="BJ287">
        <v>-9886000000</v>
      </c>
      <c r="BK287">
        <v>-896000000</v>
      </c>
      <c r="BL287">
        <v>559000000</v>
      </c>
    </row>
    <row r="288" spans="1:64" x14ac:dyDescent="0.3">
      <c r="A288" s="3">
        <v>101</v>
      </c>
      <c r="B288" s="3">
        <v>2014</v>
      </c>
      <c r="C288" s="3" t="s">
        <v>30</v>
      </c>
      <c r="D288" s="2">
        <v>41820</v>
      </c>
      <c r="E288" s="2">
        <v>41851</v>
      </c>
      <c r="F288" t="s">
        <v>18</v>
      </c>
      <c r="G288">
        <v>5264841000</v>
      </c>
      <c r="H288">
        <v>4387217000</v>
      </c>
      <c r="I288">
        <f t="shared" si="56"/>
        <v>-89352000</v>
      </c>
      <c r="J288">
        <f t="shared" si="64"/>
        <v>108403000</v>
      </c>
      <c r="K288">
        <v>185224000</v>
      </c>
      <c r="L288">
        <v>124106000</v>
      </c>
      <c r="M288">
        <f t="shared" si="65"/>
        <v>41.121697306246865</v>
      </c>
      <c r="N288">
        <f t="shared" si="57"/>
        <v>23.686007212888178</v>
      </c>
      <c r="O288">
        <f t="shared" si="58"/>
        <v>35.350563228208145</v>
      </c>
      <c r="P288">
        <f t="shared" si="66"/>
        <v>-0.82425763124636775</v>
      </c>
      <c r="Q288">
        <f t="shared" si="59"/>
        <v>-0.48239968902518032</v>
      </c>
      <c r="R288">
        <f t="shared" si="60"/>
        <v>-0.71996519104636358</v>
      </c>
      <c r="S288">
        <f t="shared" si="62"/>
        <v>0.90190660076810847</v>
      </c>
      <c r="T288">
        <f t="shared" si="63"/>
        <v>0.75156305219892838</v>
      </c>
      <c r="U288">
        <f t="shared" si="61"/>
        <v>0.59303243947130946</v>
      </c>
      <c r="V288">
        <v>1.7</v>
      </c>
      <c r="W288">
        <v>0.17</v>
      </c>
      <c r="X288">
        <v>36119000</v>
      </c>
      <c r="Y288">
        <v>384000</v>
      </c>
      <c r="Z288">
        <v>5504000</v>
      </c>
      <c r="AA288">
        <v>42971000</v>
      </c>
      <c r="AB288" t="s">
        <v>19</v>
      </c>
      <c r="AC288">
        <v>108352000</v>
      </c>
      <c r="AD288" t="s">
        <v>19</v>
      </c>
      <c r="AE288">
        <v>1266000</v>
      </c>
      <c r="AF288">
        <v>142253000</v>
      </c>
      <c r="AG288">
        <v>3310000</v>
      </c>
      <c r="AH288">
        <v>5185000</v>
      </c>
      <c r="AI288">
        <v>11986000</v>
      </c>
      <c r="AJ288">
        <v>42333000</v>
      </c>
      <c r="AK288" t="s">
        <v>19</v>
      </c>
      <c r="AL288">
        <v>54319000</v>
      </c>
      <c r="AM288">
        <v>6799000</v>
      </c>
      <c r="AN288">
        <v>39661000</v>
      </c>
      <c r="AO288">
        <v>84445000</v>
      </c>
      <c r="AP288" t="s">
        <v>19</v>
      </c>
      <c r="AQ288" t="s">
        <v>19</v>
      </c>
      <c r="AR288" t="s">
        <v>19</v>
      </c>
      <c r="AS288" t="s">
        <v>19</v>
      </c>
      <c r="AT288">
        <v>5837457000</v>
      </c>
      <c r="AU288">
        <v>1702049000</v>
      </c>
      <c r="AV288">
        <v>4135408000</v>
      </c>
      <c r="AW288" t="s">
        <v>19</v>
      </c>
      <c r="AX288">
        <v>360313000</v>
      </c>
      <c r="AY288" t="s">
        <v>19</v>
      </c>
      <c r="AZ288">
        <v>18023000</v>
      </c>
      <c r="BA288">
        <v>51024000</v>
      </c>
      <c r="BB288">
        <v>5714293000</v>
      </c>
      <c r="BC288">
        <v>185218000</v>
      </c>
      <c r="BD288">
        <v>5529075000</v>
      </c>
      <c r="BE288">
        <v>847634000</v>
      </c>
      <c r="BF288">
        <v>294224000</v>
      </c>
      <c r="BG288">
        <v>2601762000</v>
      </c>
      <c r="BH288">
        <v>1785455000</v>
      </c>
      <c r="BI288">
        <v>3160298000</v>
      </c>
      <c r="BJ288">
        <v>-3249650000</v>
      </c>
      <c r="BK288">
        <v>7657437000</v>
      </c>
      <c r="BL288">
        <v>-459030000</v>
      </c>
    </row>
    <row r="289" spans="1:64" x14ac:dyDescent="0.3">
      <c r="A289" s="3">
        <v>101</v>
      </c>
      <c r="B289" s="3">
        <v>2014</v>
      </c>
      <c r="C289" s="3" t="s">
        <v>29</v>
      </c>
      <c r="D289" s="2">
        <v>42004</v>
      </c>
      <c r="E289" s="2">
        <v>42030</v>
      </c>
      <c r="F289" t="s">
        <v>18</v>
      </c>
      <c r="G289">
        <v>14067000000</v>
      </c>
      <c r="H289">
        <v>11704000000</v>
      </c>
      <c r="I289">
        <f t="shared" si="56"/>
        <v>10061000000</v>
      </c>
      <c r="J289">
        <f t="shared" si="64"/>
        <v>116912000000</v>
      </c>
      <c r="K289">
        <v>193179000000</v>
      </c>
      <c r="L289">
        <v>132327000000</v>
      </c>
      <c r="M289">
        <f t="shared" si="65"/>
        <v>0.10158140751851048</v>
      </c>
      <c r="N289">
        <f t="shared" si="57"/>
        <v>6.0586295611841867E-2</v>
      </c>
      <c r="O289">
        <f t="shared" si="58"/>
        <v>8.8447557943579169E-2</v>
      </c>
      <c r="P289">
        <f t="shared" si="66"/>
        <v>8.6056179006432185E-2</v>
      </c>
      <c r="Q289">
        <f t="shared" si="59"/>
        <v>5.2081230361478215E-2</v>
      </c>
      <c r="R289">
        <f t="shared" si="60"/>
        <v>7.6031346588375764E-2</v>
      </c>
      <c r="S289">
        <f t="shared" si="62"/>
        <v>0.82601291837933055</v>
      </c>
      <c r="T289">
        <f t="shared" si="63"/>
        <v>0.68725778038755136</v>
      </c>
      <c r="U289">
        <f t="shared" si="61"/>
        <v>0.29126794258373206</v>
      </c>
      <c r="V289">
        <v>2.61</v>
      </c>
      <c r="W289">
        <v>0.76</v>
      </c>
      <c r="X289">
        <v>39946000000</v>
      </c>
      <c r="Y289">
        <v>1022000000</v>
      </c>
      <c r="Z289">
        <v>4046000000</v>
      </c>
      <c r="AA289">
        <v>45908000000</v>
      </c>
      <c r="AB289" t="s">
        <v>19</v>
      </c>
      <c r="AC289">
        <v>120437000000</v>
      </c>
      <c r="AD289" t="s">
        <v>19</v>
      </c>
      <c r="AE289">
        <v>1205000000</v>
      </c>
      <c r="AF289">
        <v>147271000000</v>
      </c>
      <c r="AG289">
        <v>4862000000</v>
      </c>
      <c r="AH289">
        <v>5657000000</v>
      </c>
      <c r="AI289">
        <v>15144000000</v>
      </c>
      <c r="AJ289">
        <v>39032000000</v>
      </c>
      <c r="AK289" t="s">
        <v>19</v>
      </c>
      <c r="AL289">
        <v>54176000000</v>
      </c>
      <c r="AM289">
        <v>6676000000</v>
      </c>
      <c r="AN289">
        <v>39663000000</v>
      </c>
      <c r="AO289">
        <v>92664000000</v>
      </c>
      <c r="AP289" t="s">
        <v>19</v>
      </c>
      <c r="AQ289" t="s">
        <v>19</v>
      </c>
      <c r="AR289" t="s">
        <v>19</v>
      </c>
      <c r="AS289" t="s">
        <v>19</v>
      </c>
      <c r="AT289">
        <v>17030000000</v>
      </c>
      <c r="AU289">
        <v>4022000000</v>
      </c>
      <c r="AV289">
        <v>13008000000</v>
      </c>
      <c r="AW289" t="s">
        <v>19</v>
      </c>
      <c r="AX289">
        <v>644000000</v>
      </c>
      <c r="AY289" t="s">
        <v>19</v>
      </c>
      <c r="AZ289">
        <v>49000000</v>
      </c>
      <c r="BA289">
        <v>75000000</v>
      </c>
      <c r="BB289">
        <v>15066000000</v>
      </c>
      <c r="BC289">
        <v>671000000</v>
      </c>
      <c r="BD289">
        <v>14395000000</v>
      </c>
      <c r="BE289">
        <v>2242000000</v>
      </c>
      <c r="BF289">
        <v>449000000</v>
      </c>
      <c r="BG289">
        <v>3409000000</v>
      </c>
      <c r="BH289">
        <v>8295000000</v>
      </c>
      <c r="BI289">
        <v>15362000000</v>
      </c>
      <c r="BJ289">
        <v>-5301000000</v>
      </c>
      <c r="BK289">
        <v>-3946000000</v>
      </c>
      <c r="BL289">
        <v>-4702000000</v>
      </c>
    </row>
    <row r="290" spans="1:64" x14ac:dyDescent="0.3">
      <c r="A290" s="3">
        <v>101</v>
      </c>
      <c r="B290" s="3">
        <v>2015</v>
      </c>
      <c r="C290" s="3" t="s">
        <v>30</v>
      </c>
      <c r="D290" s="2">
        <v>42185</v>
      </c>
      <c r="E290" s="2">
        <v>42215</v>
      </c>
      <c r="F290" t="s">
        <v>18</v>
      </c>
      <c r="G290">
        <v>13854000000</v>
      </c>
      <c r="H290">
        <v>11328000000</v>
      </c>
      <c r="I290">
        <f t="shared" si="56"/>
        <v>7504000000</v>
      </c>
      <c r="J290">
        <f t="shared" si="64"/>
        <v>122525000000</v>
      </c>
      <c r="K290">
        <v>192088000000</v>
      </c>
      <c r="L290">
        <v>132617000000</v>
      </c>
      <c r="M290">
        <f t="shared" si="65"/>
        <v>9.4805580310342349E-2</v>
      </c>
      <c r="N290">
        <f t="shared" si="57"/>
        <v>5.8972970721752532E-2</v>
      </c>
      <c r="O290">
        <f t="shared" si="58"/>
        <v>8.5418913110687167E-2</v>
      </c>
      <c r="P290">
        <f t="shared" si="66"/>
        <v>6.1244643950214242E-2</v>
      </c>
      <c r="Q290">
        <f t="shared" si="59"/>
        <v>3.906542834534172E-2</v>
      </c>
      <c r="R290">
        <f t="shared" si="60"/>
        <v>5.6583997526712261E-2</v>
      </c>
      <c r="S290">
        <f t="shared" si="62"/>
        <v>0.80640279394644931</v>
      </c>
      <c r="T290">
        <f t="shared" si="63"/>
        <v>0.65937136204889402</v>
      </c>
      <c r="U290">
        <f t="shared" si="61"/>
        <v>0.30102401129943501</v>
      </c>
      <c r="V290">
        <v>2.52</v>
      </c>
      <c r="W290">
        <v>0.17</v>
      </c>
      <c r="X290">
        <v>36069000000</v>
      </c>
      <c r="Y290">
        <v>284000000</v>
      </c>
      <c r="Z290">
        <v>3933000000</v>
      </c>
      <c r="AA290">
        <v>41299000000</v>
      </c>
      <c r="AB290" t="s">
        <v>19</v>
      </c>
      <c r="AC290">
        <v>125599000000</v>
      </c>
      <c r="AD290" t="s">
        <v>19</v>
      </c>
      <c r="AE290">
        <v>1229000000</v>
      </c>
      <c r="AF290">
        <v>150789000000</v>
      </c>
      <c r="AG290">
        <v>3968000000</v>
      </c>
      <c r="AH290">
        <v>6286000000</v>
      </c>
      <c r="AI290">
        <v>14590000000</v>
      </c>
      <c r="AJ290">
        <v>38523000000</v>
      </c>
      <c r="AK290" t="s">
        <v>19</v>
      </c>
      <c r="AL290">
        <v>53113000000</v>
      </c>
      <c r="AM290">
        <v>6358000000</v>
      </c>
      <c r="AN290">
        <v>39667000000</v>
      </c>
      <c r="AO290">
        <v>92950000000</v>
      </c>
      <c r="AP290" t="s">
        <v>19</v>
      </c>
      <c r="AQ290" t="s">
        <v>19</v>
      </c>
      <c r="AR290" t="s">
        <v>19</v>
      </c>
      <c r="AS290" t="s">
        <v>19</v>
      </c>
      <c r="AT290">
        <v>17180000000</v>
      </c>
      <c r="AU290">
        <v>4057000000</v>
      </c>
      <c r="AV290">
        <v>13123000000</v>
      </c>
      <c r="AW290" t="s">
        <v>19</v>
      </c>
      <c r="AX290">
        <v>661000000</v>
      </c>
      <c r="AY290" t="s">
        <v>19</v>
      </c>
      <c r="AZ290">
        <v>50000000</v>
      </c>
      <c r="BA290">
        <v>88000000</v>
      </c>
      <c r="BB290">
        <v>15052000000</v>
      </c>
      <c r="BC290">
        <v>981000000</v>
      </c>
      <c r="BD290">
        <v>14071000000</v>
      </c>
      <c r="BE290">
        <v>2273000000</v>
      </c>
      <c r="BF290">
        <v>470000000</v>
      </c>
      <c r="BG290">
        <v>3410000000</v>
      </c>
      <c r="BH290">
        <v>7918000000</v>
      </c>
      <c r="BI290">
        <v>13488000000</v>
      </c>
      <c r="BJ290">
        <v>-5984000000</v>
      </c>
      <c r="BK290">
        <v>-13373000000</v>
      </c>
      <c r="BL290">
        <v>-8622000000</v>
      </c>
    </row>
    <row r="291" spans="1:64" x14ac:dyDescent="0.3">
      <c r="A291" s="3">
        <v>101</v>
      </c>
      <c r="B291" s="3">
        <v>2015</v>
      </c>
      <c r="C291" s="3" t="s">
        <v>29</v>
      </c>
      <c r="D291" s="2">
        <v>42369</v>
      </c>
      <c r="E291" s="2">
        <v>42397</v>
      </c>
      <c r="F291" t="s">
        <v>18</v>
      </c>
      <c r="G291">
        <v>6509000000</v>
      </c>
      <c r="H291">
        <v>5092000000</v>
      </c>
      <c r="I291">
        <f t="shared" si="56"/>
        <v>-720000000</v>
      </c>
      <c r="J291">
        <f t="shared" si="64"/>
        <v>127457000000</v>
      </c>
      <c r="K291">
        <v>184018000000</v>
      </c>
      <c r="L291">
        <v>128989000000</v>
      </c>
      <c r="M291">
        <f t="shared" si="65"/>
        <v>4.2505732185560793E-2</v>
      </c>
      <c r="N291">
        <f t="shared" si="57"/>
        <v>2.7671206077666315E-2</v>
      </c>
      <c r="O291">
        <f t="shared" si="58"/>
        <v>3.9476234407585145E-2</v>
      </c>
      <c r="P291">
        <f t="shared" si="66"/>
        <v>-5.6489639643173776E-3</v>
      </c>
      <c r="Q291">
        <f t="shared" si="59"/>
        <v>-3.9126607179732417E-3</v>
      </c>
      <c r="R291">
        <f t="shared" si="60"/>
        <v>-5.5818713223608216E-3</v>
      </c>
      <c r="S291">
        <f t="shared" si="62"/>
        <v>0.72742512293249884</v>
      </c>
      <c r="T291">
        <f t="shared" si="63"/>
        <v>0.56906571300849351</v>
      </c>
      <c r="U291">
        <f t="shared" si="61"/>
        <v>0.66241162608012571</v>
      </c>
      <c r="V291">
        <v>1.1299999999999999</v>
      </c>
      <c r="W291">
        <v>0.75</v>
      </c>
      <c r="X291">
        <v>31289000000</v>
      </c>
      <c r="Y291">
        <v>53000000</v>
      </c>
      <c r="Z291">
        <v>3830000000</v>
      </c>
      <c r="AA291">
        <v>36292000000</v>
      </c>
      <c r="AB291" t="s">
        <v>19</v>
      </c>
      <c r="AC291">
        <v>129761000000</v>
      </c>
      <c r="AD291" t="s">
        <v>19</v>
      </c>
      <c r="AE291">
        <v>1241000000</v>
      </c>
      <c r="AF291">
        <v>147726000000</v>
      </c>
      <c r="AG291">
        <v>2676000000</v>
      </c>
      <c r="AH291">
        <v>4693000000</v>
      </c>
      <c r="AI291">
        <v>12000000000</v>
      </c>
      <c r="AJ291">
        <v>37126000000</v>
      </c>
      <c r="AK291" t="s">
        <v>19</v>
      </c>
      <c r="AL291">
        <v>49126000000</v>
      </c>
      <c r="AM291">
        <v>5903000000</v>
      </c>
      <c r="AN291">
        <v>39903000000</v>
      </c>
      <c r="AO291">
        <v>89086000000</v>
      </c>
      <c r="AP291" t="s">
        <v>19</v>
      </c>
      <c r="AQ291" t="s">
        <v>19</v>
      </c>
      <c r="AR291" t="s">
        <v>19</v>
      </c>
      <c r="AS291" t="s">
        <v>19</v>
      </c>
      <c r="AT291">
        <v>8948000000</v>
      </c>
      <c r="AU291">
        <v>2400000000</v>
      </c>
      <c r="AV291">
        <v>6548000000</v>
      </c>
      <c r="AW291" t="s">
        <v>19</v>
      </c>
      <c r="AX291">
        <v>655000000</v>
      </c>
      <c r="AY291" t="s">
        <v>19</v>
      </c>
      <c r="AZ291">
        <v>51000000</v>
      </c>
      <c r="BA291">
        <v>75000000</v>
      </c>
      <c r="BB291">
        <v>7703000000</v>
      </c>
      <c r="BC291">
        <v>1041000000</v>
      </c>
      <c r="BD291">
        <v>6662000000</v>
      </c>
      <c r="BE291">
        <v>1117000000</v>
      </c>
      <c r="BF291">
        <v>453000000</v>
      </c>
      <c r="BG291">
        <v>3373000000</v>
      </c>
      <c r="BH291">
        <v>1719000000</v>
      </c>
      <c r="BI291">
        <v>5460000000</v>
      </c>
      <c r="BJ291">
        <v>-6180000000</v>
      </c>
      <c r="BK291">
        <v>-9334000000</v>
      </c>
      <c r="BL291">
        <v>-7331000000</v>
      </c>
    </row>
    <row r="292" spans="1:64" x14ac:dyDescent="0.3">
      <c r="A292" s="3">
        <v>101</v>
      </c>
      <c r="B292" s="3">
        <v>2016</v>
      </c>
      <c r="C292" s="3" t="s">
        <v>30</v>
      </c>
      <c r="D292" s="2">
        <v>42551</v>
      </c>
      <c r="E292" s="2">
        <v>42579</v>
      </c>
      <c r="F292" t="s">
        <v>18</v>
      </c>
      <c r="G292">
        <v>6718000000</v>
      </c>
      <c r="H292">
        <v>5186000000</v>
      </c>
      <c r="I292">
        <f t="shared" si="56"/>
        <v>1571000000</v>
      </c>
      <c r="J292">
        <f t="shared" si="64"/>
        <v>127099000000</v>
      </c>
      <c r="K292">
        <v>180689000000</v>
      </c>
      <c r="L292">
        <v>127817000000</v>
      </c>
      <c r="M292">
        <f t="shared" si="65"/>
        <v>4.4125825072631415E-2</v>
      </c>
      <c r="N292">
        <f t="shared" si="57"/>
        <v>2.8701249107582642E-2</v>
      </c>
      <c r="O292">
        <f t="shared" si="58"/>
        <v>4.0573632615379801E-2</v>
      </c>
      <c r="P292">
        <f t="shared" si="66"/>
        <v>1.2360443433858646E-2</v>
      </c>
      <c r="Q292">
        <f t="shared" si="59"/>
        <v>8.6944971747034954E-3</v>
      </c>
      <c r="R292">
        <f t="shared" si="60"/>
        <v>1.2291009803077837E-2</v>
      </c>
      <c r="S292">
        <f t="shared" si="62"/>
        <v>0.63067968456627865</v>
      </c>
      <c r="T292">
        <f t="shared" si="63"/>
        <v>0.48685692827638</v>
      </c>
      <c r="U292">
        <f t="shared" si="61"/>
        <v>0.65079059005013495</v>
      </c>
      <c r="V292">
        <v>1.1499999999999999</v>
      </c>
      <c r="W292">
        <v>0.17</v>
      </c>
      <c r="X292">
        <v>28733000000</v>
      </c>
      <c r="Y292">
        <v>1112000000</v>
      </c>
      <c r="Z292">
        <v>3144000000</v>
      </c>
      <c r="AA292">
        <v>34159000000</v>
      </c>
      <c r="AB292" t="s">
        <v>19</v>
      </c>
      <c r="AC292">
        <v>128310000000</v>
      </c>
      <c r="AD292" t="s">
        <v>19</v>
      </c>
      <c r="AE292">
        <v>1245000000</v>
      </c>
      <c r="AF292">
        <v>146530000000</v>
      </c>
      <c r="AG292">
        <v>2997000000</v>
      </c>
      <c r="AH292">
        <v>2308000000</v>
      </c>
      <c r="AI292">
        <v>8945000000</v>
      </c>
      <c r="AJ292">
        <v>38067000000</v>
      </c>
      <c r="AK292" t="s">
        <v>19</v>
      </c>
      <c r="AL292">
        <v>47012000000</v>
      </c>
      <c r="AM292">
        <v>5860000000</v>
      </c>
      <c r="AN292">
        <v>39903000000</v>
      </c>
      <c r="AO292">
        <v>87914000000</v>
      </c>
      <c r="AP292" t="s">
        <v>19</v>
      </c>
      <c r="AQ292" t="s">
        <v>19</v>
      </c>
      <c r="AR292" t="s">
        <v>19</v>
      </c>
      <c r="AS292" t="s">
        <v>19</v>
      </c>
      <c r="AT292">
        <v>10652000000</v>
      </c>
      <c r="AU292">
        <v>3307000000</v>
      </c>
      <c r="AV292">
        <v>7345000000</v>
      </c>
      <c r="AW292" t="s">
        <v>19</v>
      </c>
      <c r="AX292">
        <v>632000000</v>
      </c>
      <c r="AY292" t="s">
        <v>19</v>
      </c>
      <c r="AZ292">
        <v>54000000</v>
      </c>
      <c r="BA292">
        <v>68000000</v>
      </c>
      <c r="BB292">
        <v>7761000000</v>
      </c>
      <c r="BC292">
        <v>1053000000</v>
      </c>
      <c r="BD292">
        <v>6708000000</v>
      </c>
      <c r="BE292">
        <v>1108000000</v>
      </c>
      <c r="BF292">
        <v>414000000</v>
      </c>
      <c r="BG292">
        <v>3375000000</v>
      </c>
      <c r="BH292">
        <v>1811000000</v>
      </c>
      <c r="BI292">
        <v>6078000000</v>
      </c>
      <c r="BJ292">
        <v>-4507000000</v>
      </c>
      <c r="BK292">
        <v>4534000000</v>
      </c>
      <c r="BL292">
        <v>-7825000000</v>
      </c>
    </row>
    <row r="293" spans="1:64" x14ac:dyDescent="0.3">
      <c r="A293" s="3">
        <v>135</v>
      </c>
      <c r="B293" s="3">
        <v>2006</v>
      </c>
      <c r="C293" s="3" t="s">
        <v>29</v>
      </c>
      <c r="D293" s="2">
        <v>39082</v>
      </c>
      <c r="E293" s="2">
        <v>39183</v>
      </c>
      <c r="F293" t="s">
        <v>18</v>
      </c>
      <c r="G293">
        <v>2777092000</v>
      </c>
      <c r="H293">
        <v>1714513000</v>
      </c>
      <c r="I293">
        <f t="shared" si="56"/>
        <v>1179006000</v>
      </c>
      <c r="J293">
        <f t="shared" si="64"/>
        <v>3366873000</v>
      </c>
      <c r="K293">
        <v>21017455000</v>
      </c>
      <c r="L293">
        <v>13816122000</v>
      </c>
      <c r="M293">
        <f t="shared" si="65"/>
        <v>0.60198350219922159</v>
      </c>
      <c r="N293">
        <f t="shared" si="57"/>
        <v>8.157567126942819E-2</v>
      </c>
      <c r="O293">
        <f t="shared" si="58"/>
        <v>0.1240950970178173</v>
      </c>
      <c r="P293">
        <f t="shared" si="66"/>
        <v>0.35017834055516794</v>
      </c>
      <c r="Q293">
        <f t="shared" si="59"/>
        <v>5.6096515967323353E-2</v>
      </c>
      <c r="R293">
        <f t="shared" si="60"/>
        <v>8.5335523238720679E-2</v>
      </c>
      <c r="S293">
        <f t="shared" si="62"/>
        <v>0.71322114619085242</v>
      </c>
      <c r="T293">
        <f t="shared" si="63"/>
        <v>0.44032640150888658</v>
      </c>
      <c r="U293">
        <f t="shared" si="61"/>
        <v>0.28253445730653542</v>
      </c>
      <c r="V293">
        <v>0.35389999999999999</v>
      </c>
      <c r="W293">
        <v>0.1</v>
      </c>
      <c r="X293">
        <v>2127612000</v>
      </c>
      <c r="Y293">
        <v>198323000</v>
      </c>
      <c r="Z293">
        <v>31929000</v>
      </c>
      <c r="AA293">
        <v>3169871000</v>
      </c>
      <c r="AB293" t="s">
        <v>19</v>
      </c>
      <c r="AC293">
        <v>2969926000</v>
      </c>
      <c r="AD293" t="s">
        <v>19</v>
      </c>
      <c r="AE293">
        <v>14634680000</v>
      </c>
      <c r="AF293">
        <v>17847584000</v>
      </c>
      <c r="AG293">
        <v>91494000</v>
      </c>
      <c r="AH293">
        <v>0</v>
      </c>
      <c r="AI293">
        <v>645312000</v>
      </c>
      <c r="AJ293">
        <v>1290438000</v>
      </c>
      <c r="AK293" t="s">
        <v>19</v>
      </c>
      <c r="AL293">
        <v>1935750000</v>
      </c>
      <c r="AM293">
        <v>5265583000</v>
      </c>
      <c r="AN293">
        <v>48401000</v>
      </c>
      <c r="AO293">
        <v>13767720000</v>
      </c>
      <c r="AP293" t="s">
        <v>19</v>
      </c>
      <c r="AQ293" t="s">
        <v>19</v>
      </c>
      <c r="AR293" t="s">
        <v>19</v>
      </c>
      <c r="AS293" t="s">
        <v>19</v>
      </c>
      <c r="AT293">
        <v>3893732000</v>
      </c>
      <c r="AU293">
        <v>2100661000</v>
      </c>
      <c r="AV293">
        <v>1793071000</v>
      </c>
      <c r="AW293" t="s">
        <v>19</v>
      </c>
      <c r="AX293">
        <v>33778000</v>
      </c>
      <c r="AY293" t="s">
        <v>19</v>
      </c>
      <c r="AZ293">
        <v>565936000</v>
      </c>
      <c r="BA293">
        <v>873822000</v>
      </c>
      <c r="BB293">
        <v>2878296000</v>
      </c>
      <c r="BC293">
        <v>101204000</v>
      </c>
      <c r="BD293">
        <v>2777092000</v>
      </c>
      <c r="BE293">
        <v>750290000</v>
      </c>
      <c r="BF293">
        <v>312289000</v>
      </c>
      <c r="BG293">
        <v>484409000</v>
      </c>
      <c r="BH293">
        <v>1230104000</v>
      </c>
      <c r="BI293">
        <v>1855232000</v>
      </c>
      <c r="BJ293">
        <v>-676226000</v>
      </c>
      <c r="BK293">
        <v>717675000</v>
      </c>
      <c r="BL293">
        <v>-2223493000</v>
      </c>
    </row>
    <row r="294" spans="1:64" x14ac:dyDescent="0.3">
      <c r="A294" s="3">
        <v>135</v>
      </c>
      <c r="B294" s="3">
        <v>2007</v>
      </c>
      <c r="C294" s="3" t="s">
        <v>29</v>
      </c>
      <c r="D294" s="2">
        <v>39447</v>
      </c>
      <c r="E294" s="2">
        <v>39549</v>
      </c>
      <c r="F294" t="s">
        <v>18</v>
      </c>
      <c r="G294">
        <v>3310732000</v>
      </c>
      <c r="H294">
        <v>1963440000</v>
      </c>
      <c r="I294">
        <f t="shared" si="56"/>
        <v>725132000</v>
      </c>
      <c r="J294">
        <f t="shared" si="64"/>
        <v>3506526000</v>
      </c>
      <c r="K294">
        <v>12249540000</v>
      </c>
      <c r="L294">
        <v>9014472000</v>
      </c>
      <c r="M294">
        <f t="shared" si="65"/>
        <v>0.76434225783581811</v>
      </c>
      <c r="N294">
        <f t="shared" si="57"/>
        <v>0.16028683526075266</v>
      </c>
      <c r="O294">
        <f t="shared" si="58"/>
        <v>0.21780976190286019</v>
      </c>
      <c r="P294">
        <f t="shared" si="66"/>
        <v>0.20679498740348709</v>
      </c>
      <c r="Q294">
        <f t="shared" si="59"/>
        <v>5.919667187502551E-2</v>
      </c>
      <c r="R294">
        <f t="shared" si="60"/>
        <v>8.0440873297959098E-2</v>
      </c>
      <c r="S294">
        <f t="shared" si="62"/>
        <v>0.86155884772334623</v>
      </c>
      <c r="T294">
        <f t="shared" si="63"/>
        <v>0.51095017777758112</v>
      </c>
      <c r="U294">
        <f t="shared" si="61"/>
        <v>0.29611243531760584</v>
      </c>
      <c r="V294">
        <v>0.27879999999999999</v>
      </c>
      <c r="W294">
        <v>0.12</v>
      </c>
      <c r="X294">
        <v>3343291000</v>
      </c>
      <c r="Y294">
        <v>318779000</v>
      </c>
      <c r="Z294">
        <v>30491000</v>
      </c>
      <c r="AA294">
        <v>4659842000</v>
      </c>
      <c r="AB294" t="s">
        <v>19</v>
      </c>
      <c r="AC294">
        <v>3060295000</v>
      </c>
      <c r="AD294" t="s">
        <v>19</v>
      </c>
      <c r="AE294">
        <v>4325627000</v>
      </c>
      <c r="AF294">
        <v>7589698000</v>
      </c>
      <c r="AG294">
        <v>205752000</v>
      </c>
      <c r="AH294">
        <v>0</v>
      </c>
      <c r="AI294">
        <v>870320000</v>
      </c>
      <c r="AJ294">
        <v>1377179000</v>
      </c>
      <c r="AK294" t="s">
        <v>19</v>
      </c>
      <c r="AL294">
        <v>2247499000</v>
      </c>
      <c r="AM294">
        <v>987569000</v>
      </c>
      <c r="AN294">
        <v>48450000</v>
      </c>
      <c r="AO294">
        <v>8966022000</v>
      </c>
      <c r="AP294" t="s">
        <v>19</v>
      </c>
      <c r="AQ294" t="s">
        <v>19</v>
      </c>
      <c r="AR294" t="s">
        <v>19</v>
      </c>
      <c r="AS294" t="s">
        <v>19</v>
      </c>
      <c r="AT294">
        <v>3842723000</v>
      </c>
      <c r="AU294">
        <v>939504000</v>
      </c>
      <c r="AV294">
        <v>2903219000</v>
      </c>
      <c r="AW294">
        <v>535772000</v>
      </c>
      <c r="AX294">
        <v>0</v>
      </c>
      <c r="AY294" t="s">
        <v>19</v>
      </c>
      <c r="AZ294">
        <v>653116000</v>
      </c>
      <c r="BA294">
        <v>2207056000</v>
      </c>
      <c r="BB294">
        <v>3387715000</v>
      </c>
      <c r="BC294">
        <v>76983000</v>
      </c>
      <c r="BD294">
        <v>3310732000</v>
      </c>
      <c r="BE294">
        <v>630546000</v>
      </c>
      <c r="BF294">
        <v>716746000</v>
      </c>
      <c r="BG294">
        <v>581399000</v>
      </c>
      <c r="BH294">
        <v>1382041000</v>
      </c>
      <c r="BI294">
        <v>1372855000</v>
      </c>
      <c r="BJ294">
        <v>-647723000</v>
      </c>
      <c r="BK294">
        <v>792242000</v>
      </c>
      <c r="BL294">
        <v>-1058746000</v>
      </c>
    </row>
    <row r="295" spans="1:64" x14ac:dyDescent="0.3">
      <c r="A295" s="3">
        <v>135</v>
      </c>
      <c r="B295" s="3">
        <v>2008</v>
      </c>
      <c r="C295" s="3" t="s">
        <v>30</v>
      </c>
      <c r="D295" s="2">
        <v>39629</v>
      </c>
      <c r="E295" s="2">
        <v>39689</v>
      </c>
      <c r="F295" t="s">
        <v>18</v>
      </c>
      <c r="G295">
        <v>4990591000</v>
      </c>
      <c r="H295">
        <v>2932014000</v>
      </c>
      <c r="I295">
        <f t="shared" si="56"/>
        <v>1427432000</v>
      </c>
      <c r="J295">
        <f t="shared" si="64"/>
        <v>3960036000</v>
      </c>
      <c r="K295">
        <v>24373255000</v>
      </c>
      <c r="L295">
        <v>16235911000</v>
      </c>
      <c r="M295">
        <f t="shared" si="65"/>
        <v>1.0373688522023536</v>
      </c>
      <c r="N295">
        <f t="shared" si="57"/>
        <v>0.12029636583213854</v>
      </c>
      <c r="O295">
        <f t="shared" si="58"/>
        <v>0.18058820351996263</v>
      </c>
      <c r="P295">
        <f t="shared" si="66"/>
        <v>0.36045934935945029</v>
      </c>
      <c r="Q295">
        <f t="shared" si="59"/>
        <v>5.856550551003549E-2</v>
      </c>
      <c r="R295">
        <f t="shared" si="60"/>
        <v>8.7918195658993198E-2</v>
      </c>
      <c r="S295">
        <f t="shared" si="62"/>
        <v>0.87297954968335933</v>
      </c>
      <c r="T295">
        <f t="shared" si="63"/>
        <v>0.51288279512091961</v>
      </c>
      <c r="U295">
        <f t="shared" si="61"/>
        <v>0.1982933915049519</v>
      </c>
      <c r="V295">
        <v>0.47649999999999998</v>
      </c>
      <c r="W295">
        <v>0</v>
      </c>
      <c r="X295">
        <v>4898813000</v>
      </c>
      <c r="Y295">
        <v>390628000</v>
      </c>
      <c r="Z295">
        <v>38587000</v>
      </c>
      <c r="AA295">
        <v>6974083000</v>
      </c>
      <c r="AB295" t="s">
        <v>19</v>
      </c>
      <c r="AC295">
        <v>3069305000</v>
      </c>
      <c r="AD295" t="s">
        <v>19</v>
      </c>
      <c r="AE295">
        <v>14141000000</v>
      </c>
      <c r="AF295">
        <v>17399172000</v>
      </c>
      <c r="AG295">
        <v>178632000</v>
      </c>
      <c r="AH295">
        <v>0</v>
      </c>
      <c r="AI295">
        <v>1184539000</v>
      </c>
      <c r="AJ295">
        <v>1401495000</v>
      </c>
      <c r="AK295" t="s">
        <v>19</v>
      </c>
      <c r="AL295">
        <v>2586034000</v>
      </c>
      <c r="AM295">
        <v>5551310000</v>
      </c>
      <c r="AN295">
        <v>48450000</v>
      </c>
      <c r="AO295">
        <v>16187460000</v>
      </c>
      <c r="AP295" t="s">
        <v>19</v>
      </c>
      <c r="AQ295" t="s">
        <v>19</v>
      </c>
      <c r="AR295" t="s">
        <v>19</v>
      </c>
      <c r="AS295" t="s">
        <v>19</v>
      </c>
      <c r="AT295">
        <v>5716733000</v>
      </c>
      <c r="AU295">
        <v>996119000</v>
      </c>
      <c r="AV295">
        <v>4720614000</v>
      </c>
      <c r="AW295" t="s">
        <v>19</v>
      </c>
      <c r="AX295">
        <v>-109253000</v>
      </c>
      <c r="AY295" t="s">
        <v>19</v>
      </c>
      <c r="AZ295">
        <v>792582000</v>
      </c>
      <c r="BA295">
        <v>3282218000</v>
      </c>
      <c r="BB295">
        <v>5113864000</v>
      </c>
      <c r="BC295">
        <v>123273000</v>
      </c>
      <c r="BD295">
        <v>4990591000</v>
      </c>
      <c r="BE295">
        <v>882573000</v>
      </c>
      <c r="BF295">
        <v>1176004000</v>
      </c>
      <c r="BG295">
        <v>581399000</v>
      </c>
      <c r="BH295">
        <v>2350615000</v>
      </c>
      <c r="BI295">
        <v>2220993000</v>
      </c>
      <c r="BJ295">
        <v>-793561000</v>
      </c>
      <c r="BK295">
        <v>414872000</v>
      </c>
      <c r="BL295">
        <v>-1196454000</v>
      </c>
    </row>
    <row r="296" spans="1:64" x14ac:dyDescent="0.3">
      <c r="A296" s="3">
        <v>135</v>
      </c>
      <c r="B296" s="3">
        <v>2008</v>
      </c>
      <c r="C296" s="3" t="s">
        <v>29</v>
      </c>
      <c r="D296" s="2">
        <v>39813</v>
      </c>
      <c r="E296" s="2">
        <v>39897</v>
      </c>
      <c r="F296" t="s">
        <v>18</v>
      </c>
      <c r="G296">
        <v>5554359000</v>
      </c>
      <c r="H296">
        <v>3385208000</v>
      </c>
      <c r="I296">
        <f t="shared" si="56"/>
        <v>1285084000</v>
      </c>
      <c r="J296">
        <f t="shared" si="64"/>
        <v>3995221000</v>
      </c>
      <c r="K296">
        <v>17281642000</v>
      </c>
      <c r="L296">
        <v>10850728000</v>
      </c>
      <c r="M296">
        <f t="shared" si="65"/>
        <v>1.1268886976703827</v>
      </c>
      <c r="N296">
        <f t="shared" si="57"/>
        <v>0.19588462716679353</v>
      </c>
      <c r="O296">
        <f t="shared" si="58"/>
        <v>0.31197980448869422</v>
      </c>
      <c r="P296">
        <f t="shared" si="66"/>
        <v>0.3216552976668875</v>
      </c>
      <c r="Q296">
        <f t="shared" si="59"/>
        <v>7.4361220999717509E-2</v>
      </c>
      <c r="R296">
        <f t="shared" si="60"/>
        <v>0.11843297518839289</v>
      </c>
      <c r="S296">
        <f t="shared" si="62"/>
        <v>0.81827077295956363</v>
      </c>
      <c r="T296">
        <f t="shared" si="63"/>
        <v>0.49871043027447426</v>
      </c>
      <c r="U296">
        <f t="shared" si="61"/>
        <v>0.19677313772152258</v>
      </c>
      <c r="V296">
        <v>0.70369999999999999</v>
      </c>
      <c r="W296">
        <v>0.15</v>
      </c>
      <c r="X296">
        <v>4751176000</v>
      </c>
      <c r="Y296">
        <v>157073000</v>
      </c>
      <c r="Z296">
        <v>35822000</v>
      </c>
      <c r="AA296">
        <v>6253893000</v>
      </c>
      <c r="AB296" t="s">
        <v>19</v>
      </c>
      <c r="AC296">
        <v>4656759000</v>
      </c>
      <c r="AD296">
        <v>52927000</v>
      </c>
      <c r="AE296">
        <v>6098554000</v>
      </c>
      <c r="AF296">
        <v>11027749000</v>
      </c>
      <c r="AG296">
        <v>514534999.99999899</v>
      </c>
      <c r="AH296">
        <v>0</v>
      </c>
      <c r="AI296">
        <v>2217182000</v>
      </c>
      <c r="AJ296">
        <v>1874447000</v>
      </c>
      <c r="AK296" t="s">
        <v>19</v>
      </c>
      <c r="AL296">
        <v>4091629000</v>
      </c>
      <c r="AM296">
        <v>2339285000</v>
      </c>
      <c r="AN296">
        <v>44408000</v>
      </c>
      <c r="AO296">
        <v>10806320000</v>
      </c>
      <c r="AP296" t="s">
        <v>19</v>
      </c>
      <c r="AQ296" t="s">
        <v>19</v>
      </c>
      <c r="AR296" t="s">
        <v>19</v>
      </c>
      <c r="AS296" t="s">
        <v>19</v>
      </c>
      <c r="AT296">
        <v>6787923000</v>
      </c>
      <c r="AU296">
        <v>2019359000</v>
      </c>
      <c r="AV296">
        <v>4768564000</v>
      </c>
      <c r="AW296">
        <v>832402000</v>
      </c>
      <c r="AX296">
        <v>0</v>
      </c>
      <c r="AY296" t="s">
        <v>19</v>
      </c>
      <c r="AZ296">
        <v>794809000</v>
      </c>
      <c r="BA296">
        <v>3397940000</v>
      </c>
      <c r="BB296">
        <v>5939856000</v>
      </c>
      <c r="BC296">
        <v>165488000</v>
      </c>
      <c r="BD296">
        <v>5774368000</v>
      </c>
      <c r="BE296">
        <v>1093867000</v>
      </c>
      <c r="BF296">
        <v>1295293000</v>
      </c>
      <c r="BG296">
        <v>666118000</v>
      </c>
      <c r="BH296">
        <v>2719090000</v>
      </c>
      <c r="BI296">
        <v>2516617000</v>
      </c>
      <c r="BJ296">
        <v>-1231533000</v>
      </c>
      <c r="BK296">
        <v>714391000</v>
      </c>
      <c r="BL296">
        <v>-2385277000</v>
      </c>
    </row>
    <row r="297" spans="1:64" x14ac:dyDescent="0.3">
      <c r="A297" s="3">
        <v>135</v>
      </c>
      <c r="B297" s="3">
        <v>2009</v>
      </c>
      <c r="C297" s="3" t="s">
        <v>30</v>
      </c>
      <c r="D297" s="2">
        <v>39994</v>
      </c>
      <c r="E297" s="2">
        <v>40053</v>
      </c>
      <c r="F297" t="s">
        <v>18</v>
      </c>
      <c r="G297">
        <v>3200176000</v>
      </c>
      <c r="H297">
        <v>2052266000</v>
      </c>
      <c r="I297">
        <f t="shared" si="56"/>
        <v>-28244000</v>
      </c>
      <c r="J297">
        <f t="shared" si="64"/>
        <v>4068382000</v>
      </c>
      <c r="K297">
        <v>15928596000</v>
      </c>
      <c r="L297">
        <v>9574451000</v>
      </c>
      <c r="M297">
        <f t="shared" si="65"/>
        <v>0.64042851892073693</v>
      </c>
      <c r="N297">
        <f t="shared" si="57"/>
        <v>0.12884161290800519</v>
      </c>
      <c r="O297">
        <f t="shared" si="58"/>
        <v>0.21434816471461393</v>
      </c>
      <c r="P297">
        <f t="shared" si="66"/>
        <v>-6.9423176093100399E-3</v>
      </c>
      <c r="Q297">
        <f t="shared" si="59"/>
        <v>-1.7731631839993933E-3</v>
      </c>
      <c r="R297">
        <f t="shared" si="60"/>
        <v>-2.9499341528824996E-3</v>
      </c>
      <c r="S297">
        <f t="shared" si="62"/>
        <v>0.61647607366406865</v>
      </c>
      <c r="T297">
        <f t="shared" si="63"/>
        <v>0.39534478284765073</v>
      </c>
      <c r="U297">
        <f t="shared" si="61"/>
        <v>0.32457683360733941</v>
      </c>
      <c r="V297">
        <v>0.4375</v>
      </c>
      <c r="W297">
        <v>0</v>
      </c>
      <c r="X297">
        <v>4232542000</v>
      </c>
      <c r="Y297">
        <v>285378000</v>
      </c>
      <c r="Z297">
        <v>47332000</v>
      </c>
      <c r="AA297">
        <v>5813337000</v>
      </c>
      <c r="AB297" t="s">
        <v>19</v>
      </c>
      <c r="AC297">
        <v>4668420000</v>
      </c>
      <c r="AD297">
        <v>8066000</v>
      </c>
      <c r="AE297">
        <v>5205352000</v>
      </c>
      <c r="AF297">
        <v>10115259000</v>
      </c>
      <c r="AG297">
        <v>328151000</v>
      </c>
      <c r="AH297">
        <v>0</v>
      </c>
      <c r="AI297">
        <v>2188899000</v>
      </c>
      <c r="AJ297">
        <v>2197527000</v>
      </c>
      <c r="AK297" t="s">
        <v>19</v>
      </c>
      <c r="AL297">
        <v>4386426000</v>
      </c>
      <c r="AM297">
        <v>1967719000</v>
      </c>
      <c r="AN297">
        <v>44590000</v>
      </c>
      <c r="AO297">
        <v>9529861000</v>
      </c>
      <c r="AP297" t="s">
        <v>19</v>
      </c>
      <c r="AQ297" t="s">
        <v>19</v>
      </c>
      <c r="AR297" t="s">
        <v>19</v>
      </c>
      <c r="AS297" t="s">
        <v>19</v>
      </c>
      <c r="AT297">
        <v>5191079000</v>
      </c>
      <c r="AU297">
        <v>1917876000</v>
      </c>
      <c r="AV297">
        <v>3273203000</v>
      </c>
      <c r="AW297">
        <v>646382000</v>
      </c>
      <c r="AX297">
        <v>0</v>
      </c>
      <c r="AY297" t="s">
        <v>19</v>
      </c>
      <c r="AZ297">
        <v>621180000</v>
      </c>
      <c r="BA297">
        <v>1884006000</v>
      </c>
      <c r="BB297">
        <v>3579074000</v>
      </c>
      <c r="BC297">
        <v>158889000</v>
      </c>
      <c r="BD297">
        <v>3420185000</v>
      </c>
      <c r="BE297">
        <v>635551000</v>
      </c>
      <c r="BF297">
        <v>732368000</v>
      </c>
      <c r="BG297">
        <v>666118000</v>
      </c>
      <c r="BH297">
        <v>1386148000</v>
      </c>
      <c r="BI297">
        <v>1230724000</v>
      </c>
      <c r="BJ297">
        <v>-1258968000</v>
      </c>
      <c r="BK297">
        <v>-129560000</v>
      </c>
      <c r="BL297">
        <v>-2326108000</v>
      </c>
    </row>
    <row r="298" spans="1:64" x14ac:dyDescent="0.3">
      <c r="A298" s="3">
        <v>135</v>
      </c>
      <c r="B298" s="3">
        <v>2009</v>
      </c>
      <c r="C298" s="3" t="s">
        <v>29</v>
      </c>
      <c r="D298" s="2">
        <v>40178</v>
      </c>
      <c r="E298" s="2">
        <v>40262</v>
      </c>
      <c r="F298" t="s">
        <v>18</v>
      </c>
      <c r="G298">
        <v>1960000000</v>
      </c>
      <c r="H298">
        <v>1234000000</v>
      </c>
      <c r="I298">
        <f t="shared" si="56"/>
        <v>-1577000000</v>
      </c>
      <c r="J298">
        <f t="shared" si="64"/>
        <v>5975000000</v>
      </c>
      <c r="K298">
        <v>24664000000</v>
      </c>
      <c r="L298">
        <v>14771000000</v>
      </c>
      <c r="M298">
        <f t="shared" si="65"/>
        <v>0.25774058577405856</v>
      </c>
      <c r="N298">
        <f t="shared" si="57"/>
        <v>5.0032435939020438E-2</v>
      </c>
      <c r="O298">
        <f t="shared" si="58"/>
        <v>8.3542075688849776E-2</v>
      </c>
      <c r="P298">
        <f t="shared" si="66"/>
        <v>-0.26393305439330544</v>
      </c>
      <c r="Q298">
        <f t="shared" si="59"/>
        <v>-6.3939344794031794E-2</v>
      </c>
      <c r="R298">
        <f t="shared" si="60"/>
        <v>-0.10676325231873265</v>
      </c>
      <c r="S298">
        <f t="shared" si="62"/>
        <v>0.31797534068786504</v>
      </c>
      <c r="T298">
        <f t="shared" si="63"/>
        <v>0.20019467878001299</v>
      </c>
      <c r="U298">
        <f t="shared" si="61"/>
        <v>0.28038897893030795</v>
      </c>
      <c r="V298">
        <v>0.27060000000000001</v>
      </c>
      <c r="W298">
        <v>7.0000000000000007E-2</v>
      </c>
      <c r="X298">
        <v>7597000000</v>
      </c>
      <c r="Y298">
        <v>268000000</v>
      </c>
      <c r="Z298">
        <v>44000000</v>
      </c>
      <c r="AA298">
        <v>9118000000</v>
      </c>
      <c r="AB298" t="s">
        <v>19</v>
      </c>
      <c r="AC298">
        <v>8691000000</v>
      </c>
      <c r="AD298">
        <v>218000000</v>
      </c>
      <c r="AE298">
        <v>6344000000</v>
      </c>
      <c r="AF298">
        <v>15546000000</v>
      </c>
      <c r="AG298">
        <v>384000000</v>
      </c>
      <c r="AH298">
        <v>0</v>
      </c>
      <c r="AI298">
        <v>4455000000</v>
      </c>
      <c r="AJ298">
        <v>2768000000</v>
      </c>
      <c r="AK298" t="s">
        <v>19</v>
      </c>
      <c r="AL298">
        <v>7223000000</v>
      </c>
      <c r="AM298">
        <v>2670000000</v>
      </c>
      <c r="AN298">
        <v>49000000</v>
      </c>
      <c r="AO298">
        <v>14722000000</v>
      </c>
      <c r="AP298" t="s">
        <v>19</v>
      </c>
      <c r="AQ298" t="s">
        <v>19</v>
      </c>
      <c r="AR298" t="s">
        <v>19</v>
      </c>
      <c r="AS298" t="s">
        <v>19</v>
      </c>
      <c r="AT298">
        <v>6164000000</v>
      </c>
      <c r="AU298">
        <v>3075000000</v>
      </c>
      <c r="AV298">
        <v>3089000000</v>
      </c>
      <c r="AW298">
        <v>525000000</v>
      </c>
      <c r="AX298">
        <v>0</v>
      </c>
      <c r="AY298" t="s">
        <v>19</v>
      </c>
      <c r="AZ298">
        <v>562000000</v>
      </c>
      <c r="BA298">
        <v>508000000</v>
      </c>
      <c r="BB298">
        <v>2095000000</v>
      </c>
      <c r="BC298">
        <v>135000000</v>
      </c>
      <c r="BD298">
        <v>1960000000</v>
      </c>
      <c r="BE298">
        <v>420000000</v>
      </c>
      <c r="BF298">
        <v>306000000</v>
      </c>
      <c r="BG298">
        <v>346000000</v>
      </c>
      <c r="BH298">
        <v>888000000</v>
      </c>
      <c r="BI298">
        <v>2737000000</v>
      </c>
      <c r="BJ298">
        <v>-4314000000</v>
      </c>
      <c r="BK298">
        <v>-4365000000</v>
      </c>
      <c r="BL298">
        <v>4461000000</v>
      </c>
    </row>
    <row r="299" spans="1:64" x14ac:dyDescent="0.3">
      <c r="A299" s="3">
        <v>135</v>
      </c>
      <c r="B299" s="3">
        <v>2010</v>
      </c>
      <c r="C299" s="3" t="s">
        <v>30</v>
      </c>
      <c r="D299" s="2">
        <v>40359</v>
      </c>
      <c r="E299" s="2">
        <v>40416</v>
      </c>
      <c r="F299" t="s">
        <v>18</v>
      </c>
      <c r="G299">
        <v>3746271000</v>
      </c>
      <c r="H299">
        <v>2190644000</v>
      </c>
      <c r="I299">
        <f t="shared" si="56"/>
        <v>-1846159000</v>
      </c>
      <c r="J299">
        <f t="shared" si="64"/>
        <v>5489397000</v>
      </c>
      <c r="K299">
        <v>23031299000</v>
      </c>
      <c r="L299">
        <v>15049642000</v>
      </c>
      <c r="M299">
        <f t="shared" si="65"/>
        <v>0.52885918070782634</v>
      </c>
      <c r="N299">
        <f t="shared" si="57"/>
        <v>9.5115955031455243E-2</v>
      </c>
      <c r="O299">
        <f t="shared" si="58"/>
        <v>0.14556120338277814</v>
      </c>
      <c r="P299">
        <f t="shared" si="66"/>
        <v>-0.33631362424688904</v>
      </c>
      <c r="Q299">
        <f t="shared" si="59"/>
        <v>-8.015870055787995E-2</v>
      </c>
      <c r="R299">
        <f t="shared" si="60"/>
        <v>-0.12267129012105404</v>
      </c>
      <c r="S299">
        <f t="shared" si="62"/>
        <v>0.44698103808788042</v>
      </c>
      <c r="T299">
        <f t="shared" si="63"/>
        <v>0.2613735976924752</v>
      </c>
      <c r="U299">
        <f t="shared" si="61"/>
        <v>0.15794442182298904</v>
      </c>
      <c r="V299">
        <v>0.45319999999999999</v>
      </c>
      <c r="W299">
        <v>0</v>
      </c>
      <c r="X299">
        <v>8590404000</v>
      </c>
      <c r="Y299">
        <v>486208000</v>
      </c>
      <c r="Z299">
        <v>46325000</v>
      </c>
      <c r="AA299">
        <v>10129462000</v>
      </c>
      <c r="AB299" t="s">
        <v>19</v>
      </c>
      <c r="AC299">
        <v>6262373000</v>
      </c>
      <c r="AD299">
        <v>575891000</v>
      </c>
      <c r="AE299">
        <v>5786833000</v>
      </c>
      <c r="AF299">
        <v>12901837000</v>
      </c>
      <c r="AG299">
        <v>589362000</v>
      </c>
      <c r="AH299">
        <v>0</v>
      </c>
      <c r="AI299">
        <v>2887925000</v>
      </c>
      <c r="AJ299">
        <v>2581602000</v>
      </c>
      <c r="AK299" t="s">
        <v>19</v>
      </c>
      <c r="AL299">
        <v>5469527000</v>
      </c>
      <c r="AM299">
        <v>2512130000</v>
      </c>
      <c r="AN299">
        <v>49540000</v>
      </c>
      <c r="AO299">
        <v>15000100000</v>
      </c>
      <c r="AP299" t="s">
        <v>19</v>
      </c>
      <c r="AQ299" t="s">
        <v>19</v>
      </c>
      <c r="AR299" t="s">
        <v>19</v>
      </c>
      <c r="AS299" t="s">
        <v>19</v>
      </c>
      <c r="AT299">
        <v>8381275000</v>
      </c>
      <c r="AU299">
        <v>3969303000</v>
      </c>
      <c r="AV299">
        <v>4411972000</v>
      </c>
      <c r="AW299">
        <v>653252000</v>
      </c>
      <c r="AX299">
        <v>0</v>
      </c>
      <c r="AY299" t="s">
        <v>19</v>
      </c>
      <c r="AZ299">
        <v>717143000</v>
      </c>
      <c r="BA299">
        <v>1520111000</v>
      </c>
      <c r="BB299">
        <v>3872132000</v>
      </c>
      <c r="BC299">
        <v>125861000</v>
      </c>
      <c r="BD299">
        <v>3746271000</v>
      </c>
      <c r="BE299">
        <v>843153000</v>
      </c>
      <c r="BF299">
        <v>712474000</v>
      </c>
      <c r="BG299">
        <v>346000000</v>
      </c>
      <c r="BH299">
        <v>1844644000</v>
      </c>
      <c r="BI299">
        <v>4023802000</v>
      </c>
      <c r="BJ299">
        <v>-5869961000</v>
      </c>
      <c r="BK299">
        <v>-5464712000</v>
      </c>
      <c r="BL299">
        <v>5998544000</v>
      </c>
    </row>
    <row r="300" spans="1:64" x14ac:dyDescent="0.3">
      <c r="A300" s="3">
        <v>135</v>
      </c>
      <c r="B300" s="3">
        <v>2010</v>
      </c>
      <c r="C300" s="3" t="s">
        <v>29</v>
      </c>
      <c r="D300" s="2">
        <v>40543</v>
      </c>
      <c r="E300" s="2">
        <v>40619</v>
      </c>
      <c r="F300" t="s">
        <v>18</v>
      </c>
      <c r="G300">
        <v>8344000000</v>
      </c>
      <c r="H300">
        <v>4194000000</v>
      </c>
      <c r="I300">
        <f t="shared" si="56"/>
        <v>-2597000000</v>
      </c>
      <c r="J300">
        <f t="shared" si="64"/>
        <v>35193000000</v>
      </c>
      <c r="K300">
        <v>63393000000</v>
      </c>
      <c r="L300">
        <v>27058000000</v>
      </c>
      <c r="M300">
        <f t="shared" si="65"/>
        <v>0.18000738783280765</v>
      </c>
      <c r="N300">
        <f t="shared" si="57"/>
        <v>6.6158724149354031E-2</v>
      </c>
      <c r="O300">
        <f t="shared" si="58"/>
        <v>0.15500036957646537</v>
      </c>
      <c r="P300">
        <f t="shared" si="66"/>
        <v>-7.3793083851902364E-2</v>
      </c>
      <c r="Q300">
        <f t="shared" si="59"/>
        <v>-4.0966668244127903E-2</v>
      </c>
      <c r="R300">
        <f t="shared" si="60"/>
        <v>-9.5979008056766943E-2</v>
      </c>
      <c r="S300">
        <f t="shared" si="62"/>
        <v>0.48131056760498386</v>
      </c>
      <c r="T300">
        <f t="shared" si="63"/>
        <v>0.24192431933548686</v>
      </c>
      <c r="U300">
        <f t="shared" si="61"/>
        <v>0.1630901287553648</v>
      </c>
      <c r="V300">
        <v>0.48220000000000002</v>
      </c>
      <c r="W300">
        <v>0.13800000000000001</v>
      </c>
      <c r="X300">
        <v>8168000000</v>
      </c>
      <c r="Y300">
        <v>520000000</v>
      </c>
      <c r="Z300">
        <v>383000000</v>
      </c>
      <c r="AA300">
        <v>11128000000</v>
      </c>
      <c r="AB300" t="s">
        <v>19</v>
      </c>
      <c r="AC300">
        <v>42968000000</v>
      </c>
      <c r="AD300">
        <v>1165000000</v>
      </c>
      <c r="AE300">
        <v>7135000000</v>
      </c>
      <c r="AF300">
        <v>52265000000</v>
      </c>
      <c r="AG300">
        <v>740000000</v>
      </c>
      <c r="AH300">
        <v>0</v>
      </c>
      <c r="AI300">
        <v>11900000000</v>
      </c>
      <c r="AJ300">
        <v>13066000000</v>
      </c>
      <c r="AK300" t="s">
        <v>19</v>
      </c>
      <c r="AL300">
        <v>24966000000</v>
      </c>
      <c r="AM300">
        <v>11369000000</v>
      </c>
      <c r="AN300">
        <v>50000000</v>
      </c>
      <c r="AO300">
        <v>27008000000</v>
      </c>
      <c r="AP300" t="s">
        <v>19</v>
      </c>
      <c r="AQ300" t="s">
        <v>19</v>
      </c>
      <c r="AR300" t="s">
        <v>19</v>
      </c>
      <c r="AS300" t="s">
        <v>19</v>
      </c>
      <c r="AT300">
        <v>17336000000</v>
      </c>
      <c r="AU300">
        <v>5745000000</v>
      </c>
      <c r="AV300">
        <v>11591000000</v>
      </c>
      <c r="AW300">
        <v>993000000</v>
      </c>
      <c r="AX300">
        <v>0</v>
      </c>
      <c r="AY300" t="s">
        <v>19</v>
      </c>
      <c r="AZ300">
        <v>2762000000</v>
      </c>
      <c r="BA300">
        <v>2257000000</v>
      </c>
      <c r="BB300">
        <v>8753000000</v>
      </c>
      <c r="BC300">
        <v>409000000</v>
      </c>
      <c r="BD300">
        <v>8344000000</v>
      </c>
      <c r="BE300">
        <v>2009000000</v>
      </c>
      <c r="BF300">
        <v>2141000000</v>
      </c>
      <c r="BG300">
        <v>684000000</v>
      </c>
      <c r="BH300">
        <v>3510000000</v>
      </c>
      <c r="BI300">
        <v>8333000000</v>
      </c>
      <c r="BJ300">
        <v>-10930000000</v>
      </c>
      <c r="BK300">
        <v>-10547000000</v>
      </c>
      <c r="BL300">
        <v>2652000000</v>
      </c>
    </row>
    <row r="301" spans="1:64" x14ac:dyDescent="0.3">
      <c r="A301" s="3">
        <v>135</v>
      </c>
      <c r="B301" s="3">
        <v>2011</v>
      </c>
      <c r="C301" s="3" t="s">
        <v>30</v>
      </c>
      <c r="D301" s="2">
        <v>40724</v>
      </c>
      <c r="E301" s="2">
        <v>40780</v>
      </c>
      <c r="F301" t="s">
        <v>18</v>
      </c>
      <c r="G301">
        <v>11096000000</v>
      </c>
      <c r="H301">
        <v>5563000000</v>
      </c>
      <c r="I301">
        <f t="shared" si="56"/>
        <v>-3664000000</v>
      </c>
      <c r="J301">
        <f t="shared" si="64"/>
        <v>18696000000</v>
      </c>
      <c r="K301">
        <v>46226000000</v>
      </c>
      <c r="L301">
        <v>17461000000</v>
      </c>
      <c r="M301">
        <f t="shared" si="65"/>
        <v>0.45191484809584936</v>
      </c>
      <c r="N301">
        <f t="shared" si="57"/>
        <v>0.12034352961536797</v>
      </c>
      <c r="O301">
        <f t="shared" si="58"/>
        <v>0.31859572762155663</v>
      </c>
      <c r="P301">
        <f t="shared" si="66"/>
        <v>-0.19597774925117672</v>
      </c>
      <c r="Q301">
        <f t="shared" si="59"/>
        <v>-7.9262752563492411E-2</v>
      </c>
      <c r="R301">
        <f t="shared" si="60"/>
        <v>-0.20983906992726648</v>
      </c>
      <c r="S301">
        <f t="shared" si="62"/>
        <v>0.44528271599983948</v>
      </c>
      <c r="T301">
        <f t="shared" si="63"/>
        <v>0.22324330831895342</v>
      </c>
      <c r="U301">
        <f t="shared" si="61"/>
        <v>0.1229552399784289</v>
      </c>
      <c r="V301">
        <v>0.59409999999999996</v>
      </c>
      <c r="W301">
        <v>0</v>
      </c>
      <c r="X301">
        <v>13324000000</v>
      </c>
      <c r="Y301">
        <v>627000000</v>
      </c>
      <c r="Z301">
        <v>68000000</v>
      </c>
      <c r="AA301">
        <v>17305000000</v>
      </c>
      <c r="AB301" t="s">
        <v>19</v>
      </c>
      <c r="AC301">
        <v>20589000000</v>
      </c>
      <c r="AD301">
        <v>940000000</v>
      </c>
      <c r="AE301">
        <v>6602000000</v>
      </c>
      <c r="AF301">
        <v>28921000000</v>
      </c>
      <c r="AG301">
        <v>1026000000</v>
      </c>
      <c r="AH301">
        <v>3789000000</v>
      </c>
      <c r="AI301">
        <v>10603000000</v>
      </c>
      <c r="AJ301">
        <v>11554000000</v>
      </c>
      <c r="AK301" t="s">
        <v>19</v>
      </c>
      <c r="AL301">
        <v>22157000000</v>
      </c>
      <c r="AM301">
        <v>6608000000</v>
      </c>
      <c r="AN301">
        <v>50000000</v>
      </c>
      <c r="AO301">
        <v>17411000000</v>
      </c>
      <c r="AP301" t="s">
        <v>19</v>
      </c>
      <c r="AQ301" t="s">
        <v>19</v>
      </c>
      <c r="AR301" t="s">
        <v>19</v>
      </c>
      <c r="AS301" t="s">
        <v>19</v>
      </c>
      <c r="AT301">
        <v>24919000000</v>
      </c>
      <c r="AU301">
        <v>8191000000</v>
      </c>
      <c r="AV301">
        <v>16728000000</v>
      </c>
      <c r="AW301">
        <v>1308000000</v>
      </c>
      <c r="AX301">
        <v>0</v>
      </c>
      <c r="AY301" t="s">
        <v>19</v>
      </c>
      <c r="AZ301">
        <v>4179000000</v>
      </c>
      <c r="BA301">
        <v>2509721000</v>
      </c>
      <c r="BB301">
        <v>11719956000</v>
      </c>
      <c r="BC301">
        <v>623956000</v>
      </c>
      <c r="BD301">
        <v>11096000000</v>
      </c>
      <c r="BE301">
        <v>2647000000</v>
      </c>
      <c r="BF301">
        <v>2886000000</v>
      </c>
      <c r="BG301">
        <v>684000000</v>
      </c>
      <c r="BH301">
        <v>4879000000</v>
      </c>
      <c r="BI301">
        <v>10914000000</v>
      </c>
      <c r="BJ301">
        <v>-14578000000</v>
      </c>
      <c r="BK301">
        <v>-14776000000</v>
      </c>
      <c r="BL301">
        <v>7348000000</v>
      </c>
    </row>
    <row r="302" spans="1:64" x14ac:dyDescent="0.3">
      <c r="A302" s="3">
        <v>135</v>
      </c>
      <c r="B302" s="3">
        <v>2011</v>
      </c>
      <c r="C302" s="3" t="s">
        <v>29</v>
      </c>
      <c r="D302" s="2">
        <v>40908</v>
      </c>
      <c r="E302" s="2">
        <v>40997</v>
      </c>
      <c r="F302" t="s">
        <v>18</v>
      </c>
      <c r="G302">
        <v>10487000000</v>
      </c>
      <c r="H302">
        <v>5621000000</v>
      </c>
      <c r="I302">
        <f t="shared" si="56"/>
        <v>-3909000000</v>
      </c>
      <c r="J302">
        <f t="shared" si="64"/>
        <v>53162000000</v>
      </c>
      <c r="K302">
        <v>84207000000</v>
      </c>
      <c r="L302">
        <v>30383000000</v>
      </c>
      <c r="M302">
        <f t="shared" si="65"/>
        <v>0.15417027199879613</v>
      </c>
      <c r="N302">
        <f t="shared" si="57"/>
        <v>6.6752170247129095E-2</v>
      </c>
      <c r="O302">
        <f t="shared" si="58"/>
        <v>0.18500477240562158</v>
      </c>
      <c r="P302">
        <f t="shared" si="66"/>
        <v>-7.3529965012602991E-2</v>
      </c>
      <c r="Q302">
        <f t="shared" si="59"/>
        <v>-4.642131889272863E-2</v>
      </c>
      <c r="R302">
        <f t="shared" si="60"/>
        <v>-0.12865747292894053</v>
      </c>
      <c r="S302">
        <f t="shared" si="62"/>
        <v>0.40466911055373334</v>
      </c>
      <c r="T302">
        <f t="shared" si="63"/>
        <v>0.21690140845070421</v>
      </c>
      <c r="U302">
        <f t="shared" si="61"/>
        <v>0.28286781711439246</v>
      </c>
      <c r="V302">
        <v>0.77680000000000005</v>
      </c>
      <c r="W302">
        <v>0.22</v>
      </c>
      <c r="X302">
        <v>11718000000</v>
      </c>
      <c r="Y302">
        <v>736000000</v>
      </c>
      <c r="Z302">
        <v>563000000</v>
      </c>
      <c r="AA302">
        <v>16611000000</v>
      </c>
      <c r="AB302" t="s">
        <v>19</v>
      </c>
      <c r="AC302">
        <v>56677000000</v>
      </c>
      <c r="AD302">
        <v>1553000000</v>
      </c>
      <c r="AE302">
        <v>7890000000</v>
      </c>
      <c r="AF302">
        <v>67596000000</v>
      </c>
      <c r="AG302">
        <v>1720000000</v>
      </c>
      <c r="AH302">
        <v>2611000000</v>
      </c>
      <c r="AI302">
        <v>12572000000</v>
      </c>
      <c r="AJ302">
        <v>25977000000</v>
      </c>
      <c r="AK302" t="s">
        <v>19</v>
      </c>
      <c r="AL302">
        <v>38549000000</v>
      </c>
      <c r="AM302">
        <v>15275000000</v>
      </c>
      <c r="AN302">
        <v>72000000</v>
      </c>
      <c r="AO302">
        <v>30311000000</v>
      </c>
      <c r="AP302" t="s">
        <v>19</v>
      </c>
      <c r="AQ302" t="s">
        <v>19</v>
      </c>
      <c r="AR302" t="s">
        <v>19</v>
      </c>
      <c r="AS302" t="s">
        <v>19</v>
      </c>
      <c r="AT302">
        <v>25915000000</v>
      </c>
      <c r="AU302">
        <v>9307000000</v>
      </c>
      <c r="AV302">
        <v>16608000000</v>
      </c>
      <c r="AW302">
        <v>1607000000</v>
      </c>
      <c r="AX302">
        <v>0</v>
      </c>
      <c r="AY302" t="s">
        <v>19</v>
      </c>
      <c r="AZ302">
        <v>4063000000</v>
      </c>
      <c r="BA302">
        <v>2577000000</v>
      </c>
      <c r="BB302">
        <v>10892000000</v>
      </c>
      <c r="BC302">
        <v>405000000</v>
      </c>
      <c r="BD302">
        <v>10487000000</v>
      </c>
      <c r="BE302">
        <v>2291000000</v>
      </c>
      <c r="BF302">
        <v>2575000000</v>
      </c>
      <c r="BG302">
        <v>1590000000</v>
      </c>
      <c r="BH302">
        <v>4031000000</v>
      </c>
      <c r="BI302">
        <v>9598000000</v>
      </c>
      <c r="BJ302">
        <v>-13507000000</v>
      </c>
      <c r="BK302">
        <v>-14285000000</v>
      </c>
      <c r="BL302">
        <v>7916000000</v>
      </c>
    </row>
    <row r="303" spans="1:64" x14ac:dyDescent="0.3">
      <c r="A303" s="3">
        <v>135</v>
      </c>
      <c r="B303" s="3">
        <v>2012</v>
      </c>
      <c r="C303" s="3" t="s">
        <v>30</v>
      </c>
      <c r="D303" s="2">
        <v>41090</v>
      </c>
      <c r="E303" s="2">
        <v>41144</v>
      </c>
      <c r="F303" t="s">
        <v>18</v>
      </c>
      <c r="G303">
        <v>12303000000</v>
      </c>
      <c r="H303">
        <v>6479000000</v>
      </c>
      <c r="I303">
        <f t="shared" si="56"/>
        <v>-2638000000</v>
      </c>
      <c r="J303">
        <f t="shared" si="64"/>
        <v>48331000000</v>
      </c>
      <c r="K303">
        <v>97297000000</v>
      </c>
      <c r="L303">
        <v>40269000000</v>
      </c>
      <c r="M303">
        <f t="shared" si="65"/>
        <v>0.1976785086176574</v>
      </c>
      <c r="N303">
        <f t="shared" si="57"/>
        <v>6.6589925691439608E-2</v>
      </c>
      <c r="O303">
        <f t="shared" si="58"/>
        <v>0.1608929946112394</v>
      </c>
      <c r="P303">
        <f t="shared" si="66"/>
        <v>-5.4581945335292051E-2</v>
      </c>
      <c r="Q303">
        <f t="shared" si="59"/>
        <v>-2.7112860622629679E-2</v>
      </c>
      <c r="R303">
        <f t="shared" si="60"/>
        <v>-6.5509448955772431E-2</v>
      </c>
      <c r="S303">
        <f t="shared" si="62"/>
        <v>0.41404725045433127</v>
      </c>
      <c r="T303">
        <f t="shared" si="63"/>
        <v>0.2180453658208252</v>
      </c>
      <c r="U303">
        <f t="shared" si="61"/>
        <v>0.24540824201265626</v>
      </c>
      <c r="V303">
        <v>0.87239999999999995</v>
      </c>
      <c r="W303">
        <v>0</v>
      </c>
      <c r="X303">
        <v>22019000000</v>
      </c>
      <c r="Y303">
        <v>1146000000</v>
      </c>
      <c r="Z303">
        <v>621000000</v>
      </c>
      <c r="AA303">
        <v>28309000000</v>
      </c>
      <c r="AB303" t="s">
        <v>19</v>
      </c>
      <c r="AC303">
        <v>57706000000</v>
      </c>
      <c r="AD303">
        <v>2495000000</v>
      </c>
      <c r="AE303">
        <v>7250000000</v>
      </c>
      <c r="AF303">
        <v>68988000000</v>
      </c>
      <c r="AG303">
        <v>1376000000</v>
      </c>
      <c r="AH303">
        <v>0</v>
      </c>
      <c r="AI303">
        <v>18160000000</v>
      </c>
      <c r="AJ303">
        <v>23328000000</v>
      </c>
      <c r="AK303" t="s">
        <v>19</v>
      </c>
      <c r="AL303">
        <v>41488000000</v>
      </c>
      <c r="AM303">
        <v>15540000000</v>
      </c>
      <c r="AN303">
        <v>80000000</v>
      </c>
      <c r="AO303">
        <v>40189000000</v>
      </c>
      <c r="AP303" t="s">
        <v>19</v>
      </c>
      <c r="AQ303" t="s">
        <v>19</v>
      </c>
      <c r="AR303" t="s">
        <v>19</v>
      </c>
      <c r="AS303" t="s">
        <v>19</v>
      </c>
      <c r="AT303">
        <v>29714000000</v>
      </c>
      <c r="AU303">
        <v>10535000000</v>
      </c>
      <c r="AV303">
        <v>19179000000</v>
      </c>
      <c r="AW303">
        <v>1855000000</v>
      </c>
      <c r="AX303">
        <v>0</v>
      </c>
      <c r="AY303" t="s">
        <v>19</v>
      </c>
      <c r="AZ303">
        <v>4635000000</v>
      </c>
      <c r="BA303">
        <v>2825000000</v>
      </c>
      <c r="BB303">
        <v>12819000000</v>
      </c>
      <c r="BC303">
        <v>516000000</v>
      </c>
      <c r="BD303">
        <v>12303000000</v>
      </c>
      <c r="BE303">
        <v>2749000000</v>
      </c>
      <c r="BF303">
        <v>3075000000</v>
      </c>
      <c r="BG303">
        <v>1590000000</v>
      </c>
      <c r="BH303">
        <v>4889000000</v>
      </c>
      <c r="BI303">
        <v>10409000000</v>
      </c>
      <c r="BJ303">
        <v>-13047000000</v>
      </c>
      <c r="BK303">
        <v>-11862000000</v>
      </c>
      <c r="BL303">
        <v>10911000000</v>
      </c>
    </row>
    <row r="304" spans="1:64" x14ac:dyDescent="0.3">
      <c r="A304" s="3">
        <v>135</v>
      </c>
      <c r="B304" s="3">
        <v>2012</v>
      </c>
      <c r="C304" s="3" t="s">
        <v>29</v>
      </c>
      <c r="D304" s="2">
        <v>41274</v>
      </c>
      <c r="E304" s="2">
        <v>41354</v>
      </c>
      <c r="F304" t="s">
        <v>18</v>
      </c>
      <c r="G304">
        <v>13306000000</v>
      </c>
      <c r="H304">
        <v>6518000000</v>
      </c>
      <c r="I304">
        <f t="shared" si="56"/>
        <v>-5328000000</v>
      </c>
      <c r="J304">
        <f t="shared" si="64"/>
        <v>65992000000</v>
      </c>
      <c r="K304">
        <v>108542000000</v>
      </c>
      <c r="L304">
        <v>44422000000</v>
      </c>
      <c r="M304">
        <f t="shared" si="65"/>
        <v>0.15023033094920596</v>
      </c>
      <c r="N304">
        <f t="shared" si="57"/>
        <v>6.0050487368944742E-2</v>
      </c>
      <c r="O304">
        <f t="shared" si="58"/>
        <v>0.14672909819458826</v>
      </c>
      <c r="P304">
        <f t="shared" si="66"/>
        <v>-8.0737059037459091E-2</v>
      </c>
      <c r="Q304">
        <f t="shared" si="59"/>
        <v>-4.9086989368170846E-2</v>
      </c>
      <c r="R304">
        <f t="shared" si="60"/>
        <v>-0.11994056998784386</v>
      </c>
      <c r="S304">
        <f t="shared" si="62"/>
        <v>0.40378721208994628</v>
      </c>
      <c r="T304">
        <f t="shared" si="63"/>
        <v>0.19779686219767548</v>
      </c>
      <c r="U304">
        <f t="shared" si="61"/>
        <v>0.28413623810984967</v>
      </c>
      <c r="V304">
        <v>0.83129999999999904</v>
      </c>
      <c r="W304">
        <v>0.23</v>
      </c>
      <c r="X304">
        <v>19592000000</v>
      </c>
      <c r="Y304">
        <v>1367000000</v>
      </c>
      <c r="Z304">
        <v>717000000</v>
      </c>
      <c r="AA304">
        <v>27251000000</v>
      </c>
      <c r="AB304" t="s">
        <v>19</v>
      </c>
      <c r="AC304">
        <v>69225000000</v>
      </c>
      <c r="AD304">
        <v>2360000000</v>
      </c>
      <c r="AE304">
        <v>7147000000</v>
      </c>
      <c r="AF304">
        <v>81291000000</v>
      </c>
      <c r="AG304">
        <v>1935000000</v>
      </c>
      <c r="AH304">
        <v>5111000000</v>
      </c>
      <c r="AI304">
        <v>18363000000</v>
      </c>
      <c r="AJ304">
        <v>28001000000</v>
      </c>
      <c r="AK304" t="s">
        <v>19</v>
      </c>
      <c r="AL304">
        <v>46364000000</v>
      </c>
      <c r="AM304">
        <v>17756000000</v>
      </c>
      <c r="AN304">
        <v>81000000</v>
      </c>
      <c r="AO304">
        <v>44341000000</v>
      </c>
      <c r="AP304" t="s">
        <v>19</v>
      </c>
      <c r="AQ304" t="s">
        <v>19</v>
      </c>
      <c r="AR304" t="s">
        <v>19</v>
      </c>
      <c r="AS304" t="s">
        <v>19</v>
      </c>
      <c r="AT304">
        <v>32953000000</v>
      </c>
      <c r="AU304">
        <v>12912000000</v>
      </c>
      <c r="AV304">
        <v>20041000000</v>
      </c>
      <c r="AW304">
        <v>2165000000</v>
      </c>
      <c r="AX304">
        <v>0</v>
      </c>
      <c r="AY304" t="s">
        <v>19</v>
      </c>
      <c r="AZ304">
        <v>4394000000</v>
      </c>
      <c r="BA304">
        <v>2641000000</v>
      </c>
      <c r="BB304">
        <v>13967000000</v>
      </c>
      <c r="BC304">
        <v>661000000</v>
      </c>
      <c r="BD304">
        <v>13306000000</v>
      </c>
      <c r="BE304">
        <v>3392000000</v>
      </c>
      <c r="BF304">
        <v>3396000000</v>
      </c>
      <c r="BG304">
        <v>1852000000</v>
      </c>
      <c r="BH304">
        <v>4666000000</v>
      </c>
      <c r="BI304">
        <v>10063000000</v>
      </c>
      <c r="BJ304">
        <v>-15391000000</v>
      </c>
      <c r="BK304">
        <v>-12748000000</v>
      </c>
      <c r="BL304">
        <v>10302000000</v>
      </c>
    </row>
    <row r="305" spans="1:64" x14ac:dyDescent="0.3">
      <c r="A305" s="3">
        <v>135</v>
      </c>
      <c r="B305" s="3">
        <v>2013</v>
      </c>
      <c r="C305" s="3" t="s">
        <v>30</v>
      </c>
      <c r="D305" s="2">
        <v>41455</v>
      </c>
      <c r="E305" s="2">
        <v>41508</v>
      </c>
      <c r="F305" t="s">
        <v>18</v>
      </c>
      <c r="G305">
        <v>14180000000</v>
      </c>
      <c r="H305">
        <v>6698000000</v>
      </c>
      <c r="I305">
        <f t="shared" si="56"/>
        <v>-4071000000</v>
      </c>
      <c r="J305">
        <f t="shared" si="64"/>
        <v>73280000000</v>
      </c>
      <c r="K305">
        <v>115546000000</v>
      </c>
      <c r="L305">
        <v>46689000000</v>
      </c>
      <c r="M305">
        <f t="shared" si="65"/>
        <v>0.14166211790393013</v>
      </c>
      <c r="N305">
        <f t="shared" si="57"/>
        <v>5.7968255067245948E-2</v>
      </c>
      <c r="O305">
        <f t="shared" si="58"/>
        <v>0.14345991561181434</v>
      </c>
      <c r="P305">
        <f t="shared" si="66"/>
        <v>-5.5554039301310046E-2</v>
      </c>
      <c r="Q305">
        <f t="shared" si="59"/>
        <v>-3.5232721167327299E-2</v>
      </c>
      <c r="R305">
        <f t="shared" si="60"/>
        <v>-8.7193985735398064E-2</v>
      </c>
      <c r="S305">
        <f t="shared" si="62"/>
        <v>0.385588035350102</v>
      </c>
      <c r="T305">
        <f t="shared" si="63"/>
        <v>0.18213460231135281</v>
      </c>
      <c r="U305">
        <f t="shared" si="61"/>
        <v>0.27650044789489397</v>
      </c>
      <c r="V305">
        <v>0.82589999999999997</v>
      </c>
      <c r="W305">
        <v>0</v>
      </c>
      <c r="X305">
        <v>19502000000</v>
      </c>
      <c r="Y305">
        <v>2047000000</v>
      </c>
      <c r="Z305">
        <v>1046000000</v>
      </c>
      <c r="AA305">
        <v>29138000000</v>
      </c>
      <c r="AB305" t="s">
        <v>19</v>
      </c>
      <c r="AC305">
        <v>73812000000</v>
      </c>
      <c r="AD305">
        <v>3318000000</v>
      </c>
      <c r="AE305">
        <v>6661000000</v>
      </c>
      <c r="AF305">
        <v>86408000000</v>
      </c>
      <c r="AG305">
        <v>1855000000</v>
      </c>
      <c r="AH305">
        <v>15562000000</v>
      </c>
      <c r="AI305">
        <v>29048000000</v>
      </c>
      <c r="AJ305">
        <v>20069000000</v>
      </c>
      <c r="AK305" t="s">
        <v>19</v>
      </c>
      <c r="AL305">
        <v>49117000000</v>
      </c>
      <c r="AM305">
        <v>19740000000</v>
      </c>
      <c r="AN305">
        <v>81000000</v>
      </c>
      <c r="AO305">
        <v>46608000000</v>
      </c>
      <c r="AP305" t="s">
        <v>19</v>
      </c>
      <c r="AQ305" t="s">
        <v>19</v>
      </c>
      <c r="AR305" t="s">
        <v>19</v>
      </c>
      <c r="AS305" t="s">
        <v>19</v>
      </c>
      <c r="AT305">
        <v>36775000000</v>
      </c>
      <c r="AU305">
        <v>15794000000</v>
      </c>
      <c r="AV305">
        <v>20981000000</v>
      </c>
      <c r="AW305">
        <v>2359000000</v>
      </c>
      <c r="AX305">
        <v>0</v>
      </c>
      <c r="AY305" t="s">
        <v>19</v>
      </c>
      <c r="AZ305">
        <v>4152000000</v>
      </c>
      <c r="BA305">
        <v>2132000000</v>
      </c>
      <c r="BB305">
        <v>14741000000</v>
      </c>
      <c r="BC305">
        <v>561000000</v>
      </c>
      <c r="BD305">
        <v>14180000000</v>
      </c>
      <c r="BE305">
        <v>3799000000</v>
      </c>
      <c r="BF305">
        <v>3683000000</v>
      </c>
      <c r="BG305">
        <v>1852000000</v>
      </c>
      <c r="BH305">
        <v>4846000000</v>
      </c>
      <c r="BI305">
        <v>12870000000</v>
      </c>
      <c r="BJ305">
        <v>-16941000000</v>
      </c>
      <c r="BK305">
        <v>-15910000000</v>
      </c>
      <c r="BL305">
        <v>-63000000</v>
      </c>
    </row>
    <row r="306" spans="1:64" x14ac:dyDescent="0.3">
      <c r="A306" s="3">
        <v>135</v>
      </c>
      <c r="B306" s="3">
        <v>2013</v>
      </c>
      <c r="C306" s="3" t="s">
        <v>29</v>
      </c>
      <c r="D306" s="2">
        <v>41639</v>
      </c>
      <c r="E306" s="2">
        <v>41718</v>
      </c>
      <c r="F306" t="s">
        <v>18</v>
      </c>
      <c r="G306">
        <v>14353000000</v>
      </c>
      <c r="H306">
        <v>6851000000</v>
      </c>
      <c r="I306">
        <f t="shared" si="56"/>
        <v>-1919000000</v>
      </c>
      <c r="J306">
        <f t="shared" si="64"/>
        <v>80432000000</v>
      </c>
      <c r="K306">
        <v>119462000000</v>
      </c>
      <c r="L306">
        <v>50406000000</v>
      </c>
      <c r="M306">
        <f t="shared" si="65"/>
        <v>0.13064451959419135</v>
      </c>
      <c r="N306">
        <f t="shared" si="57"/>
        <v>5.7348780365304448E-2</v>
      </c>
      <c r="O306">
        <f t="shared" si="58"/>
        <v>0.13591635916359163</v>
      </c>
      <c r="P306">
        <f t="shared" si="66"/>
        <v>-2.3858663218619455E-2</v>
      </c>
      <c r="Q306">
        <f t="shared" si="59"/>
        <v>-1.6063685523430044E-2</v>
      </c>
      <c r="R306">
        <f t="shared" si="60"/>
        <v>-3.8070864579613541E-2</v>
      </c>
      <c r="S306">
        <f t="shared" si="62"/>
        <v>0.33048583928160258</v>
      </c>
      <c r="T306">
        <f t="shared" si="63"/>
        <v>0.1577481003914345</v>
      </c>
      <c r="U306">
        <f t="shared" si="61"/>
        <v>0.2706174281126843</v>
      </c>
      <c r="V306">
        <v>0.84830000000000005</v>
      </c>
      <c r="W306">
        <v>0.23</v>
      </c>
      <c r="X306">
        <v>14897000000</v>
      </c>
      <c r="Y306">
        <v>1893000000</v>
      </c>
      <c r="Z306">
        <v>1173000000</v>
      </c>
      <c r="AA306">
        <v>22862000000</v>
      </c>
      <c r="AB306" t="s">
        <v>19</v>
      </c>
      <c r="AC306">
        <v>82943000000</v>
      </c>
      <c r="AD306">
        <v>3104000000</v>
      </c>
      <c r="AE306">
        <v>7284000000</v>
      </c>
      <c r="AF306">
        <v>96600000000</v>
      </c>
      <c r="AG306">
        <v>1542000000</v>
      </c>
      <c r="AH306">
        <v>13551000000</v>
      </c>
      <c r="AI306">
        <v>27131000000</v>
      </c>
      <c r="AJ306">
        <v>20063000000</v>
      </c>
      <c r="AK306" t="s">
        <v>19</v>
      </c>
      <c r="AL306">
        <v>47194000000</v>
      </c>
      <c r="AM306">
        <v>21862000000</v>
      </c>
      <c r="AN306">
        <v>81000000</v>
      </c>
      <c r="AO306">
        <v>50325000000</v>
      </c>
      <c r="AP306" t="s">
        <v>19</v>
      </c>
      <c r="AQ306" t="s">
        <v>19</v>
      </c>
      <c r="AR306" t="s">
        <v>19</v>
      </c>
      <c r="AS306" t="s">
        <v>19</v>
      </c>
      <c r="AT306">
        <v>43430000000</v>
      </c>
      <c r="AU306">
        <v>21303000000</v>
      </c>
      <c r="AV306">
        <v>22127000000</v>
      </c>
      <c r="AW306">
        <v>2878000000</v>
      </c>
      <c r="AX306">
        <v>0</v>
      </c>
      <c r="AY306" t="s">
        <v>19</v>
      </c>
      <c r="AZ306">
        <v>4468000000</v>
      </c>
      <c r="BA306">
        <v>2061000000</v>
      </c>
      <c r="BB306">
        <v>14975000000</v>
      </c>
      <c r="BC306">
        <v>622000000</v>
      </c>
      <c r="BD306">
        <v>14353000000</v>
      </c>
      <c r="BE306">
        <v>3845000000</v>
      </c>
      <c r="BF306">
        <v>3657000000</v>
      </c>
      <c r="BG306">
        <v>1854000000</v>
      </c>
      <c r="BH306">
        <v>4997000000</v>
      </c>
      <c r="BI306">
        <v>13486000000</v>
      </c>
      <c r="BJ306">
        <v>-15405000000</v>
      </c>
      <c r="BK306">
        <v>-12732000000</v>
      </c>
      <c r="BL306">
        <v>-6092000000</v>
      </c>
    </row>
    <row r="307" spans="1:64" x14ac:dyDescent="0.3">
      <c r="A307" s="3">
        <v>135</v>
      </c>
      <c r="B307" s="3">
        <v>2014</v>
      </c>
      <c r="C307" s="3" t="s">
        <v>30</v>
      </c>
      <c r="D307" s="2">
        <v>41820</v>
      </c>
      <c r="E307" s="2">
        <v>41879</v>
      </c>
      <c r="F307" t="s">
        <v>18</v>
      </c>
      <c r="G307">
        <v>12964000000</v>
      </c>
      <c r="H307">
        <v>6342000000</v>
      </c>
      <c r="I307">
        <f t="shared" si="56"/>
        <v>-936000000</v>
      </c>
      <c r="J307">
        <f t="shared" si="64"/>
        <v>77968000000</v>
      </c>
      <c r="K307">
        <v>117639000000</v>
      </c>
      <c r="L307">
        <v>50554000000</v>
      </c>
      <c r="M307">
        <f t="shared" si="65"/>
        <v>0.12379437718038172</v>
      </c>
      <c r="N307">
        <f t="shared" si="57"/>
        <v>5.3910692882462447E-2</v>
      </c>
      <c r="O307">
        <f t="shared" si="58"/>
        <v>0.12545001384657989</v>
      </c>
      <c r="P307">
        <f t="shared" si="66"/>
        <v>-1.2004925097475888E-2</v>
      </c>
      <c r="Q307">
        <f t="shared" si="59"/>
        <v>-7.9565450233340992E-3</v>
      </c>
      <c r="R307">
        <f t="shared" si="60"/>
        <v>-1.8514855402144242E-2</v>
      </c>
      <c r="S307">
        <f t="shared" si="62"/>
        <v>0.27720993884445966</v>
      </c>
      <c r="T307">
        <f t="shared" si="63"/>
        <v>0.13561134157293761</v>
      </c>
      <c r="U307">
        <f t="shared" si="61"/>
        <v>0.29233680227057712</v>
      </c>
      <c r="V307">
        <v>0.78580000000000005</v>
      </c>
      <c r="W307">
        <v>0</v>
      </c>
      <c r="X307">
        <v>12083000000</v>
      </c>
      <c r="Y307">
        <v>2411000000</v>
      </c>
      <c r="Z307">
        <v>1305000000</v>
      </c>
      <c r="AA307">
        <v>23377000000</v>
      </c>
      <c r="AB307" t="s">
        <v>19</v>
      </c>
      <c r="AC307">
        <v>82153000000</v>
      </c>
      <c r="AD307">
        <v>496000000</v>
      </c>
      <c r="AE307">
        <v>6213000000</v>
      </c>
      <c r="AF307">
        <v>94262000000</v>
      </c>
      <c r="AG307">
        <v>1941000000</v>
      </c>
      <c r="AH307">
        <v>8763000000</v>
      </c>
      <c r="AI307">
        <v>24738000000</v>
      </c>
      <c r="AJ307">
        <v>22189000000</v>
      </c>
      <c r="AK307" t="s">
        <v>19</v>
      </c>
      <c r="AL307">
        <v>46927000000</v>
      </c>
      <c r="AM307">
        <v>20158000000</v>
      </c>
      <c r="AN307">
        <v>81000000</v>
      </c>
      <c r="AO307">
        <v>50473000000</v>
      </c>
      <c r="AP307" t="s">
        <v>19</v>
      </c>
      <c r="AQ307" t="s">
        <v>19</v>
      </c>
      <c r="AR307" t="s">
        <v>19</v>
      </c>
      <c r="AS307" t="s">
        <v>19</v>
      </c>
      <c r="AT307">
        <v>46766000000</v>
      </c>
      <c r="AU307">
        <v>24681000000</v>
      </c>
      <c r="AV307">
        <v>22085000000</v>
      </c>
      <c r="AW307">
        <v>2982000000</v>
      </c>
      <c r="AX307">
        <v>0</v>
      </c>
      <c r="AY307" t="s">
        <v>19</v>
      </c>
      <c r="AZ307">
        <v>4995000000</v>
      </c>
      <c r="BA307">
        <v>1388000000</v>
      </c>
      <c r="BB307">
        <v>13513000000</v>
      </c>
      <c r="BC307">
        <v>549000000</v>
      </c>
      <c r="BD307">
        <v>12964000000</v>
      </c>
      <c r="BE307">
        <v>3312000000</v>
      </c>
      <c r="BF307">
        <v>3310000000</v>
      </c>
      <c r="BG307">
        <v>1854000000</v>
      </c>
      <c r="BH307">
        <v>4488000000</v>
      </c>
      <c r="BI307">
        <v>11880000000</v>
      </c>
      <c r="BJ307">
        <v>-12816000000</v>
      </c>
      <c r="BK307">
        <v>-9912000000</v>
      </c>
      <c r="BL307">
        <v>-9795000000</v>
      </c>
    </row>
    <row r="308" spans="1:64" x14ac:dyDescent="0.3">
      <c r="A308" s="3">
        <v>135</v>
      </c>
      <c r="B308" s="3">
        <v>2014</v>
      </c>
      <c r="C308" s="3" t="s">
        <v>29</v>
      </c>
      <c r="D308" s="2">
        <v>42004</v>
      </c>
      <c r="E308" s="2">
        <v>42089</v>
      </c>
      <c r="F308" t="s">
        <v>18</v>
      </c>
      <c r="G308">
        <v>11956000000</v>
      </c>
      <c r="H308">
        <v>5610000000</v>
      </c>
      <c r="I308">
        <f t="shared" si="56"/>
        <v>13698000000</v>
      </c>
      <c r="J308">
        <f t="shared" si="64"/>
        <v>79788000000</v>
      </c>
      <c r="K308">
        <v>117710000000</v>
      </c>
      <c r="L308">
        <v>52888000000</v>
      </c>
      <c r="M308">
        <f t="shared" si="65"/>
        <v>0.11124479871659898</v>
      </c>
      <c r="N308">
        <f t="shared" si="57"/>
        <v>4.765950216634101E-2</v>
      </c>
      <c r="O308">
        <f t="shared" si="58"/>
        <v>0.10607321131447588</v>
      </c>
      <c r="P308">
        <f t="shared" si="66"/>
        <v>0.17167995187246202</v>
      </c>
      <c r="Q308">
        <f t="shared" si="59"/>
        <v>0.11637074165321552</v>
      </c>
      <c r="R308">
        <f t="shared" si="60"/>
        <v>0.25900015126304643</v>
      </c>
      <c r="S308">
        <f t="shared" si="62"/>
        <v>0.24885521605195238</v>
      </c>
      <c r="T308">
        <f t="shared" si="63"/>
        <v>0.11676796270085754</v>
      </c>
      <c r="U308">
        <f t="shared" si="61"/>
        <v>0.28770053475935831</v>
      </c>
      <c r="V308">
        <v>0.69489999999999996</v>
      </c>
      <c r="W308">
        <v>0.2</v>
      </c>
      <c r="X308">
        <v>10729000000</v>
      </c>
      <c r="Y308">
        <v>1988000000</v>
      </c>
      <c r="Z308">
        <v>1157000000</v>
      </c>
      <c r="AA308">
        <v>19615000000</v>
      </c>
      <c r="AB308" t="s">
        <v>19</v>
      </c>
      <c r="AC308">
        <v>86442000000</v>
      </c>
      <c r="AD308">
        <v>497000000</v>
      </c>
      <c r="AE308">
        <v>6226000000</v>
      </c>
      <c r="AF308">
        <v>98095000000</v>
      </c>
      <c r="AG308">
        <v>1871000000</v>
      </c>
      <c r="AH308">
        <v>8465000000</v>
      </c>
      <c r="AI308">
        <v>24502000000</v>
      </c>
      <c r="AJ308">
        <v>18894000000</v>
      </c>
      <c r="AK308" t="s">
        <v>19</v>
      </c>
      <c r="AL308">
        <v>43396000000</v>
      </c>
      <c r="AM308">
        <v>21426000000</v>
      </c>
      <c r="AN308">
        <v>81000000</v>
      </c>
      <c r="AO308">
        <v>52807000000</v>
      </c>
      <c r="AP308" t="s">
        <v>19</v>
      </c>
      <c r="AQ308" t="s">
        <v>19</v>
      </c>
      <c r="AR308" t="s">
        <v>19</v>
      </c>
      <c r="AS308" t="s">
        <v>19</v>
      </c>
      <c r="AT308">
        <v>48044000000</v>
      </c>
      <c r="AU308">
        <v>26354000000</v>
      </c>
      <c r="AV308">
        <v>21690000000</v>
      </c>
      <c r="AW308">
        <v>2777000000</v>
      </c>
      <c r="AX308">
        <v>0</v>
      </c>
      <c r="AY308" t="s">
        <v>19</v>
      </c>
      <c r="AZ308">
        <v>5311000000</v>
      </c>
      <c r="BA308">
        <v>972000000</v>
      </c>
      <c r="BB308">
        <v>12442000000</v>
      </c>
      <c r="BC308">
        <v>486000000</v>
      </c>
      <c r="BD308">
        <v>11956000000</v>
      </c>
      <c r="BE308">
        <v>3080000000</v>
      </c>
      <c r="BF308">
        <v>3266000000</v>
      </c>
      <c r="BG308">
        <v>1614000000</v>
      </c>
      <c r="BH308">
        <v>3996000000</v>
      </c>
      <c r="BI308">
        <v>13698000000</v>
      </c>
      <c r="BJ308">
        <v>0</v>
      </c>
      <c r="BK308">
        <v>-7601000000</v>
      </c>
      <c r="BL308">
        <v>-10149000000</v>
      </c>
    </row>
    <row r="309" spans="1:64" x14ac:dyDescent="0.3">
      <c r="A309" s="3">
        <v>135</v>
      </c>
      <c r="B309" s="3">
        <v>2015</v>
      </c>
      <c r="C309" s="3" t="s">
        <v>30</v>
      </c>
      <c r="D309" s="2">
        <v>42185</v>
      </c>
      <c r="E309" s="2">
        <v>42222</v>
      </c>
      <c r="F309" t="s">
        <v>18</v>
      </c>
      <c r="G309">
        <v>10335000000</v>
      </c>
      <c r="H309">
        <v>4360000000</v>
      </c>
      <c r="I309">
        <f t="shared" si="56"/>
        <v>5885000000</v>
      </c>
      <c r="J309">
        <f t="shared" si="64"/>
        <v>82190000000</v>
      </c>
      <c r="K309">
        <v>122476000000</v>
      </c>
      <c r="L309">
        <v>53158000000</v>
      </c>
      <c r="M309">
        <f t="shared" si="65"/>
        <v>9.1385813359289456E-2</v>
      </c>
      <c r="N309">
        <f t="shared" si="57"/>
        <v>3.559881119566282E-2</v>
      </c>
      <c r="O309">
        <f t="shared" si="58"/>
        <v>8.2019639565070163E-2</v>
      </c>
      <c r="P309">
        <f t="shared" si="66"/>
        <v>7.1602384718335563E-2</v>
      </c>
      <c r="Q309">
        <f t="shared" si="59"/>
        <v>4.8050230249191681E-2</v>
      </c>
      <c r="R309">
        <f t="shared" si="60"/>
        <v>0.11070770156890779</v>
      </c>
      <c r="S309">
        <f t="shared" si="62"/>
        <v>0.22389514731369151</v>
      </c>
      <c r="T309">
        <f t="shared" si="63"/>
        <v>9.4454072790294621E-2</v>
      </c>
      <c r="U309">
        <f t="shared" si="61"/>
        <v>0.37018348623853209</v>
      </c>
      <c r="V309">
        <v>0.54019999999999901</v>
      </c>
      <c r="W309">
        <v>0</v>
      </c>
      <c r="X309">
        <v>15700000000</v>
      </c>
      <c r="Y309">
        <v>2208000000</v>
      </c>
      <c r="Z309">
        <v>1630000000</v>
      </c>
      <c r="AA309">
        <v>24008000000</v>
      </c>
      <c r="AB309" t="s">
        <v>19</v>
      </c>
      <c r="AC309">
        <v>86551000000</v>
      </c>
      <c r="AD309">
        <v>1451000000</v>
      </c>
      <c r="AE309">
        <v>6240000000</v>
      </c>
      <c r="AF309">
        <v>98468000000</v>
      </c>
      <c r="AG309">
        <v>1918000000</v>
      </c>
      <c r="AH309">
        <v>9492000000</v>
      </c>
      <c r="AI309">
        <v>23612000000</v>
      </c>
      <c r="AJ309">
        <v>23761000000</v>
      </c>
      <c r="AK309" t="s">
        <v>19</v>
      </c>
      <c r="AL309">
        <v>47373000000</v>
      </c>
      <c r="AM309">
        <v>21945000000</v>
      </c>
      <c r="AN309">
        <v>81000000</v>
      </c>
      <c r="AO309">
        <v>53077000000</v>
      </c>
      <c r="AP309" t="s">
        <v>19</v>
      </c>
      <c r="AQ309" t="s">
        <v>19</v>
      </c>
      <c r="AR309" t="s">
        <v>19</v>
      </c>
      <c r="AS309" t="s">
        <v>19</v>
      </c>
      <c r="AT309">
        <v>46160000000</v>
      </c>
      <c r="AU309">
        <v>25903000000</v>
      </c>
      <c r="AV309">
        <v>20257000000</v>
      </c>
      <c r="AW309">
        <v>2707000000</v>
      </c>
      <c r="AX309">
        <v>0</v>
      </c>
      <c r="AY309" t="s">
        <v>19</v>
      </c>
      <c r="AZ309">
        <v>5486000000</v>
      </c>
      <c r="BA309">
        <v>579000000</v>
      </c>
      <c r="BB309">
        <v>10857000000</v>
      </c>
      <c r="BC309">
        <v>522000000</v>
      </c>
      <c r="BD309">
        <v>10335000000</v>
      </c>
      <c r="BE309">
        <v>2824000000</v>
      </c>
      <c r="BF309">
        <v>3151000000</v>
      </c>
      <c r="BG309">
        <v>1614000000</v>
      </c>
      <c r="BH309">
        <v>2746000000</v>
      </c>
      <c r="BI309">
        <v>14644000000</v>
      </c>
      <c r="BJ309">
        <v>-8759000000</v>
      </c>
      <c r="BK309">
        <v>-7147000000</v>
      </c>
      <c r="BL309">
        <v>-3861000000</v>
      </c>
    </row>
    <row r="310" spans="1:64" x14ac:dyDescent="0.3">
      <c r="A310" s="3">
        <v>135</v>
      </c>
      <c r="B310" s="3">
        <v>2015</v>
      </c>
      <c r="C310" s="3" t="s">
        <v>29</v>
      </c>
      <c r="D310" s="2">
        <v>42369</v>
      </c>
      <c r="E310" s="2">
        <v>42446</v>
      </c>
      <c r="F310" t="s">
        <v>18</v>
      </c>
      <c r="G310">
        <v>4927000000</v>
      </c>
      <c r="H310">
        <v>137000000</v>
      </c>
      <c r="I310">
        <f t="shared" si="56"/>
        <v>7453000000</v>
      </c>
      <c r="J310">
        <f t="shared" si="64"/>
        <v>70742000000</v>
      </c>
      <c r="K310">
        <v>108081000000</v>
      </c>
      <c r="L310">
        <v>49123000000</v>
      </c>
      <c r="M310">
        <f t="shared" si="65"/>
        <v>3.2795227728930482E-2</v>
      </c>
      <c r="N310">
        <f t="shared" si="57"/>
        <v>1.2675678426365411E-3</v>
      </c>
      <c r="O310">
        <f t="shared" si="58"/>
        <v>2.7889176149665127E-3</v>
      </c>
      <c r="P310">
        <f t="shared" si="66"/>
        <v>0.10535466907918917</v>
      </c>
      <c r="Q310">
        <f t="shared" si="59"/>
        <v>6.8957541103431691E-2</v>
      </c>
      <c r="R310">
        <f t="shared" si="60"/>
        <v>0.15172118966675488</v>
      </c>
      <c r="S310">
        <f t="shared" si="62"/>
        <v>0.11832088566556999</v>
      </c>
      <c r="T310">
        <f t="shared" si="63"/>
        <v>3.2900266564203549E-3</v>
      </c>
      <c r="U310">
        <f t="shared" si="61"/>
        <v>3.5328467153284673</v>
      </c>
      <c r="V310">
        <v>1.7000000000000001E-2</v>
      </c>
      <c r="W310">
        <v>0.06</v>
      </c>
      <c r="X310">
        <v>11771000000</v>
      </c>
      <c r="Y310">
        <v>1837000000</v>
      </c>
      <c r="Z310">
        <v>916000000</v>
      </c>
      <c r="AA310">
        <v>18456000000</v>
      </c>
      <c r="AB310" t="s">
        <v>19</v>
      </c>
      <c r="AC310">
        <v>80390000000</v>
      </c>
      <c r="AD310">
        <v>1045000000</v>
      </c>
      <c r="AE310">
        <v>3587000000</v>
      </c>
      <c r="AF310">
        <v>89625000000</v>
      </c>
      <c r="AG310">
        <v>1887000000</v>
      </c>
      <c r="AH310">
        <v>2860000000</v>
      </c>
      <c r="AI310">
        <v>20238000000</v>
      </c>
      <c r="AJ310">
        <v>17519000000</v>
      </c>
      <c r="AK310" t="s">
        <v>19</v>
      </c>
      <c r="AL310">
        <v>37757000000</v>
      </c>
      <c r="AM310">
        <v>21201000000</v>
      </c>
      <c r="AN310">
        <v>81000000</v>
      </c>
      <c r="AO310">
        <v>49042000000</v>
      </c>
      <c r="AP310" t="s">
        <v>19</v>
      </c>
      <c r="AQ310" t="s">
        <v>19</v>
      </c>
      <c r="AR310" t="s">
        <v>19</v>
      </c>
      <c r="AS310" t="s">
        <v>19</v>
      </c>
      <c r="AT310">
        <v>41641000000</v>
      </c>
      <c r="AU310">
        <v>22884000000</v>
      </c>
      <c r="AV310">
        <v>18757000000</v>
      </c>
      <c r="AW310">
        <v>2545000000</v>
      </c>
      <c r="AX310">
        <v>0</v>
      </c>
      <c r="AY310" t="s">
        <v>19</v>
      </c>
      <c r="AZ310">
        <v>5191000000</v>
      </c>
      <c r="BA310">
        <v>-1888000000</v>
      </c>
      <c r="BB310">
        <v>5504000000</v>
      </c>
      <c r="BC310">
        <v>577000000</v>
      </c>
      <c r="BD310">
        <v>4927000000</v>
      </c>
      <c r="BE310">
        <v>2607000000</v>
      </c>
      <c r="BF310">
        <v>2183000000</v>
      </c>
      <c r="BG310">
        <v>484000000</v>
      </c>
      <c r="BH310">
        <v>-347000000</v>
      </c>
      <c r="BI310">
        <v>13370000000</v>
      </c>
      <c r="BJ310">
        <v>-5917000000</v>
      </c>
      <c r="BK310">
        <v>-4719000000</v>
      </c>
      <c r="BL310">
        <v>-6801000000</v>
      </c>
    </row>
    <row r="311" spans="1:64" x14ac:dyDescent="0.3">
      <c r="A311" s="3">
        <v>135</v>
      </c>
      <c r="B311" s="3">
        <v>2016</v>
      </c>
      <c r="C311" s="3" t="s">
        <v>30</v>
      </c>
      <c r="D311" s="2">
        <v>42551</v>
      </c>
      <c r="E311" s="2">
        <v>42600</v>
      </c>
      <c r="F311" t="s">
        <v>18</v>
      </c>
      <c r="G311">
        <v>6533000000</v>
      </c>
      <c r="H311">
        <v>1106000000</v>
      </c>
      <c r="I311">
        <f t="shared" si="56"/>
        <v>7611000000</v>
      </c>
      <c r="J311">
        <f t="shared" si="64"/>
        <v>68475000000</v>
      </c>
      <c r="K311">
        <v>139424000000</v>
      </c>
      <c r="L311">
        <v>44765000000</v>
      </c>
      <c r="M311">
        <f t="shared" si="65"/>
        <v>5.242789339174881E-2</v>
      </c>
      <c r="N311">
        <f t="shared" si="57"/>
        <v>7.9326371356437924E-3</v>
      </c>
      <c r="O311">
        <f t="shared" si="58"/>
        <v>2.4706802189210321E-2</v>
      </c>
      <c r="P311">
        <f t="shared" si="66"/>
        <v>0.11115005476451259</v>
      </c>
      <c r="Q311">
        <f t="shared" si="59"/>
        <v>5.4588879963277485E-2</v>
      </c>
      <c r="R311">
        <f t="shared" si="60"/>
        <v>0.17002122193678096</v>
      </c>
      <c r="S311">
        <f t="shared" si="62"/>
        <v>0.10770930194216374</v>
      </c>
      <c r="T311">
        <f t="shared" si="63"/>
        <v>1.8234576450028028E-2</v>
      </c>
      <c r="U311">
        <f t="shared" si="61"/>
        <v>0.43761301989150092</v>
      </c>
      <c r="V311">
        <v>0.13699999999999901</v>
      </c>
      <c r="W311">
        <v>0</v>
      </c>
      <c r="X311">
        <v>19690000000</v>
      </c>
      <c r="Y311">
        <v>3337000000</v>
      </c>
      <c r="Z311">
        <v>1592000000</v>
      </c>
      <c r="AA311">
        <v>31154000000</v>
      </c>
      <c r="AB311" t="s">
        <v>19</v>
      </c>
      <c r="AC311">
        <v>96352000000</v>
      </c>
      <c r="AD311">
        <v>1364000000</v>
      </c>
      <c r="AE311">
        <v>4299000000</v>
      </c>
      <c r="AF311">
        <v>108270000000</v>
      </c>
      <c r="AG311">
        <v>3711000000</v>
      </c>
      <c r="AH311">
        <v>3561000000</v>
      </c>
      <c r="AI311">
        <v>44266000000</v>
      </c>
      <c r="AJ311">
        <v>22237000000</v>
      </c>
      <c r="AK311" t="s">
        <v>19</v>
      </c>
      <c r="AL311">
        <v>66503000000</v>
      </c>
      <c r="AM311">
        <v>28156000000</v>
      </c>
      <c r="AN311">
        <v>81000000</v>
      </c>
      <c r="AO311">
        <v>44684000000</v>
      </c>
      <c r="AP311" t="s">
        <v>19</v>
      </c>
      <c r="AQ311" t="s">
        <v>19</v>
      </c>
      <c r="AR311" t="s">
        <v>19</v>
      </c>
      <c r="AS311" t="s">
        <v>19</v>
      </c>
      <c r="AT311">
        <v>60654000000</v>
      </c>
      <c r="AU311">
        <v>39004000000</v>
      </c>
      <c r="AV311">
        <v>21650000000</v>
      </c>
      <c r="AW311">
        <v>2802000000</v>
      </c>
      <c r="AX311">
        <v>0</v>
      </c>
      <c r="AY311" t="s">
        <v>19</v>
      </c>
      <c r="AZ311">
        <v>5565000000</v>
      </c>
      <c r="BA311">
        <v>-1642000000</v>
      </c>
      <c r="BB311">
        <v>7083000000</v>
      </c>
      <c r="BC311">
        <v>550000000</v>
      </c>
      <c r="BD311">
        <v>6533000000</v>
      </c>
      <c r="BE311">
        <v>2943000000</v>
      </c>
      <c r="BF311">
        <v>2484000000</v>
      </c>
      <c r="BG311">
        <v>484000000</v>
      </c>
      <c r="BH311">
        <v>622000000</v>
      </c>
      <c r="BI311">
        <v>12859000000</v>
      </c>
      <c r="BJ311">
        <v>-5248000000</v>
      </c>
      <c r="BK311">
        <v>-5878000000</v>
      </c>
      <c r="BL311">
        <v>-7716000000</v>
      </c>
    </row>
    <row r="312" spans="1:64" x14ac:dyDescent="0.3">
      <c r="A312">
        <v>144</v>
      </c>
      <c r="B312">
        <v>2006</v>
      </c>
      <c r="C312" s="6" t="s">
        <v>29</v>
      </c>
      <c r="D312" s="2">
        <v>39082</v>
      </c>
      <c r="E312" s="2">
        <v>39184</v>
      </c>
      <c r="F312" t="s">
        <v>18</v>
      </c>
      <c r="G312">
        <v>731000000</v>
      </c>
      <c r="H312">
        <v>2540000000</v>
      </c>
      <c r="I312">
        <f t="shared" ref="I312:I330" si="67">BI312+BJ312</f>
        <v>-186000000</v>
      </c>
      <c r="J312">
        <f t="shared" ref="J312:J330" si="68">(AA312-X312)+IFERROR(AC312+AD312,AC312)-(AI312-AH312)</f>
        <v>9556000000</v>
      </c>
      <c r="K312">
        <v>35086000000</v>
      </c>
      <c r="L312">
        <v>20921000000</v>
      </c>
      <c r="M312">
        <f t="shared" ref="M312:M330" si="69">G312*(1-BE312/BD312)/J312</f>
        <v>7.3965309753034739E-2</v>
      </c>
      <c r="N312">
        <f t="shared" ref="N312:N330" si="70">H312/K312</f>
        <v>7.2393547283816903E-2</v>
      </c>
      <c r="O312">
        <f t="shared" ref="O312:O330" si="71">H312/L312</f>
        <v>0.12140911046317097</v>
      </c>
      <c r="P312">
        <f t="shared" ref="P312:P330" si="72">I312/J312</f>
        <v>-1.946421096693177E-2</v>
      </c>
      <c r="Q312">
        <f t="shared" ref="Q312:Q330" si="73">I312/K312</f>
        <v>-5.3012597617283245E-3</v>
      </c>
      <c r="R312">
        <f t="shared" ref="R312:R330" si="74">I312/L312</f>
        <v>-8.8905884039959856E-3</v>
      </c>
      <c r="S312">
        <f t="shared" ref="S312:S330" si="75">G312/AT312</f>
        <v>0.1674684994272623</v>
      </c>
      <c r="T312">
        <f t="shared" ref="T312:T330" si="76">H312/AT312</f>
        <v>0.58190148911798401</v>
      </c>
      <c r="U312">
        <f t="shared" ref="U312:U330" si="77">BG312/H312</f>
        <v>0.48622047244094491</v>
      </c>
      <c r="V312">
        <v>1.0907</v>
      </c>
      <c r="W312">
        <v>0.53</v>
      </c>
      <c r="X312" s="7">
        <v>0</v>
      </c>
      <c r="Y312">
        <v>1120000000</v>
      </c>
      <c r="Z312">
        <v>239000000</v>
      </c>
      <c r="AA312">
        <v>3028000000</v>
      </c>
      <c r="AB312" t="s">
        <v>19</v>
      </c>
      <c r="AC312">
        <v>8602000000</v>
      </c>
      <c r="AD312">
        <v>281000000</v>
      </c>
      <c r="AE312">
        <v>17066000000</v>
      </c>
      <c r="AF312">
        <v>32058000000</v>
      </c>
      <c r="AG312">
        <v>510000000</v>
      </c>
      <c r="AH312">
        <v>2643000000</v>
      </c>
      <c r="AI312">
        <v>4998000000</v>
      </c>
      <c r="AJ312">
        <v>6645000000</v>
      </c>
      <c r="AK312" t="s">
        <v>19</v>
      </c>
      <c r="AL312">
        <v>11643000000</v>
      </c>
      <c r="AM312">
        <v>2522000000</v>
      </c>
      <c r="AN312">
        <v>233000000</v>
      </c>
      <c r="AO312">
        <v>20688000000</v>
      </c>
      <c r="AP312" t="s">
        <v>19</v>
      </c>
      <c r="AQ312" t="s">
        <v>19</v>
      </c>
      <c r="AR312" t="s">
        <v>19</v>
      </c>
      <c r="AS312" t="s">
        <v>19</v>
      </c>
      <c r="AT312">
        <v>4365000000</v>
      </c>
      <c r="AU312">
        <v>3018000000</v>
      </c>
      <c r="AV312">
        <v>1347000000</v>
      </c>
      <c r="AW312">
        <v>263000000</v>
      </c>
      <c r="AX312">
        <v>413000000</v>
      </c>
      <c r="AY312" t="s">
        <v>19</v>
      </c>
      <c r="AZ312">
        <v>321000000</v>
      </c>
      <c r="BA312">
        <v>2620000000</v>
      </c>
      <c r="BB312">
        <v>3384000000</v>
      </c>
      <c r="BC312">
        <v>392000000</v>
      </c>
      <c r="BD312">
        <v>2992000000</v>
      </c>
      <c r="BE312">
        <v>99000000</v>
      </c>
      <c r="BF312">
        <v>353000000</v>
      </c>
      <c r="BG312">
        <v>1235000000</v>
      </c>
      <c r="BH312">
        <v>1305000000</v>
      </c>
      <c r="BI312">
        <v>1994000000</v>
      </c>
      <c r="BJ312">
        <v>-2180000000</v>
      </c>
      <c r="BK312">
        <v>-1639000000</v>
      </c>
      <c r="BL312">
        <v>-489000000</v>
      </c>
    </row>
    <row r="313" spans="1:64" x14ac:dyDescent="0.3">
      <c r="A313">
        <v>144</v>
      </c>
      <c r="B313">
        <v>2007</v>
      </c>
      <c r="C313" s="6" t="s">
        <v>29</v>
      </c>
      <c r="D313" s="2">
        <v>39447</v>
      </c>
      <c r="E313" s="2">
        <v>39553</v>
      </c>
      <c r="F313" t="s">
        <v>18</v>
      </c>
      <c r="G313">
        <v>1756000000</v>
      </c>
      <c r="H313">
        <v>3545000000</v>
      </c>
      <c r="I313">
        <f t="shared" si="67"/>
        <v>919000000</v>
      </c>
      <c r="J313">
        <f t="shared" si="68"/>
        <v>10951000000</v>
      </c>
      <c r="K313">
        <v>45686000000</v>
      </c>
      <c r="L313">
        <v>26842000000</v>
      </c>
      <c r="M313">
        <f t="shared" si="69"/>
        <v>0.15181472850711172</v>
      </c>
      <c r="N313">
        <f t="shared" si="70"/>
        <v>7.759488683622992E-2</v>
      </c>
      <c r="O313">
        <f t="shared" si="71"/>
        <v>0.13206914536919753</v>
      </c>
      <c r="P313">
        <f t="shared" si="72"/>
        <v>8.3919276778376406E-2</v>
      </c>
      <c r="Q313">
        <f t="shared" si="73"/>
        <v>2.0115571509871734E-2</v>
      </c>
      <c r="R313">
        <f t="shared" si="74"/>
        <v>3.4237389166232021E-2</v>
      </c>
      <c r="S313">
        <f t="shared" si="75"/>
        <v>0.27313734639912896</v>
      </c>
      <c r="T313">
        <f t="shared" si="76"/>
        <v>0.55140768393218231</v>
      </c>
      <c r="U313">
        <f t="shared" si="77"/>
        <v>0.44090267983074755</v>
      </c>
      <c r="V313">
        <v>1.4862</v>
      </c>
      <c r="W313">
        <v>0.65</v>
      </c>
      <c r="X313">
        <v>1230000000</v>
      </c>
      <c r="Y313">
        <v>1785000000</v>
      </c>
      <c r="Z313">
        <v>324000000</v>
      </c>
      <c r="AA313">
        <v>3896000000</v>
      </c>
      <c r="AB313" t="s">
        <v>19</v>
      </c>
      <c r="AC313">
        <v>11893000000</v>
      </c>
      <c r="AD313">
        <v>3750000000</v>
      </c>
      <c r="AE313">
        <v>18572000000</v>
      </c>
      <c r="AF313">
        <v>41790000000</v>
      </c>
      <c r="AG313">
        <v>615000000</v>
      </c>
      <c r="AH313">
        <v>2294000000</v>
      </c>
      <c r="AI313">
        <v>9652000000</v>
      </c>
      <c r="AJ313">
        <v>7559000000</v>
      </c>
      <c r="AK313" t="s">
        <v>19</v>
      </c>
      <c r="AL313">
        <v>17211000000</v>
      </c>
      <c r="AM313">
        <v>1633000000</v>
      </c>
      <c r="AN313">
        <v>241000000</v>
      </c>
      <c r="AO313">
        <v>26601000000</v>
      </c>
      <c r="AP313" t="s">
        <v>19</v>
      </c>
      <c r="AQ313" t="s">
        <v>19</v>
      </c>
      <c r="AR313" t="s">
        <v>19</v>
      </c>
      <c r="AS313" t="s">
        <v>19</v>
      </c>
      <c r="AT313">
        <v>6429000000</v>
      </c>
      <c r="AU313">
        <v>4007000000</v>
      </c>
      <c r="AV313">
        <v>2422000000</v>
      </c>
      <c r="AW313">
        <v>327000000</v>
      </c>
      <c r="AX313">
        <v>578000000</v>
      </c>
      <c r="AY313" t="s">
        <v>19</v>
      </c>
      <c r="AZ313">
        <v>511000000</v>
      </c>
      <c r="BA313">
        <v>2824000000</v>
      </c>
      <c r="BB313">
        <v>4696000000</v>
      </c>
      <c r="BC313">
        <v>582000000</v>
      </c>
      <c r="BD313">
        <v>4114000000</v>
      </c>
      <c r="BE313">
        <v>219000000</v>
      </c>
      <c r="BF313">
        <v>350000000</v>
      </c>
      <c r="BG313">
        <v>1563000000</v>
      </c>
      <c r="BH313">
        <v>1982000000</v>
      </c>
      <c r="BI313">
        <v>3056000000</v>
      </c>
      <c r="BJ313">
        <v>-2137000000</v>
      </c>
      <c r="BK313">
        <v>-1161000000</v>
      </c>
      <c r="BL313">
        <v>-1481000000</v>
      </c>
    </row>
    <row r="314" spans="1:64" x14ac:dyDescent="0.3">
      <c r="A314">
        <v>144</v>
      </c>
      <c r="B314">
        <v>2008</v>
      </c>
      <c r="C314" s="6" t="s">
        <v>30</v>
      </c>
      <c r="D314" s="2">
        <v>39629</v>
      </c>
      <c r="E314" s="2">
        <v>39693</v>
      </c>
      <c r="F314" t="s">
        <v>18</v>
      </c>
      <c r="G314">
        <v>2120000000</v>
      </c>
      <c r="H314">
        <v>4044000000</v>
      </c>
      <c r="I314">
        <f t="shared" si="67"/>
        <v>1195000000</v>
      </c>
      <c r="J314">
        <f t="shared" si="68"/>
        <v>11057000000</v>
      </c>
      <c r="K314">
        <v>50377000000</v>
      </c>
      <c r="L314">
        <v>29730000000</v>
      </c>
      <c r="M314">
        <f t="shared" si="69"/>
        <v>0.18230968374050349</v>
      </c>
      <c r="N314">
        <f t="shared" si="70"/>
        <v>8.0274728546757448E-2</v>
      </c>
      <c r="O314">
        <f t="shared" si="71"/>
        <v>0.1360242179616549</v>
      </c>
      <c r="P314">
        <f t="shared" si="72"/>
        <v>0.10807633173555214</v>
      </c>
      <c r="Q314">
        <f t="shared" si="73"/>
        <v>2.3721142584909781E-2</v>
      </c>
      <c r="R314">
        <f t="shared" si="74"/>
        <v>4.0195089135553315E-2</v>
      </c>
      <c r="S314">
        <f t="shared" si="75"/>
        <v>0.31360946745562129</v>
      </c>
      <c r="T314">
        <f t="shared" si="76"/>
        <v>0.59822485207100595</v>
      </c>
      <c r="U314">
        <f t="shared" si="77"/>
        <v>0.43496538081107816</v>
      </c>
      <c r="V314">
        <v>1.6743999999999899</v>
      </c>
      <c r="W314">
        <v>0.28000000000000003</v>
      </c>
      <c r="X314">
        <v>3231000000</v>
      </c>
      <c r="Y314">
        <v>2597000000</v>
      </c>
      <c r="Z314">
        <v>332000000</v>
      </c>
      <c r="AA314">
        <v>6606000000</v>
      </c>
      <c r="AB314" t="s">
        <v>19</v>
      </c>
      <c r="AC314">
        <v>13002000000</v>
      </c>
      <c r="AD314">
        <v>2513000000</v>
      </c>
      <c r="AE314">
        <v>19717000000</v>
      </c>
      <c r="AF314">
        <v>43771000000</v>
      </c>
      <c r="AG314">
        <v>5015000000</v>
      </c>
      <c r="AH314">
        <v>0</v>
      </c>
      <c r="AI314">
        <v>7833000000</v>
      </c>
      <c r="AJ314">
        <v>10436000000</v>
      </c>
      <c r="AK314" t="s">
        <v>19</v>
      </c>
      <c r="AL314">
        <v>18269000000</v>
      </c>
      <c r="AM314">
        <v>2378000000</v>
      </c>
      <c r="AN314">
        <v>242000000</v>
      </c>
      <c r="AO314">
        <v>29488000000</v>
      </c>
      <c r="AP314" t="s">
        <v>19</v>
      </c>
      <c r="AQ314" t="s">
        <v>19</v>
      </c>
      <c r="AR314" t="s">
        <v>19</v>
      </c>
      <c r="AS314" t="s">
        <v>19</v>
      </c>
      <c r="AT314">
        <v>6760000000</v>
      </c>
      <c r="AU314">
        <v>4091000000</v>
      </c>
      <c r="AV314">
        <v>2669000000</v>
      </c>
      <c r="AW314">
        <v>334000000</v>
      </c>
      <c r="AX314">
        <v>562000000</v>
      </c>
      <c r="AY314" t="s">
        <v>19</v>
      </c>
      <c r="AZ314">
        <v>586000000</v>
      </c>
      <c r="BA314">
        <v>2974000000</v>
      </c>
      <c r="BB314">
        <v>5178000000</v>
      </c>
      <c r="BC314">
        <v>580000000</v>
      </c>
      <c r="BD314">
        <v>4598000000</v>
      </c>
      <c r="BE314">
        <v>226000000</v>
      </c>
      <c r="BF314">
        <v>328000000</v>
      </c>
      <c r="BG314">
        <v>1759000000</v>
      </c>
      <c r="BH314">
        <v>2285000000</v>
      </c>
      <c r="BI314">
        <v>3296000000</v>
      </c>
      <c r="BJ314">
        <v>-2101000000</v>
      </c>
      <c r="BK314">
        <v>-3115000000</v>
      </c>
      <c r="BL314">
        <v>1230000000</v>
      </c>
    </row>
    <row r="315" spans="1:64" x14ac:dyDescent="0.3">
      <c r="A315">
        <v>144</v>
      </c>
      <c r="B315">
        <v>2008</v>
      </c>
      <c r="C315" s="6" t="s">
        <v>29</v>
      </c>
      <c r="D315" s="2">
        <v>39813</v>
      </c>
      <c r="E315" s="2">
        <v>39923</v>
      </c>
      <c r="F315" t="s">
        <v>18</v>
      </c>
      <c r="G315">
        <v>2240000000</v>
      </c>
      <c r="H315">
        <v>3706000000</v>
      </c>
      <c r="I315">
        <f t="shared" si="67"/>
        <v>1727000000</v>
      </c>
      <c r="J315">
        <f t="shared" si="68"/>
        <v>11685000000</v>
      </c>
      <c r="K315">
        <v>50493000000</v>
      </c>
      <c r="L315">
        <v>30280000000</v>
      </c>
      <c r="M315">
        <f t="shared" si="69"/>
        <v>0.17885960697748102</v>
      </c>
      <c r="N315">
        <f t="shared" si="70"/>
        <v>7.3396312360129126E-2</v>
      </c>
      <c r="O315">
        <f t="shared" si="71"/>
        <v>0.12239101717305152</v>
      </c>
      <c r="P315">
        <f t="shared" si="72"/>
        <v>0.14779632006846385</v>
      </c>
      <c r="Q315">
        <f t="shared" si="73"/>
        <v>3.4202760778721801E-2</v>
      </c>
      <c r="R315">
        <f t="shared" si="74"/>
        <v>5.7034346103038307E-2</v>
      </c>
      <c r="S315">
        <f t="shared" si="75"/>
        <v>0.32791684965598011</v>
      </c>
      <c r="T315">
        <f t="shared" si="76"/>
        <v>0.54252671643975992</v>
      </c>
      <c r="U315">
        <f t="shared" si="77"/>
        <v>0.4436049649217485</v>
      </c>
      <c r="V315">
        <v>1.5243</v>
      </c>
      <c r="W315">
        <v>0.68</v>
      </c>
      <c r="X315">
        <v>2806000000</v>
      </c>
      <c r="Y315">
        <v>469000000</v>
      </c>
      <c r="Z315">
        <v>41000000</v>
      </c>
      <c r="AA315">
        <v>5215000000</v>
      </c>
      <c r="AB315" t="s">
        <v>19</v>
      </c>
      <c r="AC315">
        <v>13665000000</v>
      </c>
      <c r="AD315">
        <v>2513000000</v>
      </c>
      <c r="AE315">
        <v>20038000000</v>
      </c>
      <c r="AF315">
        <v>45278000000</v>
      </c>
      <c r="AG315">
        <v>70000000</v>
      </c>
      <c r="AH315">
        <v>0</v>
      </c>
      <c r="AI315">
        <v>6902000000</v>
      </c>
      <c r="AJ315">
        <v>10877000000</v>
      </c>
      <c r="AK315" t="s">
        <v>19</v>
      </c>
      <c r="AL315">
        <v>17779000000</v>
      </c>
      <c r="AM315">
        <v>2434000000</v>
      </c>
      <c r="AN315">
        <v>242000000</v>
      </c>
      <c r="AO315">
        <v>30038000000</v>
      </c>
      <c r="AP315" t="s">
        <v>19</v>
      </c>
      <c r="AQ315" t="s">
        <v>19</v>
      </c>
      <c r="AR315" t="s">
        <v>19</v>
      </c>
      <c r="AS315" t="s">
        <v>19</v>
      </c>
      <c r="AT315">
        <v>6831000000</v>
      </c>
      <c r="AU315">
        <v>4146000000</v>
      </c>
      <c r="AV315">
        <v>2685000000</v>
      </c>
      <c r="AW315">
        <v>345000000</v>
      </c>
      <c r="AX315">
        <v>629000000</v>
      </c>
      <c r="AY315" t="s">
        <v>19</v>
      </c>
      <c r="AZ315">
        <v>640000000</v>
      </c>
      <c r="BA315">
        <v>2663000000</v>
      </c>
      <c r="BB315">
        <v>4948000000</v>
      </c>
      <c r="BC315">
        <v>633000000</v>
      </c>
      <c r="BD315">
        <v>4315000000</v>
      </c>
      <c r="BE315">
        <v>289000000</v>
      </c>
      <c r="BF315">
        <v>320000000</v>
      </c>
      <c r="BG315">
        <v>1644000000</v>
      </c>
      <c r="BH315">
        <v>2062000000</v>
      </c>
      <c r="BI315">
        <v>3717000000</v>
      </c>
      <c r="BJ315">
        <v>-1990000000</v>
      </c>
      <c r="BK315">
        <v>-3021000000</v>
      </c>
      <c r="BL315">
        <v>1211000000</v>
      </c>
    </row>
    <row r="316" spans="1:64" x14ac:dyDescent="0.3">
      <c r="A316">
        <v>144</v>
      </c>
      <c r="B316">
        <v>2009</v>
      </c>
      <c r="C316" s="6" t="s">
        <v>30</v>
      </c>
      <c r="D316" s="2">
        <v>39994</v>
      </c>
      <c r="E316" s="2">
        <v>40066</v>
      </c>
      <c r="F316" t="s">
        <v>18</v>
      </c>
      <c r="G316">
        <v>1819000000</v>
      </c>
      <c r="H316">
        <v>3415000000</v>
      </c>
      <c r="I316">
        <f t="shared" si="67"/>
        <v>1862000000</v>
      </c>
      <c r="J316">
        <f t="shared" si="68"/>
        <v>10509000000</v>
      </c>
      <c r="K316">
        <v>51347000000</v>
      </c>
      <c r="L316">
        <v>31564000000</v>
      </c>
      <c r="M316">
        <f t="shared" si="69"/>
        <v>0.16070422015237648</v>
      </c>
      <c r="N316">
        <f t="shared" si="70"/>
        <v>6.6508267279490524E-2</v>
      </c>
      <c r="O316">
        <f t="shared" si="71"/>
        <v>0.10819287796223546</v>
      </c>
      <c r="P316">
        <f t="shared" si="72"/>
        <v>0.1771814635074698</v>
      </c>
      <c r="Q316">
        <f t="shared" si="73"/>
        <v>3.6263072818275656E-2</v>
      </c>
      <c r="R316">
        <f t="shared" si="74"/>
        <v>5.8991255861107594E-2</v>
      </c>
      <c r="S316">
        <f t="shared" si="75"/>
        <v>0.35548172757475083</v>
      </c>
      <c r="T316">
        <f t="shared" si="76"/>
        <v>0.66738323236271258</v>
      </c>
      <c r="U316">
        <f t="shared" si="77"/>
        <v>0.461493411420205</v>
      </c>
      <c r="V316">
        <v>1.4026000000000001</v>
      </c>
      <c r="W316">
        <v>0.25</v>
      </c>
      <c r="X316">
        <v>4251000000</v>
      </c>
      <c r="Y316">
        <v>479000000</v>
      </c>
      <c r="Z316">
        <v>40000000</v>
      </c>
      <c r="AA316">
        <v>5400000000</v>
      </c>
      <c r="AB316" t="s">
        <v>19</v>
      </c>
      <c r="AC316">
        <v>13788000000</v>
      </c>
      <c r="AD316">
        <v>2513000000</v>
      </c>
      <c r="AE316">
        <v>19855000000</v>
      </c>
      <c r="AF316">
        <v>45947000000</v>
      </c>
      <c r="AG316">
        <v>68000000</v>
      </c>
      <c r="AH316">
        <v>0</v>
      </c>
      <c r="AI316">
        <v>6941000000</v>
      </c>
      <c r="AJ316">
        <v>10710000000</v>
      </c>
      <c r="AK316" t="s">
        <v>19</v>
      </c>
      <c r="AL316">
        <v>17651000000</v>
      </c>
      <c r="AM316">
        <v>2132000000</v>
      </c>
      <c r="AN316">
        <v>242000000</v>
      </c>
      <c r="AO316">
        <v>31322000000</v>
      </c>
      <c r="AP316" t="s">
        <v>19</v>
      </c>
      <c r="AQ316" t="s">
        <v>19</v>
      </c>
      <c r="AR316" t="s">
        <v>19</v>
      </c>
      <c r="AS316" t="s">
        <v>19</v>
      </c>
      <c r="AT316">
        <v>5117000000</v>
      </c>
      <c r="AU316">
        <v>3085000000</v>
      </c>
      <c r="AV316">
        <v>2032000000</v>
      </c>
      <c r="AW316" t="s">
        <v>19</v>
      </c>
      <c r="AX316">
        <v>574000000</v>
      </c>
      <c r="AY316" t="s">
        <v>19</v>
      </c>
      <c r="AZ316">
        <v>680000000</v>
      </c>
      <c r="BA316">
        <v>2270000000</v>
      </c>
      <c r="BB316">
        <v>4625000000</v>
      </c>
      <c r="BC316">
        <v>684000000</v>
      </c>
      <c r="BD316">
        <v>3941000000</v>
      </c>
      <c r="BE316">
        <v>282000000</v>
      </c>
      <c r="BF316">
        <v>244000000</v>
      </c>
      <c r="BG316">
        <v>1576000000</v>
      </c>
      <c r="BH316">
        <v>1839000000</v>
      </c>
      <c r="BI316">
        <v>3428000000</v>
      </c>
      <c r="BJ316">
        <v>-1566000000</v>
      </c>
      <c r="BK316">
        <v>-505000000</v>
      </c>
      <c r="BL316">
        <v>-1529000000</v>
      </c>
    </row>
    <row r="317" spans="1:64" x14ac:dyDescent="0.3">
      <c r="A317">
        <v>144</v>
      </c>
      <c r="B317">
        <v>2009</v>
      </c>
      <c r="C317" s="6" t="s">
        <v>29</v>
      </c>
      <c r="D317" s="2">
        <v>40178</v>
      </c>
      <c r="E317" s="2">
        <v>40268</v>
      </c>
      <c r="F317" t="s">
        <v>18</v>
      </c>
      <c r="G317">
        <v>1541000000</v>
      </c>
      <c r="H317">
        <v>3238000000</v>
      </c>
      <c r="I317">
        <f t="shared" si="67"/>
        <v>1553000000</v>
      </c>
      <c r="J317">
        <f t="shared" si="68"/>
        <v>12943000000</v>
      </c>
      <c r="K317">
        <v>52468000000</v>
      </c>
      <c r="L317">
        <v>33563000000</v>
      </c>
      <c r="M317">
        <f t="shared" si="69"/>
        <v>0.11019869738812572</v>
      </c>
      <c r="N317">
        <f t="shared" si="70"/>
        <v>6.1713806510635051E-2</v>
      </c>
      <c r="O317">
        <f t="shared" si="71"/>
        <v>9.6475285284390547E-2</v>
      </c>
      <c r="P317">
        <f t="shared" si="72"/>
        <v>0.11998763810553967</v>
      </c>
      <c r="Q317">
        <f t="shared" si="73"/>
        <v>2.9598993672333613E-2</v>
      </c>
      <c r="R317">
        <f t="shared" si="74"/>
        <v>4.6271191490629561E-2</v>
      </c>
      <c r="S317">
        <f t="shared" si="75"/>
        <v>0.42948717948717946</v>
      </c>
      <c r="T317">
        <f t="shared" si="76"/>
        <v>0.90245261984392422</v>
      </c>
      <c r="U317">
        <f t="shared" si="77"/>
        <v>0.42804200123533043</v>
      </c>
      <c r="V317">
        <v>1.331</v>
      </c>
      <c r="W317">
        <v>0.56999999999999995</v>
      </c>
      <c r="X317">
        <v>3206000000</v>
      </c>
      <c r="Y317">
        <v>581000000</v>
      </c>
      <c r="Z317">
        <v>40000000</v>
      </c>
      <c r="AA317">
        <v>6685000000</v>
      </c>
      <c r="AB317" t="s">
        <v>19</v>
      </c>
      <c r="AC317">
        <v>11909000000</v>
      </c>
      <c r="AD317">
        <v>2513000000</v>
      </c>
      <c r="AE317">
        <v>21529000000</v>
      </c>
      <c r="AF317">
        <v>45783000000</v>
      </c>
      <c r="AG317">
        <v>86000000</v>
      </c>
      <c r="AH317">
        <v>1857000000</v>
      </c>
      <c r="AI317">
        <v>6815000000</v>
      </c>
      <c r="AJ317">
        <v>10034000000</v>
      </c>
      <c r="AK317" t="s">
        <v>19</v>
      </c>
      <c r="AL317">
        <v>16849000000</v>
      </c>
      <c r="AM317">
        <v>2056000000</v>
      </c>
      <c r="AN317">
        <v>243000000</v>
      </c>
      <c r="AO317">
        <v>33320000000</v>
      </c>
      <c r="AP317" t="s">
        <v>19</v>
      </c>
      <c r="AQ317" t="s">
        <v>19</v>
      </c>
      <c r="AR317" t="s">
        <v>19</v>
      </c>
      <c r="AS317" t="s">
        <v>19</v>
      </c>
      <c r="AT317">
        <v>3588000000</v>
      </c>
      <c r="AU317">
        <v>2055000000</v>
      </c>
      <c r="AV317">
        <v>1533000000</v>
      </c>
      <c r="AW317" t="s">
        <v>19</v>
      </c>
      <c r="AX317">
        <v>388000000</v>
      </c>
      <c r="AY317" t="s">
        <v>19</v>
      </c>
      <c r="AZ317">
        <v>698000000</v>
      </c>
      <c r="BA317">
        <v>2354000000</v>
      </c>
      <c r="BB317">
        <v>4403000000</v>
      </c>
      <c r="BC317">
        <v>668000000</v>
      </c>
      <c r="BD317">
        <v>3735000000</v>
      </c>
      <c r="BE317">
        <v>278000000</v>
      </c>
      <c r="BF317">
        <v>219000000</v>
      </c>
      <c r="BG317">
        <v>1386000000</v>
      </c>
      <c r="BH317">
        <v>1852000000</v>
      </c>
      <c r="BI317">
        <v>2759000000</v>
      </c>
      <c r="BJ317">
        <v>-1206000000</v>
      </c>
      <c r="BK317">
        <v>-601000000</v>
      </c>
      <c r="BL317">
        <v>-2124000000</v>
      </c>
    </row>
    <row r="318" spans="1:64" x14ac:dyDescent="0.3">
      <c r="A318">
        <v>144</v>
      </c>
      <c r="B318">
        <v>2010</v>
      </c>
      <c r="C318" s="6" t="s">
        <v>30</v>
      </c>
      <c r="D318" s="2">
        <v>40359</v>
      </c>
      <c r="E318" s="2">
        <v>40420</v>
      </c>
      <c r="F318" t="s">
        <v>18</v>
      </c>
      <c r="G318">
        <v>1904000000</v>
      </c>
      <c r="H318">
        <v>3439000000</v>
      </c>
      <c r="I318">
        <f t="shared" si="67"/>
        <v>1533000000</v>
      </c>
      <c r="J318">
        <f t="shared" si="68"/>
        <v>10861000000</v>
      </c>
      <c r="K318">
        <v>53722000000</v>
      </c>
      <c r="L318">
        <v>34239000000</v>
      </c>
      <c r="M318">
        <f t="shared" si="69"/>
        <v>0.16183776359761579</v>
      </c>
      <c r="N318">
        <f t="shared" si="70"/>
        <v>6.4014742563567997E-2</v>
      </c>
      <c r="O318">
        <f t="shared" si="71"/>
        <v>0.10044101755308274</v>
      </c>
      <c r="P318">
        <f t="shared" si="72"/>
        <v>0.14114722401252186</v>
      </c>
      <c r="Q318">
        <f t="shared" si="73"/>
        <v>2.853579539108745E-2</v>
      </c>
      <c r="R318">
        <f t="shared" si="74"/>
        <v>4.477350389906247E-2</v>
      </c>
      <c r="S318">
        <f t="shared" si="75"/>
        <v>0.48373983739837401</v>
      </c>
      <c r="T318">
        <f t="shared" si="76"/>
        <v>0.87372967479674801</v>
      </c>
      <c r="U318">
        <f t="shared" si="77"/>
        <v>0.40389648153533003</v>
      </c>
      <c r="V318">
        <v>1.4089</v>
      </c>
      <c r="W318">
        <v>0.25</v>
      </c>
      <c r="X318">
        <v>3995000000</v>
      </c>
      <c r="Y318">
        <v>708000000</v>
      </c>
      <c r="Z318">
        <v>41000000</v>
      </c>
      <c r="AA318">
        <v>7324000000</v>
      </c>
      <c r="AB318" t="s">
        <v>19</v>
      </c>
      <c r="AC318">
        <v>11587000000</v>
      </c>
      <c r="AD318">
        <v>2513000000</v>
      </c>
      <c r="AE318">
        <v>23070000000</v>
      </c>
      <c r="AF318">
        <v>46398000000</v>
      </c>
      <c r="AG318">
        <v>82000000</v>
      </c>
      <c r="AH318">
        <v>788000000</v>
      </c>
      <c r="AI318">
        <v>7356000000</v>
      </c>
      <c r="AJ318">
        <v>9886000000</v>
      </c>
      <c r="AK318" t="s">
        <v>19</v>
      </c>
      <c r="AL318">
        <v>17242000000</v>
      </c>
      <c r="AM318">
        <v>2241000000</v>
      </c>
      <c r="AN318">
        <v>243000000</v>
      </c>
      <c r="AO318">
        <v>33996000000</v>
      </c>
      <c r="AP318" t="s">
        <v>19</v>
      </c>
      <c r="AQ318" t="s">
        <v>19</v>
      </c>
      <c r="AR318" t="s">
        <v>19</v>
      </c>
      <c r="AS318" t="s">
        <v>19</v>
      </c>
      <c r="AT318">
        <v>3936000000</v>
      </c>
      <c r="AU318">
        <v>2104000000</v>
      </c>
      <c r="AV318">
        <v>1832000000</v>
      </c>
      <c r="AW318" t="s">
        <v>19</v>
      </c>
      <c r="AX318">
        <v>373000000</v>
      </c>
      <c r="AY318" t="s">
        <v>19</v>
      </c>
      <c r="AZ318">
        <v>675000000</v>
      </c>
      <c r="BA318">
        <v>2766000000</v>
      </c>
      <c r="BB318">
        <v>4694000000</v>
      </c>
      <c r="BC318">
        <v>659000000</v>
      </c>
      <c r="BD318">
        <v>4035000000</v>
      </c>
      <c r="BE318">
        <v>310000000</v>
      </c>
      <c r="BF318">
        <v>286000000</v>
      </c>
      <c r="BG318">
        <v>1389000000</v>
      </c>
      <c r="BH318">
        <v>2050000000</v>
      </c>
      <c r="BI318">
        <v>2570000000</v>
      </c>
      <c r="BJ318">
        <v>-1037000000</v>
      </c>
      <c r="BK318">
        <v>-784000000</v>
      </c>
      <c r="BL318">
        <v>-2422000000</v>
      </c>
    </row>
    <row r="319" spans="1:64" x14ac:dyDescent="0.3">
      <c r="A319">
        <v>144</v>
      </c>
      <c r="B319">
        <v>2010</v>
      </c>
      <c r="C319" s="6" t="s">
        <v>29</v>
      </c>
      <c r="D319" s="2">
        <v>40543</v>
      </c>
      <c r="E319" s="2">
        <v>40632</v>
      </c>
      <c r="F319" t="s">
        <v>18</v>
      </c>
      <c r="G319">
        <v>4189000000</v>
      </c>
      <c r="H319">
        <v>5876000000</v>
      </c>
      <c r="I319">
        <f t="shared" si="67"/>
        <v>1846000000</v>
      </c>
      <c r="J319">
        <f t="shared" si="68"/>
        <v>24761000000</v>
      </c>
      <c r="K319">
        <v>78351000000</v>
      </c>
      <c r="L319">
        <v>39042000000</v>
      </c>
      <c r="M319">
        <f t="shared" si="69"/>
        <v>0.15613492677200447</v>
      </c>
      <c r="N319">
        <f t="shared" si="70"/>
        <v>7.4995851999336324E-2</v>
      </c>
      <c r="O319">
        <f t="shared" si="71"/>
        <v>0.15050458480610623</v>
      </c>
      <c r="P319">
        <f t="shared" si="72"/>
        <v>7.4552724041839991E-2</v>
      </c>
      <c r="Q319">
        <f t="shared" si="73"/>
        <v>2.3560643769703002E-2</v>
      </c>
      <c r="R319">
        <f t="shared" si="74"/>
        <v>4.7282413810767893E-2</v>
      </c>
      <c r="S319">
        <f t="shared" si="75"/>
        <v>0.72087420409568059</v>
      </c>
      <c r="T319">
        <f t="shared" si="76"/>
        <v>1.0111856823266219</v>
      </c>
      <c r="U319">
        <f t="shared" si="77"/>
        <v>0.43022464261402316</v>
      </c>
      <c r="V319">
        <v>2.3852000000000002</v>
      </c>
      <c r="W319">
        <v>1.03</v>
      </c>
      <c r="X319">
        <v>6352000000</v>
      </c>
      <c r="Y319">
        <v>1003000000</v>
      </c>
      <c r="Z319">
        <v>159000000</v>
      </c>
      <c r="AA319">
        <v>13618000000</v>
      </c>
      <c r="AB319" t="s">
        <v>19</v>
      </c>
      <c r="AC319">
        <v>20497000000</v>
      </c>
      <c r="AD319">
        <v>3389000000</v>
      </c>
      <c r="AE319">
        <v>28290000000</v>
      </c>
      <c r="AF319">
        <v>64733000000</v>
      </c>
      <c r="AG319">
        <v>418000000</v>
      </c>
      <c r="AH319">
        <v>4855000000</v>
      </c>
      <c r="AI319">
        <v>11246000000</v>
      </c>
      <c r="AJ319">
        <v>17734000000</v>
      </c>
      <c r="AK319" t="s">
        <v>19</v>
      </c>
      <c r="AL319">
        <v>28980000000</v>
      </c>
      <c r="AM319">
        <v>10329000000</v>
      </c>
      <c r="AN319">
        <v>246000000</v>
      </c>
      <c r="AO319">
        <v>38796000000</v>
      </c>
      <c r="AP319" t="s">
        <v>19</v>
      </c>
      <c r="AQ319" t="s">
        <v>19</v>
      </c>
      <c r="AR319" t="s">
        <v>19</v>
      </c>
      <c r="AS319" t="s">
        <v>19</v>
      </c>
      <c r="AT319">
        <v>5811000000</v>
      </c>
      <c r="AU319">
        <v>3025000000</v>
      </c>
      <c r="AV319">
        <v>2786000000</v>
      </c>
      <c r="AW319">
        <v>21000000</v>
      </c>
      <c r="AX319">
        <v>690000000</v>
      </c>
      <c r="AY319" t="s">
        <v>19</v>
      </c>
      <c r="AZ319">
        <v>887000000</v>
      </c>
      <c r="BA319">
        <v>3690000000</v>
      </c>
      <c r="BB319">
        <v>7991000000</v>
      </c>
      <c r="BC319">
        <v>753000000</v>
      </c>
      <c r="BD319">
        <v>7238000000</v>
      </c>
      <c r="BE319">
        <v>558000000</v>
      </c>
      <c r="BF319">
        <v>804000000</v>
      </c>
      <c r="BG319">
        <v>2528000000</v>
      </c>
      <c r="BH319">
        <v>3348000000</v>
      </c>
      <c r="BI319">
        <v>2918000000</v>
      </c>
      <c r="BJ319">
        <v>-1072000000</v>
      </c>
      <c r="BK319">
        <v>-407000000</v>
      </c>
      <c r="BL319">
        <v>522000000</v>
      </c>
    </row>
    <row r="320" spans="1:64" x14ac:dyDescent="0.3">
      <c r="A320">
        <v>144</v>
      </c>
      <c r="B320">
        <v>2011</v>
      </c>
      <c r="C320" s="6" t="s">
        <v>30</v>
      </c>
      <c r="D320" s="2">
        <v>40724</v>
      </c>
      <c r="E320" s="2">
        <v>40785</v>
      </c>
      <c r="F320" t="s">
        <v>18</v>
      </c>
      <c r="G320">
        <v>6418000000</v>
      </c>
      <c r="H320">
        <v>7871000000</v>
      </c>
      <c r="I320">
        <f t="shared" si="67"/>
        <v>2191000000</v>
      </c>
      <c r="J320">
        <f t="shared" si="68"/>
        <v>23240000000</v>
      </c>
      <c r="K320">
        <v>83602000000</v>
      </c>
      <c r="L320">
        <v>41843000000</v>
      </c>
      <c r="M320">
        <f t="shared" si="69"/>
        <v>0.25049537714365355</v>
      </c>
      <c r="N320">
        <f t="shared" si="70"/>
        <v>9.4148465347718951E-2</v>
      </c>
      <c r="O320">
        <f t="shared" si="71"/>
        <v>0.18810792725187009</v>
      </c>
      <c r="P320">
        <f t="shared" si="72"/>
        <v>9.4277108433734935E-2</v>
      </c>
      <c r="Q320">
        <f t="shared" si="73"/>
        <v>2.6207506997440254E-2</v>
      </c>
      <c r="R320">
        <f t="shared" si="74"/>
        <v>5.2362402313409648E-2</v>
      </c>
      <c r="S320">
        <f t="shared" si="75"/>
        <v>0.80144855144855143</v>
      </c>
      <c r="T320">
        <f t="shared" si="76"/>
        <v>0.9828921078921079</v>
      </c>
      <c r="U320">
        <f t="shared" si="77"/>
        <v>0.33782238597382797</v>
      </c>
      <c r="V320">
        <v>3.1844999999999999</v>
      </c>
      <c r="W320">
        <v>0.3</v>
      </c>
      <c r="X320">
        <v>6841000000</v>
      </c>
      <c r="Y320">
        <v>1221000000</v>
      </c>
      <c r="Z320">
        <v>212000000</v>
      </c>
      <c r="AA320">
        <v>15146000000</v>
      </c>
      <c r="AB320" t="s">
        <v>19</v>
      </c>
      <c r="AC320">
        <v>21523000000</v>
      </c>
      <c r="AD320">
        <v>3407000000</v>
      </c>
      <c r="AE320">
        <v>30794000000</v>
      </c>
      <c r="AF320">
        <v>68456000000</v>
      </c>
      <c r="AG320">
        <v>289000000</v>
      </c>
      <c r="AH320">
        <v>3432000000</v>
      </c>
      <c r="AI320">
        <v>13427000000</v>
      </c>
      <c r="AJ320">
        <v>17212000000</v>
      </c>
      <c r="AK320" t="s">
        <v>19</v>
      </c>
      <c r="AL320">
        <v>30639000000</v>
      </c>
      <c r="AM320">
        <v>11120000000</v>
      </c>
      <c r="AN320">
        <v>246000000</v>
      </c>
      <c r="AO320">
        <v>41597000000</v>
      </c>
      <c r="AP320" t="s">
        <v>19</v>
      </c>
      <c r="AQ320" t="s">
        <v>19</v>
      </c>
      <c r="AR320" t="s">
        <v>19</v>
      </c>
      <c r="AS320" t="s">
        <v>19</v>
      </c>
      <c r="AT320">
        <v>8008000000</v>
      </c>
      <c r="AU320">
        <v>4324000000</v>
      </c>
      <c r="AV320">
        <v>3684000000</v>
      </c>
      <c r="AW320" t="s">
        <v>19</v>
      </c>
      <c r="AX320">
        <v>1004000000</v>
      </c>
      <c r="AY320" t="s">
        <v>19</v>
      </c>
      <c r="AZ320">
        <v>1134000000</v>
      </c>
      <c r="BA320">
        <v>4310000000</v>
      </c>
      <c r="BB320">
        <v>10886000000</v>
      </c>
      <c r="BC320">
        <v>858000000</v>
      </c>
      <c r="BD320">
        <v>10028000000</v>
      </c>
      <c r="BE320">
        <v>932000000</v>
      </c>
      <c r="BF320">
        <v>1225000000</v>
      </c>
      <c r="BG320">
        <v>2659000000</v>
      </c>
      <c r="BH320">
        <v>5212000000</v>
      </c>
      <c r="BI320">
        <v>3919000000</v>
      </c>
      <c r="BJ320">
        <v>-1728000000</v>
      </c>
      <c r="BK320">
        <v>-1265000000</v>
      </c>
      <c r="BL320">
        <v>-1000000</v>
      </c>
    </row>
    <row r="321" spans="1:64" x14ac:dyDescent="0.3">
      <c r="A321">
        <v>144</v>
      </c>
      <c r="B321">
        <v>2011</v>
      </c>
      <c r="C321" s="6" t="s">
        <v>29</v>
      </c>
      <c r="D321" s="2">
        <v>40908</v>
      </c>
      <c r="E321" s="2">
        <v>40997</v>
      </c>
      <c r="F321" t="s">
        <v>18</v>
      </c>
      <c r="G321">
        <v>4885000000</v>
      </c>
      <c r="H321">
        <v>5589000000</v>
      </c>
      <c r="I321">
        <f t="shared" si="67"/>
        <v>2709000000</v>
      </c>
      <c r="J321">
        <f t="shared" si="68"/>
        <v>29130000000</v>
      </c>
      <c r="K321">
        <v>87086000000</v>
      </c>
      <c r="L321">
        <v>43452000000</v>
      </c>
      <c r="M321">
        <f t="shared" si="69"/>
        <v>0.14598718460294324</v>
      </c>
      <c r="N321">
        <f t="shared" si="70"/>
        <v>6.4177939048756405E-2</v>
      </c>
      <c r="O321">
        <f t="shared" si="71"/>
        <v>0.12862468931234466</v>
      </c>
      <c r="P321">
        <f t="shared" si="72"/>
        <v>9.2996910401647787E-2</v>
      </c>
      <c r="Q321">
        <f t="shared" si="73"/>
        <v>3.1107181406885148E-2</v>
      </c>
      <c r="R321">
        <f t="shared" si="74"/>
        <v>6.2344656172328088E-2</v>
      </c>
      <c r="S321">
        <f t="shared" si="75"/>
        <v>0.51583949313621968</v>
      </c>
      <c r="T321">
        <f t="shared" si="76"/>
        <v>0.59017951425554382</v>
      </c>
      <c r="U321">
        <f t="shared" si="77"/>
        <v>0.43370907139023079</v>
      </c>
      <c r="V321">
        <v>2.2532999999999999</v>
      </c>
      <c r="W321">
        <v>0.98</v>
      </c>
      <c r="X321">
        <v>6811000000</v>
      </c>
      <c r="Y321">
        <v>1242000000</v>
      </c>
      <c r="Z321">
        <v>240000000</v>
      </c>
      <c r="AA321">
        <v>15172000000</v>
      </c>
      <c r="AB321" t="s">
        <v>19</v>
      </c>
      <c r="AC321">
        <v>22609000000</v>
      </c>
      <c r="AD321">
        <v>4591000000</v>
      </c>
      <c r="AE321">
        <v>32432000000</v>
      </c>
      <c r="AF321">
        <v>71914000000</v>
      </c>
      <c r="AG321">
        <v>318000000</v>
      </c>
      <c r="AH321">
        <v>5279000000</v>
      </c>
      <c r="AI321">
        <v>11710000000</v>
      </c>
      <c r="AJ321">
        <v>20569000000</v>
      </c>
      <c r="AK321" t="s">
        <v>19</v>
      </c>
      <c r="AL321">
        <v>32279000000</v>
      </c>
      <c r="AM321">
        <v>11355000000</v>
      </c>
      <c r="AN321">
        <v>247000000</v>
      </c>
      <c r="AO321">
        <v>43205000000</v>
      </c>
      <c r="AP321" t="s">
        <v>19</v>
      </c>
      <c r="AQ321" t="s">
        <v>19</v>
      </c>
      <c r="AR321" t="s">
        <v>19</v>
      </c>
      <c r="AS321" t="s">
        <v>19</v>
      </c>
      <c r="AT321">
        <v>9470000000</v>
      </c>
      <c r="AU321">
        <v>5418000000</v>
      </c>
      <c r="AV321">
        <v>4052000000</v>
      </c>
      <c r="AW321">
        <v>47000000</v>
      </c>
      <c r="AX321">
        <v>1177000000</v>
      </c>
      <c r="AY321" t="s">
        <v>19</v>
      </c>
      <c r="AZ321">
        <v>1155000000</v>
      </c>
      <c r="BA321">
        <v>3675000000</v>
      </c>
      <c r="BB321">
        <v>8747000000</v>
      </c>
      <c r="BC321">
        <v>1061000000</v>
      </c>
      <c r="BD321">
        <v>7686000000</v>
      </c>
      <c r="BE321">
        <v>995000000</v>
      </c>
      <c r="BF321">
        <v>1102000000</v>
      </c>
      <c r="BG321">
        <v>2424000000</v>
      </c>
      <c r="BH321">
        <v>3165000000</v>
      </c>
      <c r="BI321">
        <v>4671000000</v>
      </c>
      <c r="BJ321">
        <v>-1962000000</v>
      </c>
      <c r="BK321">
        <v>-2780000000</v>
      </c>
      <c r="BL321">
        <v>-1963000000</v>
      </c>
    </row>
    <row r="322" spans="1:64" x14ac:dyDescent="0.3">
      <c r="A322">
        <v>144</v>
      </c>
      <c r="B322">
        <v>2012</v>
      </c>
      <c r="C322" s="6" t="s">
        <v>30</v>
      </c>
      <c r="D322" s="2">
        <v>41090</v>
      </c>
      <c r="E322" s="2">
        <v>41151</v>
      </c>
      <c r="F322" t="s">
        <v>18</v>
      </c>
      <c r="G322">
        <v>3648000000</v>
      </c>
      <c r="H322">
        <v>3421000000</v>
      </c>
      <c r="I322">
        <f t="shared" si="67"/>
        <v>2781000000</v>
      </c>
      <c r="J322">
        <f t="shared" si="68"/>
        <v>21603000000</v>
      </c>
      <c r="K322">
        <v>94031000000</v>
      </c>
      <c r="L322">
        <v>43414000000</v>
      </c>
      <c r="M322">
        <f t="shared" si="69"/>
        <v>0.14047935519159754</v>
      </c>
      <c r="N322">
        <f t="shared" si="70"/>
        <v>3.6381618827833376E-2</v>
      </c>
      <c r="O322">
        <f t="shared" si="71"/>
        <v>7.8799465610171829E-2</v>
      </c>
      <c r="P322">
        <f t="shared" si="72"/>
        <v>0.12873212053881405</v>
      </c>
      <c r="Q322">
        <f t="shared" si="73"/>
        <v>2.9575352809179951E-2</v>
      </c>
      <c r="R322">
        <f t="shared" si="74"/>
        <v>6.405767724697102E-2</v>
      </c>
      <c r="S322">
        <f t="shared" si="75"/>
        <v>0.362372106883878</v>
      </c>
      <c r="T322">
        <f t="shared" si="76"/>
        <v>0.33982318466275951</v>
      </c>
      <c r="U322">
        <f t="shared" si="77"/>
        <v>0.65214849459222446</v>
      </c>
      <c r="V322">
        <v>1.3721000000000001</v>
      </c>
      <c r="W322">
        <v>0.22</v>
      </c>
      <c r="X322">
        <v>12220000000</v>
      </c>
      <c r="Y322">
        <v>1334000000</v>
      </c>
      <c r="Z322">
        <v>287000000</v>
      </c>
      <c r="AA322">
        <v>22667000000</v>
      </c>
      <c r="AB322" t="s">
        <v>19</v>
      </c>
      <c r="AC322">
        <v>22616000000</v>
      </c>
      <c r="AD322">
        <v>4580000000</v>
      </c>
      <c r="AE322">
        <v>31739000000</v>
      </c>
      <c r="AF322">
        <v>71364000000</v>
      </c>
      <c r="AG322">
        <v>361000000</v>
      </c>
      <c r="AH322">
        <v>0</v>
      </c>
      <c r="AI322">
        <v>16040000000</v>
      </c>
      <c r="AJ322">
        <v>22620000000</v>
      </c>
      <c r="AK322" t="s">
        <v>19</v>
      </c>
      <c r="AL322">
        <v>38660000000</v>
      </c>
      <c r="AM322">
        <v>11957000000</v>
      </c>
      <c r="AN322">
        <v>247000000</v>
      </c>
      <c r="AO322">
        <v>43167000000</v>
      </c>
      <c r="AP322" t="s">
        <v>19</v>
      </c>
      <c r="AQ322" t="s">
        <v>19</v>
      </c>
      <c r="AR322" t="s">
        <v>19</v>
      </c>
      <c r="AS322" t="s">
        <v>19</v>
      </c>
      <c r="AT322">
        <v>10067000000</v>
      </c>
      <c r="AU322">
        <v>5843000000</v>
      </c>
      <c r="AV322">
        <v>4224000000</v>
      </c>
      <c r="AW322">
        <v>58000000</v>
      </c>
      <c r="AX322">
        <v>1258000000</v>
      </c>
      <c r="AY322" t="s">
        <v>19</v>
      </c>
      <c r="AZ322">
        <v>1157000000</v>
      </c>
      <c r="BA322">
        <v>3002000000</v>
      </c>
      <c r="BB322">
        <v>6848000000</v>
      </c>
      <c r="BC322">
        <v>1262000000</v>
      </c>
      <c r="BD322">
        <v>5586000000</v>
      </c>
      <c r="BE322">
        <v>939000000</v>
      </c>
      <c r="BF322">
        <v>1226000000</v>
      </c>
      <c r="BG322">
        <v>2231000000</v>
      </c>
      <c r="BH322">
        <v>1190000000</v>
      </c>
      <c r="BI322">
        <v>4916000000</v>
      </c>
      <c r="BJ322">
        <v>-2135000000</v>
      </c>
      <c r="BK322">
        <v>-2481000000</v>
      </c>
      <c r="BL322">
        <v>1651000000</v>
      </c>
    </row>
    <row r="323" spans="1:64" x14ac:dyDescent="0.3">
      <c r="A323">
        <v>144</v>
      </c>
      <c r="B323">
        <v>2012</v>
      </c>
      <c r="C323" s="6" t="s">
        <v>29</v>
      </c>
      <c r="D323" s="2">
        <v>41274</v>
      </c>
      <c r="E323" s="2">
        <v>41360</v>
      </c>
      <c r="F323" t="s">
        <v>18</v>
      </c>
      <c r="G323">
        <v>5070000000</v>
      </c>
      <c r="H323">
        <v>3818000000</v>
      </c>
      <c r="I323">
        <f t="shared" si="67"/>
        <v>2422000000</v>
      </c>
      <c r="J323">
        <f t="shared" si="68"/>
        <v>23257000000</v>
      </c>
      <c r="K323">
        <v>77466000000</v>
      </c>
      <c r="L323">
        <v>45542000000</v>
      </c>
      <c r="M323">
        <f t="shared" si="69"/>
        <v>0.18109992996382507</v>
      </c>
      <c r="N323">
        <f t="shared" si="70"/>
        <v>4.928613843492629E-2</v>
      </c>
      <c r="O323">
        <f t="shared" si="71"/>
        <v>8.3834702033287953E-2</v>
      </c>
      <c r="P323">
        <f t="shared" si="72"/>
        <v>0.10414068882486993</v>
      </c>
      <c r="Q323">
        <f t="shared" si="73"/>
        <v>3.1265329305759947E-2</v>
      </c>
      <c r="R323">
        <f t="shared" si="74"/>
        <v>5.3181678450660928E-2</v>
      </c>
      <c r="S323">
        <f t="shared" si="75"/>
        <v>0.45998911268372344</v>
      </c>
      <c r="T323">
        <f t="shared" si="76"/>
        <v>0.34639811286517874</v>
      </c>
      <c r="U323">
        <f t="shared" si="77"/>
        <v>0.45678365636458879</v>
      </c>
      <c r="V323">
        <v>1.5308999999999999</v>
      </c>
      <c r="W323">
        <v>0.7</v>
      </c>
      <c r="X323">
        <v>4192000000</v>
      </c>
      <c r="Y323">
        <v>878000000</v>
      </c>
      <c r="Z323">
        <v>89000000</v>
      </c>
      <c r="AA323">
        <v>6052000000</v>
      </c>
      <c r="AB323" t="s">
        <v>19</v>
      </c>
      <c r="AC323">
        <v>18397000000</v>
      </c>
      <c r="AD323">
        <v>8089000000</v>
      </c>
      <c r="AE323">
        <v>33640000000</v>
      </c>
      <c r="AF323">
        <v>71414000000</v>
      </c>
      <c r="AG323">
        <v>294000000</v>
      </c>
      <c r="AH323">
        <v>3712000000</v>
      </c>
      <c r="AI323">
        <v>8801000000</v>
      </c>
      <c r="AJ323">
        <v>14983000000</v>
      </c>
      <c r="AK323" t="s">
        <v>19</v>
      </c>
      <c r="AL323">
        <v>23784000000</v>
      </c>
      <c r="AM323">
        <v>8140000000</v>
      </c>
      <c r="AN323">
        <v>249000000</v>
      </c>
      <c r="AO323">
        <v>45293000000</v>
      </c>
      <c r="AP323" t="s">
        <v>19</v>
      </c>
      <c r="AQ323" t="s">
        <v>19</v>
      </c>
      <c r="AR323" t="s">
        <v>19</v>
      </c>
      <c r="AS323" t="s">
        <v>19</v>
      </c>
      <c r="AT323">
        <v>11022000000</v>
      </c>
      <c r="AU323">
        <v>6687000000</v>
      </c>
      <c r="AV323">
        <v>4335000000</v>
      </c>
      <c r="AW323">
        <v>61000000</v>
      </c>
      <c r="AX323">
        <v>1241000000</v>
      </c>
      <c r="AY323" t="s">
        <v>19</v>
      </c>
      <c r="AZ323">
        <v>1076000000</v>
      </c>
      <c r="BA323">
        <v>2967000000</v>
      </c>
      <c r="BB323">
        <v>8199000000</v>
      </c>
      <c r="BC323">
        <v>1328000000</v>
      </c>
      <c r="BD323">
        <v>6871000000</v>
      </c>
      <c r="BE323">
        <v>1163000000</v>
      </c>
      <c r="BF323">
        <v>1890000000</v>
      </c>
      <c r="BG323">
        <v>1744000000</v>
      </c>
      <c r="BH323">
        <v>2074000000</v>
      </c>
      <c r="BI323">
        <v>6333000000</v>
      </c>
      <c r="BJ323">
        <v>-3911000000</v>
      </c>
      <c r="BK323">
        <v>-9325000000</v>
      </c>
      <c r="BL323">
        <v>-704000000</v>
      </c>
    </row>
    <row r="324" spans="1:64" x14ac:dyDescent="0.3">
      <c r="A324">
        <v>144</v>
      </c>
      <c r="B324">
        <v>2013</v>
      </c>
      <c r="C324" s="6" t="s">
        <v>30</v>
      </c>
      <c r="D324" s="2">
        <v>41455</v>
      </c>
      <c r="E324" s="2">
        <v>41515</v>
      </c>
      <c r="F324" t="s">
        <v>18</v>
      </c>
      <c r="G324">
        <v>4632000000</v>
      </c>
      <c r="H324">
        <v>3997000000</v>
      </c>
      <c r="I324">
        <f t="shared" si="67"/>
        <v>1255000000</v>
      </c>
      <c r="J324">
        <f t="shared" si="68"/>
        <v>26548000000</v>
      </c>
      <c r="K324">
        <v>86436000000</v>
      </c>
      <c r="L324">
        <v>45348000000</v>
      </c>
      <c r="M324">
        <f t="shared" si="69"/>
        <v>0.14706995830239747</v>
      </c>
      <c r="N324">
        <f t="shared" si="70"/>
        <v>4.6242306446388076E-2</v>
      </c>
      <c r="O324">
        <f t="shared" si="71"/>
        <v>8.8140601570080274E-2</v>
      </c>
      <c r="P324">
        <f t="shared" si="72"/>
        <v>4.7272864245894226E-2</v>
      </c>
      <c r="Q324">
        <f t="shared" si="73"/>
        <v>1.4519413207459855E-2</v>
      </c>
      <c r="R324">
        <f t="shared" si="74"/>
        <v>2.7674869895033958E-2</v>
      </c>
      <c r="S324">
        <f t="shared" si="75"/>
        <v>0.46440745939442551</v>
      </c>
      <c r="T324">
        <f t="shared" si="76"/>
        <v>0.40074192901544015</v>
      </c>
      <c r="U324">
        <f t="shared" si="77"/>
        <v>0.4380785589191894</v>
      </c>
      <c r="V324">
        <v>1.5978000000000001</v>
      </c>
      <c r="W324">
        <v>0.22</v>
      </c>
      <c r="X324">
        <v>4059000000</v>
      </c>
      <c r="Y324">
        <v>1057000000</v>
      </c>
      <c r="Z324">
        <v>111000000</v>
      </c>
      <c r="AA324">
        <v>7426000000</v>
      </c>
      <c r="AB324" t="s">
        <v>19</v>
      </c>
      <c r="AC324">
        <v>20537000000</v>
      </c>
      <c r="AD324">
        <v>7860000000</v>
      </c>
      <c r="AE324">
        <v>40088000000</v>
      </c>
      <c r="AF324">
        <v>79010000000</v>
      </c>
      <c r="AG324">
        <v>238000000</v>
      </c>
      <c r="AH324">
        <v>3041000000</v>
      </c>
      <c r="AI324">
        <v>8257000000</v>
      </c>
      <c r="AJ324">
        <v>25153000000</v>
      </c>
      <c r="AK324" t="s">
        <v>19</v>
      </c>
      <c r="AL324">
        <v>33410000000</v>
      </c>
      <c r="AM324">
        <v>7678000000</v>
      </c>
      <c r="AN324">
        <v>249000000</v>
      </c>
      <c r="AO324">
        <v>45099000000</v>
      </c>
      <c r="AP324" t="s">
        <v>19</v>
      </c>
      <c r="AQ324" t="s">
        <v>19</v>
      </c>
      <c r="AR324" t="s">
        <v>19</v>
      </c>
      <c r="AS324" t="s">
        <v>19</v>
      </c>
      <c r="AT324">
        <v>9974000000</v>
      </c>
      <c r="AU324">
        <v>5975000000</v>
      </c>
      <c r="AV324">
        <v>3999000000</v>
      </c>
      <c r="AW324" t="s">
        <v>19</v>
      </c>
      <c r="AX324">
        <v>1083000000</v>
      </c>
      <c r="AY324" t="s">
        <v>19</v>
      </c>
      <c r="AZ324">
        <v>993000000</v>
      </c>
      <c r="BA324">
        <v>3084000000</v>
      </c>
      <c r="BB324">
        <v>7838000000</v>
      </c>
      <c r="BC324">
        <v>1198000000</v>
      </c>
      <c r="BD324">
        <v>6640000000</v>
      </c>
      <c r="BE324">
        <v>1043000000</v>
      </c>
      <c r="BF324">
        <v>1600000000</v>
      </c>
      <c r="BG324">
        <v>1751000000</v>
      </c>
      <c r="BH324">
        <v>2246000000</v>
      </c>
      <c r="BI324">
        <v>5521000000</v>
      </c>
      <c r="BJ324">
        <v>-4266000000</v>
      </c>
      <c r="BK324">
        <v>-14446000000</v>
      </c>
      <c r="BL324">
        <v>1760000000</v>
      </c>
    </row>
    <row r="325" spans="1:64" x14ac:dyDescent="0.3">
      <c r="A325">
        <v>144</v>
      </c>
      <c r="B325">
        <v>2013</v>
      </c>
      <c r="C325" s="6" t="s">
        <v>29</v>
      </c>
      <c r="D325" s="2">
        <v>41639</v>
      </c>
      <c r="E325" s="2">
        <v>41729</v>
      </c>
      <c r="F325" t="s">
        <v>18</v>
      </c>
      <c r="G325">
        <v>2990000000</v>
      </c>
      <c r="H325">
        <v>4213000000</v>
      </c>
      <c r="I325">
        <f t="shared" si="67"/>
        <v>1711000000</v>
      </c>
      <c r="J325">
        <f t="shared" si="68"/>
        <v>29013000000</v>
      </c>
      <c r="K325">
        <v>89191000000</v>
      </c>
      <c r="L325">
        <v>48599000000</v>
      </c>
      <c r="M325">
        <f t="shared" si="69"/>
        <v>8.8047008948079167E-2</v>
      </c>
      <c r="N325">
        <f t="shared" si="70"/>
        <v>4.7235707638663096E-2</v>
      </c>
      <c r="O325">
        <f t="shared" si="71"/>
        <v>8.6689026523179488E-2</v>
      </c>
      <c r="P325">
        <f t="shared" si="72"/>
        <v>5.8973563574949157E-2</v>
      </c>
      <c r="Q325">
        <f t="shared" si="73"/>
        <v>1.9183549909744257E-2</v>
      </c>
      <c r="R325">
        <f t="shared" si="74"/>
        <v>3.5206485730159054E-2</v>
      </c>
      <c r="S325">
        <f t="shared" si="75"/>
        <v>0.38540861046661512</v>
      </c>
      <c r="T325">
        <f t="shared" si="76"/>
        <v>0.54305233307553491</v>
      </c>
      <c r="U325">
        <f t="shared" si="77"/>
        <v>0.46166627106574887</v>
      </c>
      <c r="V325">
        <v>1.6658999999999999</v>
      </c>
      <c r="W325">
        <v>0.77</v>
      </c>
      <c r="X325">
        <v>3205000000</v>
      </c>
      <c r="Y325">
        <v>919000000</v>
      </c>
      <c r="Z325">
        <v>94000000</v>
      </c>
      <c r="AA325">
        <v>5802000000</v>
      </c>
      <c r="AB325" t="s">
        <v>19</v>
      </c>
      <c r="AC325">
        <v>20873000000</v>
      </c>
      <c r="AD325">
        <v>8592000000</v>
      </c>
      <c r="AE325">
        <v>41942000000</v>
      </c>
      <c r="AF325">
        <v>83389000000</v>
      </c>
      <c r="AG325">
        <v>334000000</v>
      </c>
      <c r="AH325">
        <v>1703000000</v>
      </c>
      <c r="AI325">
        <v>4752000000</v>
      </c>
      <c r="AJ325">
        <v>28013000000</v>
      </c>
      <c r="AK325" t="s">
        <v>19</v>
      </c>
      <c r="AL325">
        <v>32765000000</v>
      </c>
      <c r="AM325">
        <v>7827000000</v>
      </c>
      <c r="AN325">
        <v>253000000</v>
      </c>
      <c r="AO325">
        <v>48346000000</v>
      </c>
      <c r="AP325" t="s">
        <v>19</v>
      </c>
      <c r="AQ325" t="s">
        <v>19</v>
      </c>
      <c r="AR325" t="s">
        <v>19</v>
      </c>
      <c r="AS325" t="s">
        <v>19</v>
      </c>
      <c r="AT325">
        <v>7758000000</v>
      </c>
      <c r="AU325">
        <v>4522000000</v>
      </c>
      <c r="AV325">
        <v>3236000000</v>
      </c>
      <c r="AW325" t="s">
        <v>19</v>
      </c>
      <c r="AX325">
        <v>860000000</v>
      </c>
      <c r="AY325" t="s">
        <v>19</v>
      </c>
      <c r="AZ325">
        <v>1017000000</v>
      </c>
      <c r="BA325">
        <v>3809000000</v>
      </c>
      <c r="BB325">
        <v>6854000000</v>
      </c>
      <c r="BC325">
        <v>1073000000</v>
      </c>
      <c r="BD325">
        <v>5781000000</v>
      </c>
      <c r="BE325">
        <v>842000000</v>
      </c>
      <c r="BF325">
        <v>726000000</v>
      </c>
      <c r="BG325">
        <v>1945000000</v>
      </c>
      <c r="BH325">
        <v>2268000000</v>
      </c>
      <c r="BI325">
        <v>5196000000</v>
      </c>
      <c r="BJ325">
        <v>-3485000000</v>
      </c>
      <c r="BK325">
        <v>-7781000000</v>
      </c>
      <c r="BL325">
        <v>2917000000</v>
      </c>
    </row>
    <row r="326" spans="1:64" x14ac:dyDescent="0.3">
      <c r="A326">
        <v>144</v>
      </c>
      <c r="B326">
        <v>2014</v>
      </c>
      <c r="C326" s="6" t="s">
        <v>30</v>
      </c>
      <c r="D326" s="2">
        <v>41820</v>
      </c>
      <c r="E326" s="2">
        <v>41879</v>
      </c>
      <c r="F326" t="s">
        <v>18</v>
      </c>
      <c r="G326">
        <v>2807000000</v>
      </c>
      <c r="H326">
        <v>4427000000</v>
      </c>
      <c r="I326">
        <f t="shared" si="67"/>
        <v>1964000000</v>
      </c>
      <c r="J326">
        <f t="shared" si="68"/>
        <v>24698000000</v>
      </c>
      <c r="K326">
        <v>104209000000</v>
      </c>
      <c r="L326">
        <v>64069000000</v>
      </c>
      <c r="M326">
        <f t="shared" si="69"/>
        <v>9.7386580458680844E-2</v>
      </c>
      <c r="N326">
        <f t="shared" si="70"/>
        <v>4.2481935341477227E-2</v>
      </c>
      <c r="O326">
        <f t="shared" si="71"/>
        <v>6.9097379387847477E-2</v>
      </c>
      <c r="P326">
        <f t="shared" si="72"/>
        <v>7.9520608956190786E-2</v>
      </c>
      <c r="Q326">
        <f t="shared" si="73"/>
        <v>1.8846740684585785E-2</v>
      </c>
      <c r="R326">
        <f t="shared" si="74"/>
        <v>3.0654450670371005E-2</v>
      </c>
      <c r="S326">
        <f t="shared" si="75"/>
        <v>0.35366007307546932</v>
      </c>
      <c r="T326">
        <f t="shared" si="76"/>
        <v>0.55776741842005795</v>
      </c>
      <c r="U326">
        <f t="shared" si="77"/>
        <v>0.44047887960243959</v>
      </c>
      <c r="V326">
        <v>1.7241</v>
      </c>
      <c r="W326">
        <v>0.22</v>
      </c>
      <c r="X326">
        <v>15673000000</v>
      </c>
      <c r="Y326">
        <v>1171000000</v>
      </c>
      <c r="Z326">
        <v>116000000</v>
      </c>
      <c r="AA326">
        <v>20029000000</v>
      </c>
      <c r="AB326" t="s">
        <v>19</v>
      </c>
      <c r="AC326">
        <v>20876000000</v>
      </c>
      <c r="AD326">
        <v>9030000000</v>
      </c>
      <c r="AE326">
        <v>42186000000</v>
      </c>
      <c r="AF326">
        <v>84180000000</v>
      </c>
      <c r="AG326">
        <v>234000000</v>
      </c>
      <c r="AH326">
        <v>1410000000</v>
      </c>
      <c r="AI326">
        <v>10974000000</v>
      </c>
      <c r="AJ326">
        <v>21217000000</v>
      </c>
      <c r="AK326" t="s">
        <v>19</v>
      </c>
      <c r="AL326">
        <v>32191000000</v>
      </c>
      <c r="AM326">
        <v>7949000000</v>
      </c>
      <c r="AN326">
        <v>16973000000</v>
      </c>
      <c r="AO326">
        <v>47096000000</v>
      </c>
      <c r="AP326" t="s">
        <v>19</v>
      </c>
      <c r="AQ326" t="s">
        <v>19</v>
      </c>
      <c r="AR326" t="s">
        <v>19</v>
      </c>
      <c r="AS326" t="s">
        <v>19</v>
      </c>
      <c r="AT326">
        <v>7937000000</v>
      </c>
      <c r="AU326">
        <v>4720000000</v>
      </c>
      <c r="AV326">
        <v>3217000000</v>
      </c>
      <c r="AW326" t="s">
        <v>19</v>
      </c>
      <c r="AX326">
        <v>893000000</v>
      </c>
      <c r="AY326" t="s">
        <v>19</v>
      </c>
      <c r="AZ326">
        <v>1067000000</v>
      </c>
      <c r="BA326">
        <v>4174000000</v>
      </c>
      <c r="BB326">
        <v>7049000000</v>
      </c>
      <c r="BC326">
        <v>1138000000</v>
      </c>
      <c r="BD326">
        <v>5911000000</v>
      </c>
      <c r="BE326">
        <v>846000000</v>
      </c>
      <c r="BF326">
        <v>638000000</v>
      </c>
      <c r="BG326">
        <v>1950000000</v>
      </c>
      <c r="BH326">
        <v>2477000000</v>
      </c>
      <c r="BI326">
        <v>5178000000</v>
      </c>
      <c r="BJ326">
        <v>-3214000000</v>
      </c>
      <c r="BK326">
        <v>-10386000000</v>
      </c>
      <c r="BL326">
        <v>10237000000</v>
      </c>
    </row>
    <row r="327" spans="1:64" x14ac:dyDescent="0.3">
      <c r="A327">
        <v>144</v>
      </c>
      <c r="B327">
        <v>2014</v>
      </c>
      <c r="C327" s="6" t="s">
        <v>29</v>
      </c>
      <c r="D327" s="2">
        <v>42004</v>
      </c>
      <c r="E327" s="2">
        <v>42094</v>
      </c>
      <c r="F327" t="s">
        <v>18</v>
      </c>
      <c r="G327">
        <v>2591000000</v>
      </c>
      <c r="H327">
        <v>4526000000</v>
      </c>
      <c r="I327">
        <f t="shared" si="67"/>
        <v>1544000000</v>
      </c>
      <c r="J327">
        <f t="shared" si="68"/>
        <v>25547000000</v>
      </c>
      <c r="K327">
        <v>102436000000</v>
      </c>
      <c r="L327">
        <v>67430000000</v>
      </c>
      <c r="M327">
        <f t="shared" si="69"/>
        <v>8.2497994615374368E-2</v>
      </c>
      <c r="N327">
        <f t="shared" si="70"/>
        <v>4.4183685423093443E-2</v>
      </c>
      <c r="O327">
        <f t="shared" si="71"/>
        <v>6.7121459291116709E-2</v>
      </c>
      <c r="P327">
        <f t="shared" si="72"/>
        <v>6.0437624770031707E-2</v>
      </c>
      <c r="Q327">
        <f t="shared" si="73"/>
        <v>1.507282595962357E-2</v>
      </c>
      <c r="R327">
        <f t="shared" si="74"/>
        <v>2.2897819961441496E-2</v>
      </c>
      <c r="S327">
        <f t="shared" si="75"/>
        <v>0.31379435630374231</v>
      </c>
      <c r="T327">
        <f t="shared" si="76"/>
        <v>0.54814097129708128</v>
      </c>
      <c r="U327">
        <f t="shared" si="77"/>
        <v>0.43548387096774194</v>
      </c>
      <c r="V327">
        <v>1.5928</v>
      </c>
      <c r="W327">
        <v>0.77</v>
      </c>
      <c r="X327">
        <v>9501000000</v>
      </c>
      <c r="Y327">
        <v>1054000000</v>
      </c>
      <c r="Z327">
        <v>108000000</v>
      </c>
      <c r="AA327">
        <v>13885000000</v>
      </c>
      <c r="AB327" t="s">
        <v>19</v>
      </c>
      <c r="AC327">
        <v>21739000000</v>
      </c>
      <c r="AD327">
        <v>8817000000</v>
      </c>
      <c r="AE327">
        <v>44139000000</v>
      </c>
      <c r="AF327">
        <v>88551000000</v>
      </c>
      <c r="AG327">
        <v>269000000</v>
      </c>
      <c r="AH327">
        <v>972000000</v>
      </c>
      <c r="AI327">
        <v>10365000000</v>
      </c>
      <c r="AJ327">
        <v>16925000000</v>
      </c>
      <c r="AK327" t="s">
        <v>19</v>
      </c>
      <c r="AL327">
        <v>27290000000</v>
      </c>
      <c r="AM327">
        <v>7716000000</v>
      </c>
      <c r="AN327">
        <v>17918000000</v>
      </c>
      <c r="AO327">
        <v>49512000000</v>
      </c>
      <c r="AP327" t="s">
        <v>19</v>
      </c>
      <c r="AQ327" t="s">
        <v>19</v>
      </c>
      <c r="AR327" t="s">
        <v>19</v>
      </c>
      <c r="AS327" t="s">
        <v>19</v>
      </c>
      <c r="AT327">
        <v>8257000000</v>
      </c>
      <c r="AU327">
        <v>4737000000</v>
      </c>
      <c r="AV327">
        <v>3520000000</v>
      </c>
      <c r="AW327" t="s">
        <v>19</v>
      </c>
      <c r="AX327">
        <v>1017000000</v>
      </c>
      <c r="AY327" t="s">
        <v>19</v>
      </c>
      <c r="AZ327">
        <v>1063000000</v>
      </c>
      <c r="BA327">
        <v>4437000000</v>
      </c>
      <c r="BB327">
        <v>7192000000</v>
      </c>
      <c r="BC327">
        <v>1023000000</v>
      </c>
      <c r="BD327">
        <v>6169000000</v>
      </c>
      <c r="BE327">
        <v>1151000000</v>
      </c>
      <c r="BF327">
        <v>492000000</v>
      </c>
      <c r="BG327">
        <v>1971000000</v>
      </c>
      <c r="BH327">
        <v>2555000000</v>
      </c>
      <c r="BI327">
        <v>4709000000</v>
      </c>
      <c r="BJ327">
        <v>-3165000000</v>
      </c>
      <c r="BK327">
        <v>-4196000000</v>
      </c>
      <c r="BL327">
        <v>5810000000</v>
      </c>
    </row>
    <row r="328" spans="1:64" x14ac:dyDescent="0.3">
      <c r="A328">
        <v>144</v>
      </c>
      <c r="B328">
        <v>2015</v>
      </c>
      <c r="C328" s="6" t="s">
        <v>30</v>
      </c>
      <c r="D328" s="2">
        <v>42185</v>
      </c>
      <c r="E328" s="2">
        <v>42247</v>
      </c>
      <c r="F328" t="s">
        <v>18</v>
      </c>
      <c r="G328">
        <v>3056000000</v>
      </c>
      <c r="H328">
        <v>5158000000</v>
      </c>
      <c r="I328">
        <f t="shared" si="67"/>
        <v>2802000000</v>
      </c>
      <c r="J328">
        <f t="shared" si="68"/>
        <v>28921000000</v>
      </c>
      <c r="K328">
        <v>102764000000</v>
      </c>
      <c r="L328">
        <v>71071000000</v>
      </c>
      <c r="M328">
        <f t="shared" si="69"/>
        <v>8.8213557353156877E-2</v>
      </c>
      <c r="N328">
        <f t="shared" si="70"/>
        <v>5.0192674477443459E-2</v>
      </c>
      <c r="O328">
        <f t="shared" si="71"/>
        <v>7.2575312011931736E-2</v>
      </c>
      <c r="P328">
        <f t="shared" si="72"/>
        <v>9.688461671449812E-2</v>
      </c>
      <c r="Q328">
        <f t="shared" si="73"/>
        <v>2.7266357868514265E-2</v>
      </c>
      <c r="R328">
        <f t="shared" si="74"/>
        <v>3.9425363369025343E-2</v>
      </c>
      <c r="S328">
        <f t="shared" si="75"/>
        <v>0.36324735528348984</v>
      </c>
      <c r="T328">
        <f t="shared" si="76"/>
        <v>0.61309877570426718</v>
      </c>
      <c r="U328">
        <f t="shared" si="77"/>
        <v>0.38386971694455213</v>
      </c>
      <c r="V328">
        <v>1.6631</v>
      </c>
      <c r="W328">
        <v>0.22</v>
      </c>
      <c r="X328">
        <v>7672000000</v>
      </c>
      <c r="Y328">
        <v>1185000000</v>
      </c>
      <c r="Z328">
        <v>83000000</v>
      </c>
      <c r="AA328">
        <v>11960000000</v>
      </c>
      <c r="AB328" t="s">
        <v>19</v>
      </c>
      <c r="AC328">
        <v>21510000000</v>
      </c>
      <c r="AD328">
        <v>8756000000</v>
      </c>
      <c r="AE328">
        <v>44260000000</v>
      </c>
      <c r="AF328">
        <v>90804000000</v>
      </c>
      <c r="AG328">
        <v>212000000</v>
      </c>
      <c r="AH328">
        <v>1126000000</v>
      </c>
      <c r="AI328">
        <v>6759000000</v>
      </c>
      <c r="AJ328">
        <v>16903000000</v>
      </c>
      <c r="AK328" t="s">
        <v>19</v>
      </c>
      <c r="AL328">
        <v>23662000000</v>
      </c>
      <c r="AM328">
        <v>8031000000</v>
      </c>
      <c r="AN328">
        <v>18106000000</v>
      </c>
      <c r="AO328">
        <v>52965000000</v>
      </c>
      <c r="AP328" t="s">
        <v>19</v>
      </c>
      <c r="AQ328" t="s">
        <v>19</v>
      </c>
      <c r="AR328" t="s">
        <v>19</v>
      </c>
      <c r="AS328" t="s">
        <v>19</v>
      </c>
      <c r="AT328">
        <v>8413000000</v>
      </c>
      <c r="AU328">
        <v>4724000000</v>
      </c>
      <c r="AV328">
        <v>3689000000</v>
      </c>
      <c r="AW328" t="s">
        <v>19</v>
      </c>
      <c r="AX328">
        <v>1038000000</v>
      </c>
      <c r="AY328" t="s">
        <v>19</v>
      </c>
      <c r="AZ328">
        <v>1081000000</v>
      </c>
      <c r="BA328">
        <v>4400000000</v>
      </c>
      <c r="BB328">
        <v>7676000000</v>
      </c>
      <c r="BC328">
        <v>859000000</v>
      </c>
      <c r="BD328">
        <v>6817000000</v>
      </c>
      <c r="BE328">
        <v>1126000000</v>
      </c>
      <c r="BF328">
        <v>533000000</v>
      </c>
      <c r="BG328">
        <v>1980000000</v>
      </c>
      <c r="BH328">
        <v>3178000000</v>
      </c>
      <c r="BI328">
        <v>5658000000</v>
      </c>
      <c r="BJ328">
        <v>-2856000000</v>
      </c>
      <c r="BK328">
        <v>4440000000</v>
      </c>
      <c r="BL328">
        <v>-11376000000</v>
      </c>
    </row>
    <row r="329" spans="1:64" x14ac:dyDescent="0.3">
      <c r="A329">
        <v>144</v>
      </c>
      <c r="B329">
        <v>2015</v>
      </c>
      <c r="C329" s="6" t="s">
        <v>29</v>
      </c>
      <c r="D329" s="2">
        <v>42369</v>
      </c>
      <c r="E329" s="2">
        <v>42460</v>
      </c>
      <c r="F329" t="s">
        <v>18</v>
      </c>
      <c r="G329">
        <v>2981000000</v>
      </c>
      <c r="H329">
        <v>4808000000</v>
      </c>
      <c r="I329">
        <f t="shared" si="67"/>
        <v>4988000000</v>
      </c>
      <c r="J329">
        <f t="shared" si="68"/>
        <v>26587000000</v>
      </c>
      <c r="K329">
        <v>102349000000</v>
      </c>
      <c r="L329">
        <v>68828000000</v>
      </c>
      <c r="M329">
        <f t="shared" si="69"/>
        <v>9.8096060793973539E-2</v>
      </c>
      <c r="N329">
        <f t="shared" si="70"/>
        <v>4.6976521509736295E-2</v>
      </c>
      <c r="O329">
        <f t="shared" si="71"/>
        <v>6.9855291451153601E-2</v>
      </c>
      <c r="P329">
        <f t="shared" si="72"/>
        <v>0.18761048632790461</v>
      </c>
      <c r="Q329">
        <f t="shared" si="73"/>
        <v>4.8735209919002626E-2</v>
      </c>
      <c r="R329">
        <f t="shared" si="74"/>
        <v>7.2470506189341546E-2</v>
      </c>
      <c r="S329">
        <f t="shared" si="75"/>
        <v>0.36207943641442975</v>
      </c>
      <c r="T329">
        <f t="shared" si="76"/>
        <v>0.58399125470666824</v>
      </c>
      <c r="U329">
        <f t="shared" si="77"/>
        <v>0.41555740432612315</v>
      </c>
      <c r="V329">
        <v>1.5490999999999999</v>
      </c>
      <c r="W329">
        <v>0.77</v>
      </c>
      <c r="X329">
        <v>10293000000</v>
      </c>
      <c r="Y329">
        <v>937000000</v>
      </c>
      <c r="Z329">
        <v>77000000</v>
      </c>
      <c r="AA329">
        <v>12286000000</v>
      </c>
      <c r="AB329" t="s">
        <v>19</v>
      </c>
      <c r="AC329">
        <v>19857000000</v>
      </c>
      <c r="AD329">
        <v>8633000000</v>
      </c>
      <c r="AE329">
        <v>46994000000</v>
      </c>
      <c r="AF329">
        <v>90063000000</v>
      </c>
      <c r="AG329">
        <v>271000000</v>
      </c>
      <c r="AH329">
        <v>892000000</v>
      </c>
      <c r="AI329">
        <v>4788000000</v>
      </c>
      <c r="AJ329">
        <v>20912000000</v>
      </c>
      <c r="AK329" t="s">
        <v>19</v>
      </c>
      <c r="AL329">
        <v>25700000000</v>
      </c>
      <c r="AM329">
        <v>7821000000</v>
      </c>
      <c r="AN329">
        <v>18994000000</v>
      </c>
      <c r="AO329">
        <v>49834000000</v>
      </c>
      <c r="AP329" t="s">
        <v>19</v>
      </c>
      <c r="AQ329" t="s">
        <v>19</v>
      </c>
      <c r="AR329" t="s">
        <v>19</v>
      </c>
      <c r="AS329" t="s">
        <v>19</v>
      </c>
      <c r="AT329">
        <v>8233000000</v>
      </c>
      <c r="AU329">
        <v>4602000000</v>
      </c>
      <c r="AV329">
        <v>3631000000</v>
      </c>
      <c r="AW329" t="s">
        <v>19</v>
      </c>
      <c r="AX329">
        <v>989000000</v>
      </c>
      <c r="AY329" t="s">
        <v>19</v>
      </c>
      <c r="AZ329">
        <v>1111000000</v>
      </c>
      <c r="BA329">
        <v>4034000000</v>
      </c>
      <c r="BB329">
        <v>7173000000</v>
      </c>
      <c r="BC329">
        <v>858000000</v>
      </c>
      <c r="BD329">
        <v>6315000000</v>
      </c>
      <c r="BE329">
        <v>790000000</v>
      </c>
      <c r="BF329">
        <v>717000000</v>
      </c>
      <c r="BG329">
        <v>1998000000</v>
      </c>
      <c r="BH329">
        <v>2810000000</v>
      </c>
      <c r="BI329">
        <v>6684000000</v>
      </c>
      <c r="BJ329">
        <v>-1696000000</v>
      </c>
      <c r="BK329">
        <v>-1983000000</v>
      </c>
      <c r="BL329">
        <v>-3782000000</v>
      </c>
    </row>
    <row r="330" spans="1:64" x14ac:dyDescent="0.3">
      <c r="A330">
        <v>144</v>
      </c>
      <c r="B330">
        <v>2016</v>
      </c>
      <c r="C330" s="6" t="s">
        <v>30</v>
      </c>
      <c r="D330" s="2">
        <v>42551</v>
      </c>
      <c r="E330" s="2">
        <v>42613</v>
      </c>
      <c r="F330" t="s">
        <v>18</v>
      </c>
      <c r="G330">
        <v>2427000000</v>
      </c>
      <c r="H330">
        <v>3717000000</v>
      </c>
      <c r="I330">
        <f t="shared" si="67"/>
        <v>4520000000</v>
      </c>
      <c r="J330">
        <f t="shared" si="68"/>
        <v>29949000000</v>
      </c>
      <c r="K330">
        <v>104937000000</v>
      </c>
      <c r="L330">
        <v>66199000000</v>
      </c>
      <c r="M330">
        <f t="shared" si="69"/>
        <v>6.8678206224333058E-2</v>
      </c>
      <c r="N330">
        <f t="shared" si="70"/>
        <v>3.5421252751650992E-2</v>
      </c>
      <c r="O330">
        <f t="shared" si="71"/>
        <v>5.6148884424236017E-2</v>
      </c>
      <c r="P330">
        <f t="shared" si="72"/>
        <v>0.15092323616815254</v>
      </c>
      <c r="Q330">
        <f t="shared" si="73"/>
        <v>4.3073463125494343E-2</v>
      </c>
      <c r="R330">
        <f t="shared" si="74"/>
        <v>6.8278977023822116E-2</v>
      </c>
      <c r="S330">
        <f t="shared" si="75"/>
        <v>0.30337500000000001</v>
      </c>
      <c r="T330">
        <f t="shared" si="76"/>
        <v>0.46462500000000001</v>
      </c>
      <c r="U330">
        <f t="shared" si="77"/>
        <v>0.53914447134786114</v>
      </c>
      <c r="V330">
        <v>1.1899</v>
      </c>
      <c r="W330">
        <v>0.22</v>
      </c>
      <c r="X330">
        <v>5263000000</v>
      </c>
      <c r="Y330">
        <v>1057000000</v>
      </c>
      <c r="Z330">
        <v>79000000</v>
      </c>
      <c r="AA330">
        <v>9019000000</v>
      </c>
      <c r="AB330" t="s">
        <v>19</v>
      </c>
      <c r="AC330">
        <v>23139000000</v>
      </c>
      <c r="AD330">
        <v>8667000000</v>
      </c>
      <c r="AE330">
        <v>51823000000</v>
      </c>
      <c r="AF330">
        <v>95918000000</v>
      </c>
      <c r="AG330">
        <v>285000000</v>
      </c>
      <c r="AH330">
        <v>3874000000</v>
      </c>
      <c r="AI330">
        <v>9487000000</v>
      </c>
      <c r="AJ330">
        <v>21322000000</v>
      </c>
      <c r="AK330" t="s">
        <v>19</v>
      </c>
      <c r="AL330">
        <v>30809000000</v>
      </c>
      <c r="AM330">
        <v>7929000000</v>
      </c>
      <c r="AN330">
        <v>18996000000</v>
      </c>
      <c r="AO330">
        <v>47203000000</v>
      </c>
      <c r="AP330" t="s">
        <v>19</v>
      </c>
      <c r="AQ330" t="s">
        <v>19</v>
      </c>
      <c r="AR330" t="s">
        <v>19</v>
      </c>
      <c r="AS330" t="s">
        <v>19</v>
      </c>
      <c r="AT330">
        <v>8000000000</v>
      </c>
      <c r="AU330">
        <v>4598000000</v>
      </c>
      <c r="AV330">
        <v>3402000000</v>
      </c>
      <c r="AW330" t="s">
        <v>19</v>
      </c>
      <c r="AX330">
        <v>985000000</v>
      </c>
      <c r="AY330" t="s">
        <v>19</v>
      </c>
      <c r="AZ330">
        <v>1122000000</v>
      </c>
      <c r="BA330">
        <v>3540000000</v>
      </c>
      <c r="BB330">
        <v>6051000000</v>
      </c>
      <c r="BC330">
        <v>904000000</v>
      </c>
      <c r="BD330">
        <v>5147000000</v>
      </c>
      <c r="BE330">
        <v>785000000</v>
      </c>
      <c r="BF330">
        <v>645000000</v>
      </c>
      <c r="BG330">
        <v>2004000000</v>
      </c>
      <c r="BH330">
        <v>1713000000</v>
      </c>
      <c r="BI330">
        <v>6068000000</v>
      </c>
      <c r="BJ330">
        <v>-1548000000</v>
      </c>
      <c r="BK330">
        <v>-10947000000</v>
      </c>
      <c r="BL330">
        <v>2610000000</v>
      </c>
    </row>
    <row r="331" spans="1:64" x14ac:dyDescent="0.3">
      <c r="A331" s="3">
        <v>151</v>
      </c>
      <c r="B331" s="3">
        <v>2007</v>
      </c>
      <c r="C331" s="3" t="s">
        <v>29</v>
      </c>
      <c r="D331" s="2">
        <v>39447</v>
      </c>
      <c r="E331" s="2">
        <v>39554</v>
      </c>
      <c r="F331" t="s">
        <v>20</v>
      </c>
      <c r="G331">
        <v>210358000</v>
      </c>
      <c r="H331">
        <v>176748000</v>
      </c>
      <c r="I331">
        <f t="shared" si="56"/>
        <v>157930000</v>
      </c>
      <c r="J331">
        <f t="shared" si="64"/>
        <v>566405000</v>
      </c>
      <c r="K331">
        <v>1135410000</v>
      </c>
      <c r="L331">
        <v>690986000</v>
      </c>
      <c r="M331">
        <f t="shared" si="65"/>
        <v>0.32725692445367827</v>
      </c>
      <c r="N331">
        <f t="shared" si="57"/>
        <v>0.1556688773218485</v>
      </c>
      <c r="O331">
        <f t="shared" si="58"/>
        <v>0.25579100010709332</v>
      </c>
      <c r="P331">
        <f t="shared" si="66"/>
        <v>0.2788287532772486</v>
      </c>
      <c r="Q331">
        <f t="shared" si="59"/>
        <v>0.13909512863194792</v>
      </c>
      <c r="R331">
        <f t="shared" si="60"/>
        <v>0.22855745268355654</v>
      </c>
      <c r="S331">
        <f t="shared" si="62"/>
        <v>0.19004881362914833</v>
      </c>
      <c r="T331">
        <f t="shared" si="63"/>
        <v>0.15968371876194254</v>
      </c>
      <c r="U331">
        <f t="shared" si="61"/>
        <v>2.1896541969357504</v>
      </c>
      <c r="V331">
        <v>1.38E-2</v>
      </c>
      <c r="W331">
        <v>9.1000000000000004E-3</v>
      </c>
      <c r="X331">
        <v>270466000</v>
      </c>
      <c r="Y331">
        <v>68141000</v>
      </c>
      <c r="Z331">
        <v>204243000</v>
      </c>
      <c r="AA331">
        <v>638064000</v>
      </c>
      <c r="AB331" t="s">
        <v>19</v>
      </c>
      <c r="AC331">
        <v>453956000</v>
      </c>
      <c r="AD331">
        <v>1463000</v>
      </c>
      <c r="AE331">
        <v>1158000</v>
      </c>
      <c r="AF331">
        <v>497346000</v>
      </c>
      <c r="AG331">
        <v>79033000</v>
      </c>
      <c r="AH331">
        <v>15279000</v>
      </c>
      <c r="AI331">
        <v>271891000</v>
      </c>
      <c r="AJ331">
        <v>168000000</v>
      </c>
      <c r="AK331" t="s">
        <v>19</v>
      </c>
      <c r="AL331">
        <v>439891000</v>
      </c>
      <c r="AM331">
        <v>4533000</v>
      </c>
      <c r="AN331">
        <v>257103000</v>
      </c>
      <c r="AO331">
        <v>433883000</v>
      </c>
      <c r="AP331" t="s">
        <v>19</v>
      </c>
      <c r="AQ331" t="s">
        <v>19</v>
      </c>
      <c r="AR331" t="s">
        <v>19</v>
      </c>
      <c r="AS331" t="s">
        <v>19</v>
      </c>
      <c r="AT331">
        <v>1106863000</v>
      </c>
      <c r="AU331">
        <v>665454000</v>
      </c>
      <c r="AV331">
        <v>441409000</v>
      </c>
      <c r="AW331">
        <v>139156000</v>
      </c>
      <c r="AX331">
        <v>120857000</v>
      </c>
      <c r="AY331" t="s">
        <v>19</v>
      </c>
      <c r="AZ331">
        <v>49940000</v>
      </c>
      <c r="BA331">
        <v>-330000</v>
      </c>
      <c r="BB331">
        <v>215609000</v>
      </c>
      <c r="BC331">
        <v>15728000</v>
      </c>
      <c r="BD331">
        <v>199881000</v>
      </c>
      <c r="BE331">
        <v>23753000</v>
      </c>
      <c r="BF331">
        <v>-620000</v>
      </c>
      <c r="BG331">
        <v>387017000</v>
      </c>
      <c r="BH331">
        <v>-210269000</v>
      </c>
      <c r="BI331">
        <v>238716000</v>
      </c>
      <c r="BJ331">
        <v>-80786000</v>
      </c>
      <c r="BK331">
        <v>-335268000</v>
      </c>
      <c r="BL331">
        <v>170855000</v>
      </c>
    </row>
    <row r="332" spans="1:64" x14ac:dyDescent="0.3">
      <c r="A332" s="3">
        <v>151</v>
      </c>
      <c r="B332" s="3">
        <v>2008</v>
      </c>
      <c r="C332" s="3" t="s">
        <v>29</v>
      </c>
      <c r="D332" s="2">
        <v>39813</v>
      </c>
      <c r="E332" s="2">
        <v>39877</v>
      </c>
      <c r="F332" t="s">
        <v>20</v>
      </c>
      <c r="G332">
        <v>306630000</v>
      </c>
      <c r="H332">
        <v>262656000</v>
      </c>
      <c r="I332">
        <f t="shared" si="56"/>
        <v>54333000</v>
      </c>
      <c r="J332">
        <f t="shared" si="64"/>
        <v>770541000</v>
      </c>
      <c r="K332">
        <v>1425105000</v>
      </c>
      <c r="L332">
        <v>931394000</v>
      </c>
      <c r="M332">
        <f t="shared" si="65"/>
        <v>0.33776545386793222</v>
      </c>
      <c r="N332">
        <f t="shared" si="57"/>
        <v>0.18430641952698223</v>
      </c>
      <c r="O332">
        <f t="shared" si="58"/>
        <v>0.28200310502322323</v>
      </c>
      <c r="P332">
        <f t="shared" si="66"/>
        <v>7.0512795555330604E-2</v>
      </c>
      <c r="Q332">
        <f t="shared" si="59"/>
        <v>3.8125611797025484E-2</v>
      </c>
      <c r="R332">
        <f t="shared" si="60"/>
        <v>5.8335140660128799E-2</v>
      </c>
      <c r="S332">
        <f t="shared" si="62"/>
        <v>0.19733336422398814</v>
      </c>
      <c r="T332">
        <f t="shared" si="63"/>
        <v>0.16903366309107337</v>
      </c>
      <c r="U332">
        <f t="shared" si="61"/>
        <v>0.9869182504873294</v>
      </c>
      <c r="V332">
        <v>0.02</v>
      </c>
      <c r="W332">
        <v>1.9599999999999999E-2</v>
      </c>
      <c r="X332">
        <v>284210000</v>
      </c>
      <c r="Y332">
        <v>99792000</v>
      </c>
      <c r="Z332">
        <v>345862000</v>
      </c>
      <c r="AA332">
        <v>818133000</v>
      </c>
      <c r="AB332" t="s">
        <v>19</v>
      </c>
      <c r="AC332">
        <v>558001000</v>
      </c>
      <c r="AD332">
        <v>1344000</v>
      </c>
      <c r="AE332">
        <v>2093999.99999999</v>
      </c>
      <c r="AF332">
        <v>606972000</v>
      </c>
      <c r="AG332">
        <v>87769000</v>
      </c>
      <c r="AH332">
        <v>1505000</v>
      </c>
      <c r="AI332">
        <v>324232000</v>
      </c>
      <c r="AJ332">
        <v>165000000</v>
      </c>
      <c r="AK332" t="s">
        <v>19</v>
      </c>
      <c r="AL332">
        <v>489232000</v>
      </c>
      <c r="AM332">
        <v>4479000</v>
      </c>
      <c r="AN332">
        <v>264141000</v>
      </c>
      <c r="AO332">
        <v>667253000</v>
      </c>
      <c r="AP332" t="s">
        <v>19</v>
      </c>
      <c r="AQ332" t="s">
        <v>19</v>
      </c>
      <c r="AR332" t="s">
        <v>19</v>
      </c>
      <c r="AS332" t="s">
        <v>19</v>
      </c>
      <c r="AT332">
        <v>1553868000</v>
      </c>
      <c r="AU332">
        <v>957358000</v>
      </c>
      <c r="AV332">
        <v>596510000</v>
      </c>
      <c r="AW332">
        <v>202131000</v>
      </c>
      <c r="AX332">
        <v>127306000</v>
      </c>
      <c r="AY332" t="s">
        <v>19</v>
      </c>
      <c r="AZ332">
        <v>43998000</v>
      </c>
      <c r="BA332">
        <v>878000</v>
      </c>
      <c r="BB332">
        <v>313633000</v>
      </c>
      <c r="BC332">
        <v>3775000</v>
      </c>
      <c r="BD332">
        <v>309858000</v>
      </c>
      <c r="BE332">
        <v>46856000</v>
      </c>
      <c r="BF332">
        <v>346000</v>
      </c>
      <c r="BG332">
        <v>259220000</v>
      </c>
      <c r="BH332">
        <v>3436000</v>
      </c>
      <c r="BI332">
        <v>176128000</v>
      </c>
      <c r="BJ332">
        <v>-121795000</v>
      </c>
      <c r="BK332">
        <v>-84888000</v>
      </c>
      <c r="BL332">
        <v>-87283000</v>
      </c>
    </row>
    <row r="333" spans="1:64" x14ac:dyDescent="0.3">
      <c r="A333" s="3">
        <v>151</v>
      </c>
      <c r="B333" s="3">
        <v>2009</v>
      </c>
      <c r="C333" s="3" t="s">
        <v>30</v>
      </c>
      <c r="D333" s="2">
        <v>39994</v>
      </c>
      <c r="E333" s="2">
        <v>40049</v>
      </c>
      <c r="F333" t="s">
        <v>20</v>
      </c>
      <c r="G333">
        <v>357511000</v>
      </c>
      <c r="H333">
        <v>308090000</v>
      </c>
      <c r="I333">
        <f t="shared" si="56"/>
        <v>232000000</v>
      </c>
      <c r="J333">
        <f t="shared" si="64"/>
        <v>662029000</v>
      </c>
      <c r="K333">
        <v>1441670000</v>
      </c>
      <c r="L333">
        <v>874409000</v>
      </c>
      <c r="M333">
        <f t="shared" si="65"/>
        <v>0.45586070192522621</v>
      </c>
      <c r="N333">
        <f t="shared" si="57"/>
        <v>0.21370355213051531</v>
      </c>
      <c r="O333">
        <f t="shared" si="58"/>
        <v>0.35234083821186651</v>
      </c>
      <c r="P333">
        <f t="shared" si="66"/>
        <v>0.35043782069969742</v>
      </c>
      <c r="Q333">
        <f t="shared" si="59"/>
        <v>0.16092448341159904</v>
      </c>
      <c r="R333">
        <f t="shared" si="60"/>
        <v>0.26532206324500318</v>
      </c>
      <c r="S333">
        <f t="shared" si="62"/>
        <v>0.1936650980727801</v>
      </c>
      <c r="T333">
        <f t="shared" si="63"/>
        <v>0.1668935503110193</v>
      </c>
      <c r="U333">
        <f t="shared" si="61"/>
        <v>1.0986107955467559</v>
      </c>
      <c r="V333">
        <v>1.9199999999999998E-2</v>
      </c>
      <c r="W333">
        <v>6.0000000000000001E-3</v>
      </c>
      <c r="X333">
        <v>446666000</v>
      </c>
      <c r="Y333">
        <v>56525000</v>
      </c>
      <c r="Z333">
        <v>234199000</v>
      </c>
      <c r="AA333">
        <v>803737000</v>
      </c>
      <c r="AB333" t="s">
        <v>19</v>
      </c>
      <c r="AC333">
        <v>586356000</v>
      </c>
      <c r="AD333">
        <v>1241000</v>
      </c>
      <c r="AE333">
        <v>2369000</v>
      </c>
      <c r="AF333">
        <v>637933000</v>
      </c>
      <c r="AG333">
        <v>58040000</v>
      </c>
      <c r="AH333">
        <v>47032000</v>
      </c>
      <c r="AI333">
        <v>329671000</v>
      </c>
      <c r="AJ333">
        <v>233000000</v>
      </c>
      <c r="AK333" t="s">
        <v>19</v>
      </c>
      <c r="AL333">
        <v>562671000</v>
      </c>
      <c r="AM333">
        <v>4590000</v>
      </c>
      <c r="AN333">
        <v>264171000</v>
      </c>
      <c r="AO333">
        <v>610238000</v>
      </c>
      <c r="AP333" t="s">
        <v>19</v>
      </c>
      <c r="AQ333" t="s">
        <v>19</v>
      </c>
      <c r="AR333" t="s">
        <v>19</v>
      </c>
      <c r="AS333" t="s">
        <v>19</v>
      </c>
      <c r="AT333">
        <v>1846027000</v>
      </c>
      <c r="AU333">
        <v>1138043000</v>
      </c>
      <c r="AV333">
        <v>707984000</v>
      </c>
      <c r="AW333">
        <v>250494000</v>
      </c>
      <c r="AX333">
        <v>137179000</v>
      </c>
      <c r="AY333" t="s">
        <v>19</v>
      </c>
      <c r="AZ333">
        <v>45031000</v>
      </c>
      <c r="BA333">
        <v>1333000</v>
      </c>
      <c r="BB333">
        <v>366073000</v>
      </c>
      <c r="BC333">
        <v>-1576000</v>
      </c>
      <c r="BD333">
        <v>367649000</v>
      </c>
      <c r="BE333">
        <v>57298000</v>
      </c>
      <c r="BF333">
        <v>2261000</v>
      </c>
      <c r="BG333">
        <v>338471000</v>
      </c>
      <c r="BH333">
        <v>-30381000</v>
      </c>
      <c r="BI333">
        <v>361837000</v>
      </c>
      <c r="BJ333">
        <v>-129837000</v>
      </c>
      <c r="BK333">
        <v>-51279000</v>
      </c>
      <c r="BL333">
        <v>-188210000</v>
      </c>
    </row>
    <row r="334" spans="1:64" x14ac:dyDescent="0.3">
      <c r="A334" s="3">
        <v>151</v>
      </c>
      <c r="B334" s="3">
        <v>2009</v>
      </c>
      <c r="C334" s="3" t="s">
        <v>29</v>
      </c>
      <c r="D334" s="2">
        <v>40178</v>
      </c>
      <c r="E334" s="2">
        <v>40245</v>
      </c>
      <c r="F334" t="s">
        <v>20</v>
      </c>
      <c r="G334">
        <v>355940000</v>
      </c>
      <c r="H334">
        <v>312628000</v>
      </c>
      <c r="I334">
        <f t="shared" si="56"/>
        <v>485248000</v>
      </c>
      <c r="J334">
        <f t="shared" si="64"/>
        <v>589728000</v>
      </c>
      <c r="K334">
        <v>1758142000</v>
      </c>
      <c r="L334">
        <v>988435000</v>
      </c>
      <c r="M334">
        <f t="shared" si="65"/>
        <v>0.52495417749671858</v>
      </c>
      <c r="N334">
        <f t="shared" si="57"/>
        <v>0.17781726390701091</v>
      </c>
      <c r="O334">
        <f t="shared" si="58"/>
        <v>0.31628584580675512</v>
      </c>
      <c r="P334">
        <f t="shared" si="66"/>
        <v>0.82283357751370123</v>
      </c>
      <c r="Q334">
        <f t="shared" si="59"/>
        <v>0.27600045957607522</v>
      </c>
      <c r="R334">
        <f t="shared" si="60"/>
        <v>0.49092555403238453</v>
      </c>
      <c r="S334">
        <f t="shared" si="62"/>
        <v>0.20804814437701874</v>
      </c>
      <c r="T334">
        <f t="shared" si="63"/>
        <v>0.18273213260745802</v>
      </c>
      <c r="U334">
        <f t="shared" si="61"/>
        <v>0.88668961193495144</v>
      </c>
      <c r="V334">
        <v>2.3699999999999999E-2</v>
      </c>
      <c r="W334">
        <v>2.1000000000000001E-2</v>
      </c>
      <c r="X334">
        <v>705106000</v>
      </c>
      <c r="Y334">
        <v>75259000</v>
      </c>
      <c r="Z334">
        <v>222954000</v>
      </c>
      <c r="AA334">
        <v>1075600000</v>
      </c>
      <c r="AB334" t="s">
        <v>19</v>
      </c>
      <c r="AC334">
        <v>626783000</v>
      </c>
      <c r="AD334">
        <v>905000</v>
      </c>
      <c r="AE334">
        <v>2529000</v>
      </c>
      <c r="AF334">
        <v>682542000</v>
      </c>
      <c r="AG334">
        <v>108671000</v>
      </c>
      <c r="AH334">
        <v>216662000</v>
      </c>
      <c r="AI334">
        <v>625116000</v>
      </c>
      <c r="AJ334">
        <v>140000000</v>
      </c>
      <c r="AK334" t="s">
        <v>19</v>
      </c>
      <c r="AL334">
        <v>765116000</v>
      </c>
      <c r="AM334">
        <v>4591000</v>
      </c>
      <c r="AN334">
        <v>264171000</v>
      </c>
      <c r="AO334">
        <v>724264000</v>
      </c>
      <c r="AP334" t="s">
        <v>19</v>
      </c>
      <c r="AQ334" t="s">
        <v>19</v>
      </c>
      <c r="AR334" t="s">
        <v>19</v>
      </c>
      <c r="AS334" t="s">
        <v>19</v>
      </c>
      <c r="AT334">
        <v>1710854000</v>
      </c>
      <c r="AU334">
        <v>1018691000</v>
      </c>
      <c r="AV334">
        <v>692163000</v>
      </c>
      <c r="AW334">
        <v>222595000</v>
      </c>
      <c r="AX334">
        <v>153149000</v>
      </c>
      <c r="AY334" t="s">
        <v>19</v>
      </c>
      <c r="AZ334">
        <v>50469000</v>
      </c>
      <c r="BA334">
        <v>406000</v>
      </c>
      <c r="BB334">
        <v>362802000</v>
      </c>
      <c r="BC334">
        <v>2730000</v>
      </c>
      <c r="BD334">
        <v>360072000</v>
      </c>
      <c r="BE334">
        <v>46898000</v>
      </c>
      <c r="BF334">
        <v>546000</v>
      </c>
      <c r="BG334">
        <v>277204000</v>
      </c>
      <c r="BH334">
        <v>35424000</v>
      </c>
      <c r="BI334">
        <v>606307000</v>
      </c>
      <c r="BJ334">
        <v>-121059000</v>
      </c>
      <c r="BK334">
        <v>-117368000</v>
      </c>
      <c r="BL334">
        <v>-68636000</v>
      </c>
    </row>
    <row r="335" spans="1:64" x14ac:dyDescent="0.3">
      <c r="A335" s="3">
        <v>151</v>
      </c>
      <c r="B335" s="3">
        <v>2010</v>
      </c>
      <c r="C335" s="3" t="s">
        <v>30</v>
      </c>
      <c r="D335" s="2">
        <v>40359</v>
      </c>
      <c r="E335" s="2">
        <v>40414</v>
      </c>
      <c r="F335" t="s">
        <v>20</v>
      </c>
      <c r="G335">
        <v>413549000</v>
      </c>
      <c r="H335">
        <v>353109000</v>
      </c>
      <c r="I335">
        <f t="shared" si="56"/>
        <v>277480000</v>
      </c>
      <c r="J335">
        <f t="shared" si="64"/>
        <v>553834000</v>
      </c>
      <c r="K335">
        <v>1845022000</v>
      </c>
      <c r="L335">
        <v>957942000</v>
      </c>
      <c r="M335">
        <f t="shared" si="65"/>
        <v>0.63108298017510855</v>
      </c>
      <c r="N335">
        <f t="shared" si="57"/>
        <v>0.1913847097758184</v>
      </c>
      <c r="O335">
        <f t="shared" si="58"/>
        <v>0.36861208716185323</v>
      </c>
      <c r="P335">
        <f t="shared" si="66"/>
        <v>0.50101655008540469</v>
      </c>
      <c r="Q335">
        <f t="shared" si="59"/>
        <v>0.1503938706421929</v>
      </c>
      <c r="R335">
        <f t="shared" si="60"/>
        <v>0.28966263093172656</v>
      </c>
      <c r="S335">
        <f t="shared" si="62"/>
        <v>0.21593940001545597</v>
      </c>
      <c r="T335">
        <f t="shared" si="63"/>
        <v>0.18437995400800786</v>
      </c>
      <c r="U335">
        <f t="shared" si="61"/>
        <v>0.89733764928110016</v>
      </c>
      <c r="V335">
        <v>2.6800000000000001E-2</v>
      </c>
      <c r="W335">
        <v>8.9999999999999993E-3</v>
      </c>
      <c r="X335">
        <v>644407000</v>
      </c>
      <c r="Y335">
        <v>65021000</v>
      </c>
      <c r="Z335">
        <v>308526000</v>
      </c>
      <c r="AA335">
        <v>1116702000</v>
      </c>
      <c r="AB335" t="s">
        <v>19</v>
      </c>
      <c r="AC335">
        <v>663658000</v>
      </c>
      <c r="AD335">
        <v>952000</v>
      </c>
      <c r="AE335">
        <v>2707000</v>
      </c>
      <c r="AF335">
        <v>728320000</v>
      </c>
      <c r="AG335">
        <v>132346000</v>
      </c>
      <c r="AH335">
        <v>0</v>
      </c>
      <c r="AI335">
        <v>583071000</v>
      </c>
      <c r="AJ335">
        <v>300000000</v>
      </c>
      <c r="AK335" t="s">
        <v>19</v>
      </c>
      <c r="AL335">
        <v>883071000</v>
      </c>
      <c r="AM335">
        <v>4009000</v>
      </c>
      <c r="AN335">
        <v>264233000</v>
      </c>
      <c r="AO335">
        <v>693709000</v>
      </c>
      <c r="AP335" t="s">
        <v>19</v>
      </c>
      <c r="AQ335" t="s">
        <v>19</v>
      </c>
      <c r="AR335" t="s">
        <v>19</v>
      </c>
      <c r="AS335" t="s">
        <v>19</v>
      </c>
      <c r="AT335">
        <v>1915116000</v>
      </c>
      <c r="AU335">
        <v>1149351000</v>
      </c>
      <c r="AV335">
        <v>765765000</v>
      </c>
      <c r="AW335">
        <v>240680000</v>
      </c>
      <c r="AX335">
        <v>157631000</v>
      </c>
      <c r="AY335" t="s">
        <v>19</v>
      </c>
      <c r="AZ335">
        <v>54520000</v>
      </c>
      <c r="BA335">
        <v>168000</v>
      </c>
      <c r="BB335">
        <v>423433000</v>
      </c>
      <c r="BC335">
        <v>4871000</v>
      </c>
      <c r="BD335">
        <v>418562000</v>
      </c>
      <c r="BE335">
        <v>64810000</v>
      </c>
      <c r="BF335">
        <v>643000</v>
      </c>
      <c r="BG335">
        <v>316858000</v>
      </c>
      <c r="BH335">
        <v>36251000</v>
      </c>
      <c r="BI335">
        <v>408231000</v>
      </c>
      <c r="BJ335">
        <v>-130751000</v>
      </c>
      <c r="BK335">
        <v>-139135000</v>
      </c>
      <c r="BL335">
        <v>-75342000</v>
      </c>
    </row>
    <row r="336" spans="1:64" x14ac:dyDescent="0.3">
      <c r="A336" s="3">
        <v>151</v>
      </c>
      <c r="B336" s="3">
        <v>2010</v>
      </c>
      <c r="C336" s="3" t="s">
        <v>29</v>
      </c>
      <c r="D336" s="2">
        <v>40543</v>
      </c>
      <c r="E336" s="2">
        <v>40610</v>
      </c>
      <c r="F336" t="s">
        <v>20</v>
      </c>
      <c r="G336">
        <v>439132000</v>
      </c>
      <c r="H336">
        <v>358428000</v>
      </c>
      <c r="I336">
        <f t="shared" si="56"/>
        <v>219510000</v>
      </c>
      <c r="J336">
        <f t="shared" ref="J336:J367" si="78">(AA336-X336)+IFERROR(AC336+AD336,AC336)-(AI336-AH336)</f>
        <v>748861000</v>
      </c>
      <c r="K336">
        <v>2290291000</v>
      </c>
      <c r="L336">
        <v>1073423000</v>
      </c>
      <c r="M336">
        <f t="shared" ref="M336:M367" si="79">G336*(1-BE336/BD336)/J336</f>
        <v>0.47510017047613451</v>
      </c>
      <c r="N336">
        <f t="shared" si="57"/>
        <v>0.15649889031568479</v>
      </c>
      <c r="O336">
        <f t="shared" si="58"/>
        <v>0.33391123536574119</v>
      </c>
      <c r="P336">
        <f t="shared" ref="P336:P367" si="80">I336/J336</f>
        <v>0.29312515940875544</v>
      </c>
      <c r="Q336">
        <f t="shared" si="59"/>
        <v>9.5843715929547824E-2</v>
      </c>
      <c r="R336">
        <f t="shared" si="60"/>
        <v>0.20449533874344036</v>
      </c>
      <c r="S336">
        <f t="shared" si="62"/>
        <v>0.19568194264900443</v>
      </c>
      <c r="T336">
        <f t="shared" si="63"/>
        <v>0.15971937217009319</v>
      </c>
      <c r="U336">
        <f t="shared" si="61"/>
        <v>0.83303759750912321</v>
      </c>
      <c r="V336">
        <v>2.7099999999999999E-2</v>
      </c>
      <c r="W336">
        <v>2.2599999999999999E-2</v>
      </c>
      <c r="X336">
        <v>905851000</v>
      </c>
      <c r="Y336">
        <v>103038000</v>
      </c>
      <c r="Z336">
        <v>339160000</v>
      </c>
      <c r="AA336">
        <v>1453839000</v>
      </c>
      <c r="AB336" t="s">
        <v>19</v>
      </c>
      <c r="AC336">
        <v>761551000</v>
      </c>
      <c r="AD336">
        <v>1073000</v>
      </c>
      <c r="AE336">
        <v>2896000</v>
      </c>
      <c r="AF336">
        <v>836452000</v>
      </c>
      <c r="AG336">
        <v>183523000</v>
      </c>
      <c r="AH336">
        <v>294040000</v>
      </c>
      <c r="AI336">
        <v>855791000</v>
      </c>
      <c r="AJ336">
        <v>358174000</v>
      </c>
      <c r="AK336" t="s">
        <v>19</v>
      </c>
      <c r="AL336">
        <v>1213965000</v>
      </c>
      <c r="AM336">
        <v>2903000</v>
      </c>
      <c r="AN336">
        <v>264233000</v>
      </c>
      <c r="AO336">
        <v>809190000</v>
      </c>
      <c r="AP336" t="s">
        <v>19</v>
      </c>
      <c r="AQ336" t="s">
        <v>19</v>
      </c>
      <c r="AR336" t="s">
        <v>19</v>
      </c>
      <c r="AS336" t="s">
        <v>19</v>
      </c>
      <c r="AT336">
        <v>2244111000</v>
      </c>
      <c r="AU336">
        <v>1399510000</v>
      </c>
      <c r="AV336">
        <v>844601000</v>
      </c>
      <c r="AW336">
        <v>277409000</v>
      </c>
      <c r="AX336">
        <v>169171000</v>
      </c>
      <c r="AY336" t="s">
        <v>19</v>
      </c>
      <c r="AZ336">
        <v>59250000</v>
      </c>
      <c r="BA336">
        <v>50000</v>
      </c>
      <c r="BB336">
        <v>449351000</v>
      </c>
      <c r="BC336">
        <v>6531000</v>
      </c>
      <c r="BD336">
        <v>442820000</v>
      </c>
      <c r="BE336">
        <v>84048000</v>
      </c>
      <c r="BF336">
        <v>344000</v>
      </c>
      <c r="BG336">
        <v>298584000</v>
      </c>
      <c r="BH336">
        <v>59844000</v>
      </c>
      <c r="BI336">
        <v>373841000</v>
      </c>
      <c r="BJ336">
        <v>-154331000</v>
      </c>
      <c r="BK336">
        <v>-157722000</v>
      </c>
      <c r="BL336">
        <v>-39674000</v>
      </c>
    </row>
    <row r="337" spans="1:64" x14ac:dyDescent="0.3">
      <c r="A337" s="3">
        <v>151</v>
      </c>
      <c r="B337" s="3">
        <v>2011</v>
      </c>
      <c r="C337" s="3" t="s">
        <v>30</v>
      </c>
      <c r="D337" s="2">
        <v>40724</v>
      </c>
      <c r="E337" s="2">
        <v>40778</v>
      </c>
      <c r="F337" t="s">
        <v>20</v>
      </c>
      <c r="G337">
        <v>447276000</v>
      </c>
      <c r="H337">
        <v>364187000</v>
      </c>
      <c r="I337">
        <f t="shared" si="56"/>
        <v>262910000</v>
      </c>
      <c r="J337">
        <f t="shared" si="78"/>
        <v>561084000</v>
      </c>
      <c r="K337">
        <v>2569944000</v>
      </c>
      <c r="L337">
        <v>1103726000</v>
      </c>
      <c r="M337">
        <f t="shared" si="79"/>
        <v>0.63962084055225188</v>
      </c>
      <c r="N337">
        <f t="shared" si="57"/>
        <v>0.14171009173740751</v>
      </c>
      <c r="O337">
        <f t="shared" si="58"/>
        <v>0.32996142158470487</v>
      </c>
      <c r="P337">
        <f t="shared" si="80"/>
        <v>0.46857511531250223</v>
      </c>
      <c r="Q337">
        <f t="shared" si="59"/>
        <v>0.10230184004009425</v>
      </c>
      <c r="R337">
        <f t="shared" si="60"/>
        <v>0.23820223497498474</v>
      </c>
      <c r="S337">
        <f t="shared" si="62"/>
        <v>0.17740789703840237</v>
      </c>
      <c r="T337">
        <f t="shared" si="63"/>
        <v>0.14445141210063728</v>
      </c>
      <c r="U337">
        <f t="shared" si="61"/>
        <v>0.71116761443983445</v>
      </c>
      <c r="V337">
        <v>2.74999999999999E-2</v>
      </c>
      <c r="W337">
        <v>6.0000000000000001E-3</v>
      </c>
      <c r="X337">
        <v>1066766000</v>
      </c>
      <c r="Y337">
        <v>65062000</v>
      </c>
      <c r="Z337">
        <v>412119000</v>
      </c>
      <c r="AA337">
        <v>1647497000</v>
      </c>
      <c r="AB337" t="s">
        <v>19</v>
      </c>
      <c r="AC337">
        <v>825625000</v>
      </c>
      <c r="AD337">
        <v>1052000</v>
      </c>
      <c r="AE337">
        <v>2966000</v>
      </c>
      <c r="AF337">
        <v>922447000</v>
      </c>
      <c r="AG337">
        <v>196405000</v>
      </c>
      <c r="AH337">
        <v>0</v>
      </c>
      <c r="AI337">
        <v>846324000</v>
      </c>
      <c r="AJ337">
        <v>617135000</v>
      </c>
      <c r="AK337" t="s">
        <v>19</v>
      </c>
      <c r="AL337">
        <v>1463459000</v>
      </c>
      <c r="AM337">
        <v>2759000</v>
      </c>
      <c r="AN337">
        <v>264396000</v>
      </c>
      <c r="AO337">
        <v>839330000</v>
      </c>
      <c r="AP337" t="s">
        <v>19</v>
      </c>
      <c r="AQ337" t="s">
        <v>19</v>
      </c>
      <c r="AR337" t="s">
        <v>19</v>
      </c>
      <c r="AS337" t="s">
        <v>19</v>
      </c>
      <c r="AT337">
        <v>2521173000</v>
      </c>
      <c r="AU337">
        <v>1636310000</v>
      </c>
      <c r="AV337">
        <v>884863000</v>
      </c>
      <c r="AW337">
        <v>294062000</v>
      </c>
      <c r="AX337">
        <v>197021000</v>
      </c>
      <c r="AY337" t="s">
        <v>19</v>
      </c>
      <c r="AZ337">
        <v>65838000</v>
      </c>
      <c r="BA337">
        <v>39000</v>
      </c>
      <c r="BB337">
        <v>461646000</v>
      </c>
      <c r="BC337">
        <v>7544000</v>
      </c>
      <c r="BD337">
        <v>454102000</v>
      </c>
      <c r="BE337">
        <v>89744000</v>
      </c>
      <c r="BF337">
        <v>171000</v>
      </c>
      <c r="BG337">
        <v>258998000</v>
      </c>
      <c r="BH337">
        <v>105189000</v>
      </c>
      <c r="BI337">
        <v>444948000</v>
      </c>
      <c r="BJ337">
        <v>-182038000</v>
      </c>
      <c r="BK337">
        <v>-197519000</v>
      </c>
      <c r="BL337">
        <v>133205000</v>
      </c>
    </row>
    <row r="338" spans="1:64" x14ac:dyDescent="0.3">
      <c r="A338" s="3">
        <v>151</v>
      </c>
      <c r="B338" s="3">
        <v>2011</v>
      </c>
      <c r="C338" s="3" t="s">
        <v>29</v>
      </c>
      <c r="D338" s="2">
        <v>40908</v>
      </c>
      <c r="E338" s="2">
        <v>40974</v>
      </c>
      <c r="F338" t="s">
        <v>20</v>
      </c>
      <c r="G338">
        <v>522451000</v>
      </c>
      <c r="H338">
        <v>419458000</v>
      </c>
      <c r="I338">
        <f t="shared" si="56"/>
        <v>404079000</v>
      </c>
      <c r="J338">
        <f t="shared" si="78"/>
        <v>819082000</v>
      </c>
      <c r="K338">
        <v>3123499000</v>
      </c>
      <c r="L338">
        <v>1329747000</v>
      </c>
      <c r="M338">
        <f t="shared" si="79"/>
        <v>0.49722620466225398</v>
      </c>
      <c r="N338">
        <f t="shared" si="57"/>
        <v>0.13429106268322802</v>
      </c>
      <c r="O338">
        <f t="shared" si="58"/>
        <v>0.31544196001194214</v>
      </c>
      <c r="P338">
        <f t="shared" si="80"/>
        <v>0.49333155898920988</v>
      </c>
      <c r="Q338">
        <f t="shared" si="59"/>
        <v>0.12936741775809757</v>
      </c>
      <c r="R338">
        <f t="shared" si="60"/>
        <v>0.30387660209047285</v>
      </c>
      <c r="S338">
        <f t="shared" si="62"/>
        <v>0.17731240454776853</v>
      </c>
      <c r="T338">
        <f t="shared" si="63"/>
        <v>0.14235805192601392</v>
      </c>
      <c r="U338">
        <f t="shared" si="61"/>
        <v>0.61772096371984797</v>
      </c>
      <c r="V338">
        <v>3.1699999999999999E-2</v>
      </c>
      <c r="W338">
        <v>1.9599999999999999E-2</v>
      </c>
      <c r="X338">
        <v>1437037000</v>
      </c>
      <c r="Y338">
        <v>162300000</v>
      </c>
      <c r="Z338">
        <v>410220000</v>
      </c>
      <c r="AA338">
        <v>2103324000</v>
      </c>
      <c r="AB338" t="s">
        <v>19</v>
      </c>
      <c r="AC338">
        <v>894000000</v>
      </c>
      <c r="AD338">
        <v>1088000</v>
      </c>
      <c r="AE338">
        <v>3044000</v>
      </c>
      <c r="AF338">
        <v>1020175000</v>
      </c>
      <c r="AG338">
        <v>211301000</v>
      </c>
      <c r="AH338">
        <v>774622000</v>
      </c>
      <c r="AI338">
        <v>1516915000</v>
      </c>
      <c r="AJ338">
        <v>274031000</v>
      </c>
      <c r="AK338" t="s">
        <v>19</v>
      </c>
      <c r="AL338">
        <v>1790946000</v>
      </c>
      <c r="AM338">
        <v>2806000</v>
      </c>
      <c r="AN338">
        <v>264396000</v>
      </c>
      <c r="AO338">
        <v>1065351000</v>
      </c>
      <c r="AP338" t="s">
        <v>19</v>
      </c>
      <c r="AQ338" t="s">
        <v>19</v>
      </c>
      <c r="AR338" t="s">
        <v>19</v>
      </c>
      <c r="AS338" t="s">
        <v>19</v>
      </c>
      <c r="AT338">
        <v>2946500000</v>
      </c>
      <c r="AU338">
        <v>1921637000</v>
      </c>
      <c r="AV338">
        <v>1024863000</v>
      </c>
      <c r="AW338">
        <v>331816000</v>
      </c>
      <c r="AX338">
        <v>231929000</v>
      </c>
      <c r="AY338" t="s">
        <v>19</v>
      </c>
      <c r="AZ338">
        <v>70367000</v>
      </c>
      <c r="BA338">
        <v>105000</v>
      </c>
      <c r="BB338">
        <v>548702000</v>
      </c>
      <c r="BC338">
        <v>10466000</v>
      </c>
      <c r="BD338">
        <v>538236000</v>
      </c>
      <c r="BE338">
        <v>118662000</v>
      </c>
      <c r="BF338">
        <v>116000</v>
      </c>
      <c r="BG338">
        <v>259108000</v>
      </c>
      <c r="BH338">
        <v>160350000</v>
      </c>
      <c r="BI338">
        <v>579246000</v>
      </c>
      <c r="BJ338">
        <v>-175167000</v>
      </c>
      <c r="BK338">
        <v>-222131000</v>
      </c>
      <c r="BL338">
        <v>123292000</v>
      </c>
    </row>
    <row r="339" spans="1:64" x14ac:dyDescent="0.3">
      <c r="A339" s="3">
        <v>151</v>
      </c>
      <c r="B339" s="3">
        <v>2012</v>
      </c>
      <c r="C339" s="3" t="s">
        <v>30</v>
      </c>
      <c r="D339" s="2">
        <v>41090</v>
      </c>
      <c r="E339" s="2">
        <v>41150</v>
      </c>
      <c r="F339" t="s">
        <v>20</v>
      </c>
      <c r="G339">
        <v>616672000</v>
      </c>
      <c r="H339">
        <v>483320000</v>
      </c>
      <c r="I339">
        <f t="shared" si="56"/>
        <v>380859000</v>
      </c>
      <c r="J339">
        <f t="shared" si="78"/>
        <v>234318000</v>
      </c>
      <c r="K339">
        <v>3240547000</v>
      </c>
      <c r="L339">
        <v>1375762000</v>
      </c>
      <c r="M339">
        <f t="shared" si="79"/>
        <v>1.9677079774677715</v>
      </c>
      <c r="N339">
        <f t="shared" si="57"/>
        <v>0.14914765933035379</v>
      </c>
      <c r="O339">
        <f t="shared" si="58"/>
        <v>0.35131076450723309</v>
      </c>
      <c r="P339">
        <f t="shared" si="80"/>
        <v>1.6253936957468056</v>
      </c>
      <c r="Q339">
        <f t="shared" si="59"/>
        <v>0.11752923194756934</v>
      </c>
      <c r="R339">
        <f t="shared" si="60"/>
        <v>0.27683494674224174</v>
      </c>
      <c r="S339">
        <f t="shared" si="62"/>
        <v>0.19303816488029651</v>
      </c>
      <c r="T339">
        <f t="shared" si="63"/>
        <v>0.15129470099168588</v>
      </c>
      <c r="U339">
        <f t="shared" si="61"/>
        <v>0.61830464288670028</v>
      </c>
      <c r="V339">
        <v>3.6600000000000001E-2</v>
      </c>
      <c r="W339">
        <v>8.9999999999999993E-3</v>
      </c>
      <c r="X339">
        <v>1550566000</v>
      </c>
      <c r="Y339">
        <v>82772000</v>
      </c>
      <c r="Z339">
        <v>410835000</v>
      </c>
      <c r="AA339">
        <v>2168949000</v>
      </c>
      <c r="AB339" t="s">
        <v>19</v>
      </c>
      <c r="AC339">
        <v>940161000</v>
      </c>
      <c r="AD339">
        <v>1062000</v>
      </c>
      <c r="AE339">
        <v>4633000</v>
      </c>
      <c r="AF339">
        <v>1071598000</v>
      </c>
      <c r="AG339">
        <v>151555000</v>
      </c>
      <c r="AH339">
        <v>0</v>
      </c>
      <c r="AI339">
        <v>1325288000</v>
      </c>
      <c r="AJ339">
        <v>531437000</v>
      </c>
      <c r="AK339" t="s">
        <v>19</v>
      </c>
      <c r="AL339">
        <v>1856725000</v>
      </c>
      <c r="AM339">
        <v>8060000</v>
      </c>
      <c r="AN339">
        <v>264555000</v>
      </c>
      <c r="AO339">
        <v>1111207000</v>
      </c>
      <c r="AP339" t="s">
        <v>19</v>
      </c>
      <c r="AQ339" t="s">
        <v>19</v>
      </c>
      <c r="AR339" t="s">
        <v>19</v>
      </c>
      <c r="AS339" t="s">
        <v>19</v>
      </c>
      <c r="AT339">
        <v>3194560000</v>
      </c>
      <c r="AU339">
        <v>2025293000</v>
      </c>
      <c r="AV339">
        <v>1169267000</v>
      </c>
      <c r="AW339">
        <v>351965000</v>
      </c>
      <c r="AX339">
        <v>255037000</v>
      </c>
      <c r="AY339" t="s">
        <v>19</v>
      </c>
      <c r="AZ339">
        <v>76576000</v>
      </c>
      <c r="BA339">
        <v>54000</v>
      </c>
      <c r="BB339">
        <v>660410000</v>
      </c>
      <c r="BC339">
        <v>13692000</v>
      </c>
      <c r="BD339">
        <v>646718000</v>
      </c>
      <c r="BE339">
        <v>163184000</v>
      </c>
      <c r="BF339">
        <v>214000</v>
      </c>
      <c r="BG339">
        <v>298839000</v>
      </c>
      <c r="BH339">
        <v>184481000</v>
      </c>
      <c r="BI339">
        <v>560676000</v>
      </c>
      <c r="BJ339">
        <v>-179817000</v>
      </c>
      <c r="BK339">
        <v>-212703000</v>
      </c>
      <c r="BL339">
        <v>111246000</v>
      </c>
    </row>
    <row r="340" spans="1:64" x14ac:dyDescent="0.3">
      <c r="A340" s="3">
        <v>151</v>
      </c>
      <c r="B340" s="3">
        <v>2012</v>
      </c>
      <c r="C340" s="3" t="s">
        <v>29</v>
      </c>
      <c r="D340" s="2">
        <v>41274</v>
      </c>
      <c r="E340" s="2">
        <v>41338</v>
      </c>
      <c r="F340" t="s">
        <v>20</v>
      </c>
      <c r="G340">
        <v>710523000</v>
      </c>
      <c r="H340">
        <v>553818000</v>
      </c>
      <c r="I340">
        <f t="shared" si="56"/>
        <v>388942000</v>
      </c>
      <c r="J340">
        <f t="shared" si="78"/>
        <v>987923000</v>
      </c>
      <c r="K340">
        <v>3461098000</v>
      </c>
      <c r="L340">
        <v>1595482000</v>
      </c>
      <c r="M340">
        <f t="shared" si="79"/>
        <v>0.53199407755993589</v>
      </c>
      <c r="N340">
        <f t="shared" si="57"/>
        <v>0.16001222733363804</v>
      </c>
      <c r="O340">
        <f t="shared" si="58"/>
        <v>0.34711641999094944</v>
      </c>
      <c r="P340">
        <f t="shared" si="80"/>
        <v>0.39369667474084519</v>
      </c>
      <c r="Q340">
        <f t="shared" si="59"/>
        <v>0.11237532135755764</v>
      </c>
      <c r="R340">
        <f t="shared" si="60"/>
        <v>0.24377711563026094</v>
      </c>
      <c r="S340">
        <f t="shared" si="62"/>
        <v>0.21154998745032608</v>
      </c>
      <c r="T340">
        <f t="shared" si="63"/>
        <v>0.16489289009611888</v>
      </c>
      <c r="U340">
        <f t="shared" si="61"/>
        <v>0.68310166877927403</v>
      </c>
      <c r="V340">
        <v>4.19E-2</v>
      </c>
      <c r="W340">
        <v>2.86E-2</v>
      </c>
      <c r="X340">
        <v>1499208000</v>
      </c>
      <c r="Y340">
        <v>168634000</v>
      </c>
      <c r="Z340">
        <v>460821000</v>
      </c>
      <c r="AA340">
        <v>2267872000</v>
      </c>
      <c r="AB340" t="s">
        <v>19</v>
      </c>
      <c r="AC340">
        <v>1048915000</v>
      </c>
      <c r="AD340">
        <v>1010000</v>
      </c>
      <c r="AE340">
        <v>5393000</v>
      </c>
      <c r="AF340">
        <v>1193226000</v>
      </c>
      <c r="AG340">
        <v>231415000</v>
      </c>
      <c r="AH340">
        <v>350000000</v>
      </c>
      <c r="AI340">
        <v>1180666000</v>
      </c>
      <c r="AJ340">
        <v>676863000</v>
      </c>
      <c r="AK340" t="s">
        <v>19</v>
      </c>
      <c r="AL340">
        <v>1857529000</v>
      </c>
      <c r="AM340">
        <v>8087000</v>
      </c>
      <c r="AN340">
        <v>264555000</v>
      </c>
      <c r="AO340">
        <v>1330927000</v>
      </c>
      <c r="AP340" t="s">
        <v>19</v>
      </c>
      <c r="AQ340" t="s">
        <v>19</v>
      </c>
      <c r="AR340" t="s">
        <v>19</v>
      </c>
      <c r="AS340" t="s">
        <v>19</v>
      </c>
      <c r="AT340">
        <v>3358653000</v>
      </c>
      <c r="AU340">
        <v>2030557000</v>
      </c>
      <c r="AV340">
        <v>1328096000</v>
      </c>
      <c r="AW340">
        <v>388957000</v>
      </c>
      <c r="AX340">
        <v>275065000</v>
      </c>
      <c r="AY340" t="s">
        <v>19</v>
      </c>
      <c r="AZ340">
        <v>85024000</v>
      </c>
      <c r="BA340">
        <v>639000</v>
      </c>
      <c r="BB340">
        <v>762738000</v>
      </c>
      <c r="BC340">
        <v>13775000</v>
      </c>
      <c r="BD340">
        <v>748963000</v>
      </c>
      <c r="BE340">
        <v>194960000</v>
      </c>
      <c r="BF340">
        <v>185000</v>
      </c>
      <c r="BG340">
        <v>378314000</v>
      </c>
      <c r="BH340">
        <v>175504000</v>
      </c>
      <c r="BI340">
        <v>615780000</v>
      </c>
      <c r="BJ340">
        <v>-226838000</v>
      </c>
      <c r="BK340">
        <v>-244030000</v>
      </c>
      <c r="BL340">
        <v>-311990000</v>
      </c>
    </row>
    <row r="341" spans="1:64" x14ac:dyDescent="0.3">
      <c r="A341" s="3">
        <v>151</v>
      </c>
      <c r="B341" s="3">
        <v>2013</v>
      </c>
      <c r="C341" s="3" t="s">
        <v>30</v>
      </c>
      <c r="D341" s="2">
        <v>41455</v>
      </c>
      <c r="E341" s="2">
        <v>41513</v>
      </c>
      <c r="F341" t="s">
        <v>20</v>
      </c>
      <c r="G341">
        <v>809988000</v>
      </c>
      <c r="H341">
        <v>630548000</v>
      </c>
      <c r="I341">
        <f t="shared" ref="I341:I404" si="81">BI341+BJ341</f>
        <v>605553000</v>
      </c>
      <c r="J341">
        <f t="shared" si="78"/>
        <v>811776000</v>
      </c>
      <c r="K341">
        <v>3577158000</v>
      </c>
      <c r="L341">
        <v>1687039000</v>
      </c>
      <c r="M341">
        <f t="shared" si="79"/>
        <v>0.73897457641596287</v>
      </c>
      <c r="N341">
        <f t="shared" ref="N341:N404" si="82">H341/K341</f>
        <v>0.1762706595571121</v>
      </c>
      <c r="O341">
        <f t="shared" ref="O341:O404" si="83">H341/L341</f>
        <v>0.37376017981801252</v>
      </c>
      <c r="P341">
        <f t="shared" si="80"/>
        <v>0.74596070837275308</v>
      </c>
      <c r="Q341">
        <f t="shared" ref="Q341:Q404" si="84">I341/K341</f>
        <v>0.16928326900852575</v>
      </c>
      <c r="R341">
        <f t="shared" ref="R341:R404" si="85">I341/L341</f>
        <v>0.35894428048195687</v>
      </c>
      <c r="S341">
        <f t="shared" si="62"/>
        <v>0.22590089776020125</v>
      </c>
      <c r="T341">
        <f t="shared" si="63"/>
        <v>0.1758561352524968</v>
      </c>
      <c r="U341">
        <f t="shared" ref="U341:U404" si="86">BG341/H341</f>
        <v>0.6649311392629903</v>
      </c>
      <c r="V341">
        <v>4.7699999999999999E-2</v>
      </c>
      <c r="W341">
        <v>1.21E-2</v>
      </c>
      <c r="X341">
        <v>1675132000</v>
      </c>
      <c r="Y341">
        <v>96660000</v>
      </c>
      <c r="Z341">
        <v>353567000</v>
      </c>
      <c r="AA341">
        <v>2275016000</v>
      </c>
      <c r="AB341" t="s">
        <v>19</v>
      </c>
      <c r="AC341">
        <v>1136683000</v>
      </c>
      <c r="AD341">
        <v>965000</v>
      </c>
      <c r="AE341">
        <v>8471000</v>
      </c>
      <c r="AF341">
        <v>1302142000</v>
      </c>
      <c r="AG341">
        <v>158118000</v>
      </c>
      <c r="AH341">
        <v>0</v>
      </c>
      <c r="AI341">
        <v>925756000</v>
      </c>
      <c r="AJ341">
        <v>956319000</v>
      </c>
      <c r="AK341" t="s">
        <v>19</v>
      </c>
      <c r="AL341">
        <v>1882075000</v>
      </c>
      <c r="AM341">
        <v>8044000</v>
      </c>
      <c r="AN341">
        <v>264515000</v>
      </c>
      <c r="AO341">
        <v>1422524000</v>
      </c>
      <c r="AP341" t="s">
        <v>19</v>
      </c>
      <c r="AQ341" t="s">
        <v>19</v>
      </c>
      <c r="AR341" t="s">
        <v>19</v>
      </c>
      <c r="AS341" t="s">
        <v>19</v>
      </c>
      <c r="AT341">
        <v>3585590000</v>
      </c>
      <c r="AU341">
        <v>2100128000</v>
      </c>
      <c r="AV341">
        <v>1485462000</v>
      </c>
      <c r="AW341">
        <v>439335000</v>
      </c>
      <c r="AX341">
        <v>300453000</v>
      </c>
      <c r="AY341" t="s">
        <v>19</v>
      </c>
      <c r="AZ341">
        <v>90800000</v>
      </c>
      <c r="BA341">
        <v>1301000</v>
      </c>
      <c r="BB341">
        <v>864925000</v>
      </c>
      <c r="BC341">
        <v>13680000</v>
      </c>
      <c r="BD341">
        <v>851245000</v>
      </c>
      <c r="BE341">
        <v>220808000</v>
      </c>
      <c r="BF341">
        <v>-111000</v>
      </c>
      <c r="BG341">
        <v>419271000</v>
      </c>
      <c r="BH341">
        <v>211277000</v>
      </c>
      <c r="BI341">
        <v>853963000</v>
      </c>
      <c r="BJ341">
        <v>-248410000</v>
      </c>
      <c r="BK341">
        <v>-278448000</v>
      </c>
      <c r="BL341">
        <v>-483718000</v>
      </c>
    </row>
    <row r="342" spans="1:64" x14ac:dyDescent="0.3">
      <c r="A342" s="3">
        <v>151</v>
      </c>
      <c r="B342" s="3">
        <v>2013</v>
      </c>
      <c r="C342" s="3" t="s">
        <v>29</v>
      </c>
      <c r="D342" s="2">
        <v>41639</v>
      </c>
      <c r="E342" s="2">
        <v>41709</v>
      </c>
      <c r="F342" t="s">
        <v>20</v>
      </c>
      <c r="G342">
        <v>883180000</v>
      </c>
      <c r="H342">
        <v>687316000</v>
      </c>
      <c r="I342">
        <f t="shared" si="81"/>
        <v>713510000</v>
      </c>
      <c r="J342">
        <f t="shared" si="78"/>
        <v>989553000</v>
      </c>
      <c r="K342">
        <v>4348092000</v>
      </c>
      <c r="L342">
        <v>1943363000</v>
      </c>
      <c r="M342">
        <f t="shared" si="79"/>
        <v>0.65631745800407415</v>
      </c>
      <c r="N342">
        <f t="shared" si="82"/>
        <v>0.15807301225457052</v>
      </c>
      <c r="O342">
        <f t="shared" si="83"/>
        <v>0.35367350309746559</v>
      </c>
      <c r="P342">
        <f t="shared" si="80"/>
        <v>0.72104273343620806</v>
      </c>
      <c r="Q342">
        <f t="shared" si="84"/>
        <v>0.16409726381134529</v>
      </c>
      <c r="R342">
        <f t="shared" si="85"/>
        <v>0.36715219956333428</v>
      </c>
      <c r="S342">
        <f t="shared" ref="S342:S405" si="87">G342/AT342</f>
        <v>0.23133757374510538</v>
      </c>
      <c r="T342">
        <f t="shared" ref="T342:T405" si="88">H342/AT342</f>
        <v>0.18003353318257984</v>
      </c>
      <c r="U342">
        <f t="shared" si="86"/>
        <v>0.66915945503960328</v>
      </c>
      <c r="V342">
        <v>5.1999999999999998E-2</v>
      </c>
      <c r="W342">
        <v>3.4799999999999998E-2</v>
      </c>
      <c r="X342">
        <v>2059815000</v>
      </c>
      <c r="Y342">
        <v>169769000</v>
      </c>
      <c r="Z342">
        <v>534025000</v>
      </c>
      <c r="AA342">
        <v>2910664000</v>
      </c>
      <c r="AB342" t="s">
        <v>19</v>
      </c>
      <c r="AC342">
        <v>1241960000</v>
      </c>
      <c r="AD342">
        <v>1016999.99999999</v>
      </c>
      <c r="AE342">
        <v>9599000</v>
      </c>
      <c r="AF342">
        <v>1437428000</v>
      </c>
      <c r="AG342">
        <v>281379000</v>
      </c>
      <c r="AH342">
        <v>410443000</v>
      </c>
      <c r="AI342">
        <v>1514716000</v>
      </c>
      <c r="AJ342">
        <v>881148000</v>
      </c>
      <c r="AK342" t="s">
        <v>19</v>
      </c>
      <c r="AL342">
        <v>2395864000</v>
      </c>
      <c r="AM342">
        <v>8865000</v>
      </c>
      <c r="AN342">
        <v>264475000</v>
      </c>
      <c r="AO342">
        <v>1678888000</v>
      </c>
      <c r="AP342" t="s">
        <v>19</v>
      </c>
      <c r="AQ342" t="s">
        <v>19</v>
      </c>
      <c r="AR342" t="s">
        <v>19</v>
      </c>
      <c r="AS342" t="s">
        <v>19</v>
      </c>
      <c r="AT342">
        <v>3817711000</v>
      </c>
      <c r="AU342">
        <v>2231658000</v>
      </c>
      <c r="AV342">
        <v>1586053000</v>
      </c>
      <c r="AW342">
        <v>454832000</v>
      </c>
      <c r="AX342">
        <v>326188000</v>
      </c>
      <c r="AY342" t="s">
        <v>19</v>
      </c>
      <c r="AZ342">
        <v>102316000</v>
      </c>
      <c r="BA342">
        <v>1561000</v>
      </c>
      <c r="BB342">
        <v>950591000</v>
      </c>
      <c r="BC342">
        <v>16934000</v>
      </c>
      <c r="BD342">
        <v>933657000</v>
      </c>
      <c r="BE342">
        <v>247077000</v>
      </c>
      <c r="BF342">
        <v>-736000</v>
      </c>
      <c r="BG342">
        <v>459924000</v>
      </c>
      <c r="BH342">
        <v>227392000</v>
      </c>
      <c r="BI342">
        <v>953008000</v>
      </c>
      <c r="BJ342">
        <v>-239498000</v>
      </c>
      <c r="BK342">
        <v>-273430000</v>
      </c>
      <c r="BL342">
        <v>-168920000</v>
      </c>
    </row>
    <row r="343" spans="1:64" x14ac:dyDescent="0.3">
      <c r="A343" s="3">
        <v>151</v>
      </c>
      <c r="B343" s="3">
        <v>2014</v>
      </c>
      <c r="C343" s="3" t="s">
        <v>30</v>
      </c>
      <c r="D343" s="2">
        <v>41820</v>
      </c>
      <c r="E343" s="2">
        <v>41877</v>
      </c>
      <c r="F343" t="s">
        <v>20</v>
      </c>
      <c r="G343">
        <v>880642000</v>
      </c>
      <c r="H343">
        <v>698156000</v>
      </c>
      <c r="I343">
        <f t="shared" si="81"/>
        <v>232424000</v>
      </c>
      <c r="J343">
        <f t="shared" si="78"/>
        <v>885014000</v>
      </c>
      <c r="K343">
        <v>4023838000</v>
      </c>
      <c r="L343">
        <v>1891048000</v>
      </c>
      <c r="M343">
        <f t="shared" si="79"/>
        <v>0.73796610020958986</v>
      </c>
      <c r="N343">
        <f t="shared" si="82"/>
        <v>0.17350499697055399</v>
      </c>
      <c r="O343">
        <f t="shared" si="83"/>
        <v>0.36918999411966275</v>
      </c>
      <c r="P343">
        <f t="shared" si="80"/>
        <v>0.26262183423087093</v>
      </c>
      <c r="Q343">
        <f t="shared" si="84"/>
        <v>5.7761768739198742E-2</v>
      </c>
      <c r="R343">
        <f t="shared" si="85"/>
        <v>0.12290750948680308</v>
      </c>
      <c r="S343">
        <f t="shared" si="87"/>
        <v>0.22489102652009355</v>
      </c>
      <c r="T343">
        <f t="shared" si="88"/>
        <v>0.17828927022690541</v>
      </c>
      <c r="U343">
        <f t="shared" si="86"/>
        <v>0.65828983780129369</v>
      </c>
      <c r="V343">
        <v>5.28E-2</v>
      </c>
      <c r="W343">
        <v>1.21E-2</v>
      </c>
      <c r="X343">
        <v>1575740000</v>
      </c>
      <c r="Y343">
        <v>98263000</v>
      </c>
      <c r="Z343">
        <v>700802000</v>
      </c>
      <c r="AA343">
        <v>2500125000</v>
      </c>
      <c r="AB343" t="s">
        <v>19</v>
      </c>
      <c r="AC343">
        <v>1302508000</v>
      </c>
      <c r="AD343">
        <v>963000</v>
      </c>
      <c r="AE343">
        <v>9384000</v>
      </c>
      <c r="AF343">
        <v>1523713000</v>
      </c>
      <c r="AG343">
        <v>171293000</v>
      </c>
      <c r="AH343">
        <v>0</v>
      </c>
      <c r="AI343">
        <v>1342842000</v>
      </c>
      <c r="AJ343">
        <v>781613000</v>
      </c>
      <c r="AK343" t="s">
        <v>19</v>
      </c>
      <c r="AL343">
        <v>2124455000</v>
      </c>
      <c r="AM343">
        <v>8335000</v>
      </c>
      <c r="AN343">
        <v>263921000</v>
      </c>
      <c r="AO343">
        <v>1627127000</v>
      </c>
      <c r="AP343" t="s">
        <v>19</v>
      </c>
      <c r="AQ343" t="s">
        <v>19</v>
      </c>
      <c r="AR343" t="s">
        <v>19</v>
      </c>
      <c r="AS343" t="s">
        <v>19</v>
      </c>
      <c r="AT343">
        <v>3915861000</v>
      </c>
      <c r="AU343">
        <v>2306279000</v>
      </c>
      <c r="AV343">
        <v>1609582000</v>
      </c>
      <c r="AW343">
        <v>473273000</v>
      </c>
      <c r="AX343">
        <v>332988000</v>
      </c>
      <c r="AY343" t="s">
        <v>19</v>
      </c>
      <c r="AZ343">
        <v>113810000</v>
      </c>
      <c r="BA343">
        <v>897000</v>
      </c>
      <c r="BB343">
        <v>962005000</v>
      </c>
      <c r="BC343">
        <v>22036000</v>
      </c>
      <c r="BD343">
        <v>939969000</v>
      </c>
      <c r="BE343">
        <v>242860000</v>
      </c>
      <c r="BF343">
        <v>-1047000</v>
      </c>
      <c r="BG343">
        <v>459589000</v>
      </c>
      <c r="BH343">
        <v>238567000</v>
      </c>
      <c r="BI343">
        <v>505103000</v>
      </c>
      <c r="BJ343">
        <v>-272679000</v>
      </c>
      <c r="BK343">
        <v>-313256000</v>
      </c>
      <c r="BL343">
        <v>-307034000</v>
      </c>
    </row>
    <row r="344" spans="1:64" x14ac:dyDescent="0.3">
      <c r="A344" s="3">
        <v>151</v>
      </c>
      <c r="B344" s="3">
        <v>2014</v>
      </c>
      <c r="C344" s="3" t="s">
        <v>29</v>
      </c>
      <c r="D344" s="2">
        <v>42004</v>
      </c>
      <c r="E344" s="2">
        <v>42080</v>
      </c>
      <c r="F344" t="s">
        <v>20</v>
      </c>
      <c r="G344">
        <v>776785000</v>
      </c>
      <c r="H344">
        <v>620505000</v>
      </c>
      <c r="I344">
        <f t="shared" si="81"/>
        <v>-23889000</v>
      </c>
      <c r="J344">
        <f t="shared" si="78"/>
        <v>1620003000</v>
      </c>
      <c r="K344">
        <v>4283756000</v>
      </c>
      <c r="L344">
        <v>2050009000</v>
      </c>
      <c r="M344">
        <f t="shared" si="79"/>
        <v>0.35811148988958624</v>
      </c>
      <c r="N344">
        <f t="shared" si="82"/>
        <v>0.14485068710729557</v>
      </c>
      <c r="O344">
        <f t="shared" si="83"/>
        <v>0.30268403699691077</v>
      </c>
      <c r="P344">
        <f t="shared" si="80"/>
        <v>-1.4746268988390761E-2</v>
      </c>
      <c r="Q344">
        <f t="shared" si="84"/>
        <v>-5.5766481564309455E-3</v>
      </c>
      <c r="R344">
        <f t="shared" si="85"/>
        <v>-1.1653119571670173E-2</v>
      </c>
      <c r="S344">
        <f t="shared" si="87"/>
        <v>0.20575243858960443</v>
      </c>
      <c r="T344">
        <f t="shared" si="88"/>
        <v>0.16435746945041743</v>
      </c>
      <c r="U344">
        <f t="shared" si="86"/>
        <v>0.51458086558528937</v>
      </c>
      <c r="V344">
        <v>4.7E-2</v>
      </c>
      <c r="W344">
        <v>2.4199999999999999E-2</v>
      </c>
      <c r="X344">
        <v>1649915000</v>
      </c>
      <c r="Y344">
        <v>136394000</v>
      </c>
      <c r="Z344">
        <v>667255000</v>
      </c>
      <c r="AA344">
        <v>2589325000</v>
      </c>
      <c r="AB344" t="s">
        <v>19</v>
      </c>
      <c r="AC344">
        <v>1454760000</v>
      </c>
      <c r="AD344">
        <v>872000</v>
      </c>
      <c r="AE344">
        <v>8660000</v>
      </c>
      <c r="AF344">
        <v>1694431000</v>
      </c>
      <c r="AG344">
        <v>196730000</v>
      </c>
      <c r="AH344">
        <v>518235000</v>
      </c>
      <c r="AI344">
        <v>1293274000</v>
      </c>
      <c r="AJ344">
        <v>932676000</v>
      </c>
      <c r="AK344" t="s">
        <v>19</v>
      </c>
      <c r="AL344">
        <v>2225950000</v>
      </c>
      <c r="AM344">
        <v>7797000</v>
      </c>
      <c r="AN344">
        <v>263921000</v>
      </c>
      <c r="AO344">
        <v>1786088000</v>
      </c>
      <c r="AP344" t="s">
        <v>19</v>
      </c>
      <c r="AQ344" t="s">
        <v>19</v>
      </c>
      <c r="AR344" t="s">
        <v>19</v>
      </c>
      <c r="AS344" t="s">
        <v>19</v>
      </c>
      <c r="AT344">
        <v>3775338000</v>
      </c>
      <c r="AU344">
        <v>2256099000</v>
      </c>
      <c r="AV344">
        <v>1519239000</v>
      </c>
      <c r="AW344">
        <v>486673000</v>
      </c>
      <c r="AX344">
        <v>329078000</v>
      </c>
      <c r="AY344" t="s">
        <v>19</v>
      </c>
      <c r="AZ344">
        <v>118289000</v>
      </c>
      <c r="BA344">
        <v>-527000</v>
      </c>
      <c r="BB344">
        <v>853014000</v>
      </c>
      <c r="BC344">
        <v>23475000</v>
      </c>
      <c r="BD344">
        <v>829539000</v>
      </c>
      <c r="BE344">
        <v>209998000</v>
      </c>
      <c r="BF344">
        <v>-964000</v>
      </c>
      <c r="BG344">
        <v>319300000</v>
      </c>
      <c r="BH344">
        <v>301205000</v>
      </c>
      <c r="BI344">
        <v>296232000</v>
      </c>
      <c r="BJ344">
        <v>-320121000</v>
      </c>
      <c r="BK344">
        <v>-353496000</v>
      </c>
      <c r="BL344">
        <v>-340224000</v>
      </c>
    </row>
    <row r="345" spans="1:64" x14ac:dyDescent="0.3">
      <c r="A345" s="3">
        <v>151</v>
      </c>
      <c r="B345" s="3">
        <v>2015</v>
      </c>
      <c r="C345" s="3" t="s">
        <v>30</v>
      </c>
      <c r="D345" s="2">
        <v>42185</v>
      </c>
      <c r="E345" s="2">
        <v>42241</v>
      </c>
      <c r="F345" t="s">
        <v>20</v>
      </c>
      <c r="G345">
        <v>752981000</v>
      </c>
      <c r="H345">
        <v>587582000</v>
      </c>
      <c r="I345">
        <f t="shared" si="81"/>
        <v>493491000</v>
      </c>
      <c r="J345">
        <f t="shared" si="78"/>
        <v>1364156000</v>
      </c>
      <c r="K345">
        <v>4023217000</v>
      </c>
      <c r="L345">
        <v>2115626000</v>
      </c>
      <c r="M345">
        <f t="shared" si="79"/>
        <v>0.40782568866106184</v>
      </c>
      <c r="N345">
        <f t="shared" si="82"/>
        <v>0.14604780204498041</v>
      </c>
      <c r="O345">
        <f t="shared" si="83"/>
        <v>0.27773434435008837</v>
      </c>
      <c r="P345">
        <f t="shared" si="80"/>
        <v>0.3617555470195491</v>
      </c>
      <c r="Q345">
        <f t="shared" si="84"/>
        <v>0.12266079607438525</v>
      </c>
      <c r="R345">
        <f t="shared" si="85"/>
        <v>0.23326003745463517</v>
      </c>
      <c r="S345">
        <f t="shared" si="87"/>
        <v>0.20133101070450252</v>
      </c>
      <c r="T345">
        <f t="shared" si="88"/>
        <v>0.15710685652330272</v>
      </c>
      <c r="U345">
        <f t="shared" si="86"/>
        <v>0.40799752204798651</v>
      </c>
      <c r="V345">
        <v>4.4600000000000001E-2</v>
      </c>
      <c r="W345">
        <v>6.1000000000000004E-3</v>
      </c>
      <c r="X345">
        <v>1531291000</v>
      </c>
      <c r="Y345">
        <v>103029000</v>
      </c>
      <c r="Z345">
        <v>465871000</v>
      </c>
      <c r="AA345">
        <v>2260061000</v>
      </c>
      <c r="AB345" t="s">
        <v>19</v>
      </c>
      <c r="AC345">
        <v>1507412000</v>
      </c>
      <c r="AD345">
        <v>783000</v>
      </c>
      <c r="AE345">
        <v>7958000</v>
      </c>
      <c r="AF345">
        <v>1763156000</v>
      </c>
      <c r="AG345">
        <v>165744000</v>
      </c>
      <c r="AH345">
        <v>0</v>
      </c>
      <c r="AI345">
        <v>872809000</v>
      </c>
      <c r="AJ345">
        <v>1027364000</v>
      </c>
      <c r="AK345" t="s">
        <v>19</v>
      </c>
      <c r="AL345">
        <v>1900173000</v>
      </c>
      <c r="AM345">
        <v>7418000</v>
      </c>
      <c r="AN345">
        <v>262636000</v>
      </c>
      <c r="AO345">
        <v>1852990000</v>
      </c>
      <c r="AP345" t="s">
        <v>19</v>
      </c>
      <c r="AQ345" t="s">
        <v>19</v>
      </c>
      <c r="AR345" t="s">
        <v>19</v>
      </c>
      <c r="AS345" t="s">
        <v>19</v>
      </c>
      <c r="AT345">
        <v>3740015000</v>
      </c>
      <c r="AU345">
        <v>2196411000</v>
      </c>
      <c r="AV345">
        <v>1543604000</v>
      </c>
      <c r="AW345">
        <v>511564000</v>
      </c>
      <c r="AX345">
        <v>362619000</v>
      </c>
      <c r="AY345" t="s">
        <v>19</v>
      </c>
      <c r="AZ345">
        <v>126703000</v>
      </c>
      <c r="BA345">
        <v>-1311000</v>
      </c>
      <c r="BB345">
        <v>815823000</v>
      </c>
      <c r="BC345">
        <v>21744000</v>
      </c>
      <c r="BD345">
        <v>794079000</v>
      </c>
      <c r="BE345">
        <v>207376000</v>
      </c>
      <c r="BF345">
        <v>-879000</v>
      </c>
      <c r="BG345">
        <v>239732000</v>
      </c>
      <c r="BH345">
        <v>347850000</v>
      </c>
      <c r="BI345">
        <v>795033000</v>
      </c>
      <c r="BJ345">
        <v>-301542000</v>
      </c>
      <c r="BK345">
        <v>-320702000</v>
      </c>
      <c r="BL345">
        <v>-518525000</v>
      </c>
    </row>
    <row r="346" spans="1:64" x14ac:dyDescent="0.3">
      <c r="A346" s="3">
        <v>151</v>
      </c>
      <c r="B346" s="3">
        <v>2015</v>
      </c>
      <c r="C346" s="3" t="s">
        <v>29</v>
      </c>
      <c r="D346" s="2">
        <v>42369</v>
      </c>
      <c r="E346" s="2">
        <v>42444</v>
      </c>
      <c r="F346" t="s">
        <v>20</v>
      </c>
      <c r="G346">
        <v>728844000</v>
      </c>
      <c r="H346">
        <v>542068000</v>
      </c>
      <c r="I346">
        <f t="shared" si="81"/>
        <v>590245000</v>
      </c>
      <c r="J346">
        <f t="shared" si="78"/>
        <v>1477146999.999989</v>
      </c>
      <c r="K346">
        <v>3805329000</v>
      </c>
      <c r="L346">
        <v>1864584000</v>
      </c>
      <c r="M346">
        <f t="shared" si="79"/>
        <v>0.34759068181168751</v>
      </c>
      <c r="N346">
        <f t="shared" si="82"/>
        <v>0.1424497067139267</v>
      </c>
      <c r="O346">
        <f t="shared" si="83"/>
        <v>0.29071792957571235</v>
      </c>
      <c r="P346">
        <f t="shared" si="80"/>
        <v>0.39958446925052443</v>
      </c>
      <c r="Q346">
        <f t="shared" si="84"/>
        <v>0.15511011005881489</v>
      </c>
      <c r="R346">
        <f t="shared" si="85"/>
        <v>0.31655586447164624</v>
      </c>
      <c r="S346">
        <f t="shared" si="87"/>
        <v>0.21263224165560732</v>
      </c>
      <c r="T346">
        <f t="shared" si="88"/>
        <v>0.15814239256929022</v>
      </c>
      <c r="U346">
        <f t="shared" si="86"/>
        <v>0.44120294870754223</v>
      </c>
      <c r="V346">
        <v>4.1399999999999999E-2</v>
      </c>
      <c r="W346">
        <v>1.8599999999999998E-2</v>
      </c>
      <c r="X346">
        <v>1443359000</v>
      </c>
      <c r="Y346">
        <v>142414000</v>
      </c>
      <c r="Z346">
        <v>441787000</v>
      </c>
      <c r="AA346">
        <v>2133719999.99999</v>
      </c>
      <c r="AB346" t="s">
        <v>19</v>
      </c>
      <c r="AC346">
        <v>1421308000</v>
      </c>
      <c r="AD346">
        <v>805000</v>
      </c>
      <c r="AE346">
        <v>7062000</v>
      </c>
      <c r="AF346">
        <v>1671609000</v>
      </c>
      <c r="AG346">
        <v>179138000</v>
      </c>
      <c r="AH346">
        <v>257603999.99999899</v>
      </c>
      <c r="AI346">
        <v>892931000</v>
      </c>
      <c r="AJ346">
        <v>1040203000</v>
      </c>
      <c r="AK346" t="s">
        <v>19</v>
      </c>
      <c r="AL346">
        <v>1933134000</v>
      </c>
      <c r="AM346">
        <v>7611000</v>
      </c>
      <c r="AN346">
        <v>257081000</v>
      </c>
      <c r="AO346">
        <v>1607503000</v>
      </c>
      <c r="AP346" t="s">
        <v>19</v>
      </c>
      <c r="AQ346" t="s">
        <v>19</v>
      </c>
      <c r="AR346" t="s">
        <v>19</v>
      </c>
      <c r="AS346" t="s">
        <v>19</v>
      </c>
      <c r="AT346">
        <v>3427721000</v>
      </c>
      <c r="AU346">
        <v>1923463000</v>
      </c>
      <c r="AV346">
        <v>1504258000</v>
      </c>
      <c r="AW346">
        <v>498265000</v>
      </c>
      <c r="AX346">
        <v>361795000</v>
      </c>
      <c r="AY346" t="s">
        <v>19</v>
      </c>
      <c r="AZ346">
        <v>132655000</v>
      </c>
      <c r="BA346">
        <v>-1271000</v>
      </c>
      <c r="BB346">
        <v>789543000</v>
      </c>
      <c r="BC346">
        <v>20787000</v>
      </c>
      <c r="BD346">
        <v>768756000</v>
      </c>
      <c r="BE346">
        <v>227197000</v>
      </c>
      <c r="BF346">
        <v>-509000</v>
      </c>
      <c r="BG346">
        <v>239162000</v>
      </c>
      <c r="BH346">
        <v>302906000</v>
      </c>
      <c r="BI346">
        <v>804473000</v>
      </c>
      <c r="BJ346">
        <v>-214228000</v>
      </c>
      <c r="BK346">
        <v>-223354000</v>
      </c>
      <c r="BL346">
        <v>-682395000</v>
      </c>
    </row>
    <row r="347" spans="1:64" x14ac:dyDescent="0.3">
      <c r="A347" s="3">
        <v>151</v>
      </c>
      <c r="B347" s="3">
        <v>2016</v>
      </c>
      <c r="C347" s="3" t="s">
        <v>30</v>
      </c>
      <c r="D347" s="2">
        <v>42551</v>
      </c>
      <c r="E347" s="2">
        <v>42605</v>
      </c>
      <c r="F347" t="s">
        <v>21</v>
      </c>
      <c r="G347">
        <v>2733637000</v>
      </c>
      <c r="H347">
        <v>2012983000</v>
      </c>
      <c r="I347">
        <f t="shared" si="81"/>
        <v>2454714000</v>
      </c>
      <c r="J347">
        <f t="shared" si="78"/>
        <v>6803528000</v>
      </c>
      <c r="K347">
        <v>24907112000</v>
      </c>
      <c r="L347">
        <v>12149396000</v>
      </c>
      <c r="M347">
        <f t="shared" si="79"/>
        <v>0.28720522471742393</v>
      </c>
      <c r="N347">
        <f t="shared" si="82"/>
        <v>8.0819606865701651E-2</v>
      </c>
      <c r="O347">
        <f t="shared" si="83"/>
        <v>0.16568584973277684</v>
      </c>
      <c r="P347">
        <f t="shared" si="80"/>
        <v>0.36080016132806392</v>
      </c>
      <c r="Q347">
        <f t="shared" si="84"/>
        <v>9.8554742115424698E-2</v>
      </c>
      <c r="R347">
        <f t="shared" si="85"/>
        <v>0.20204411807796865</v>
      </c>
      <c r="S347">
        <f t="shared" si="87"/>
        <v>0.24148909546084207</v>
      </c>
      <c r="T347">
        <f t="shared" si="88"/>
        <v>0.17782662579122696</v>
      </c>
      <c r="U347">
        <f t="shared" si="86"/>
        <v>0.32261027539725867</v>
      </c>
      <c r="V347">
        <v>0.15739999999999901</v>
      </c>
      <c r="W347">
        <v>3.8461000000000002E-2</v>
      </c>
      <c r="X347">
        <v>9727983000</v>
      </c>
      <c r="Y347">
        <v>736548000</v>
      </c>
      <c r="Z347">
        <v>2152601000</v>
      </c>
      <c r="AA347">
        <v>14335156000</v>
      </c>
      <c r="AB347" t="s">
        <v>19</v>
      </c>
      <c r="AC347">
        <v>8991932000</v>
      </c>
      <c r="AD347">
        <v>5037000</v>
      </c>
      <c r="AE347">
        <v>43925000</v>
      </c>
      <c r="AF347">
        <v>10571956000</v>
      </c>
      <c r="AG347">
        <v>787487000</v>
      </c>
      <c r="AH347">
        <v>0</v>
      </c>
      <c r="AI347">
        <v>6800614000</v>
      </c>
      <c r="AJ347">
        <v>5911118000</v>
      </c>
      <c r="AK347" t="s">
        <v>19</v>
      </c>
      <c r="AL347">
        <v>12711732000</v>
      </c>
      <c r="AM347">
        <v>45984000</v>
      </c>
      <c r="AN347">
        <v>1909332000</v>
      </c>
      <c r="AO347">
        <v>10240060000</v>
      </c>
      <c r="AP347" t="s">
        <v>19</v>
      </c>
      <c r="AQ347" t="s">
        <v>19</v>
      </c>
      <c r="AR347" t="s">
        <v>19</v>
      </c>
      <c r="AS347" t="s">
        <v>19</v>
      </c>
      <c r="AT347">
        <v>11319919000</v>
      </c>
      <c r="AU347">
        <v>5946789000</v>
      </c>
      <c r="AV347">
        <v>5373130000</v>
      </c>
      <c r="AW347">
        <v>1603080000</v>
      </c>
      <c r="AX347">
        <v>1343012000</v>
      </c>
      <c r="AY347" t="s">
        <v>19</v>
      </c>
      <c r="AZ347">
        <v>507619000</v>
      </c>
      <c r="BA347">
        <v>-3409000</v>
      </c>
      <c r="BB347">
        <v>2888986000</v>
      </c>
      <c r="BC347">
        <v>78270000</v>
      </c>
      <c r="BD347">
        <v>2810716000</v>
      </c>
      <c r="BE347">
        <v>801611000</v>
      </c>
      <c r="BF347">
        <v>-3878000</v>
      </c>
      <c r="BG347">
        <v>649409000</v>
      </c>
      <c r="BH347">
        <v>1363574000</v>
      </c>
      <c r="BI347">
        <v>2826008000</v>
      </c>
      <c r="BJ347">
        <v>-371294000</v>
      </c>
      <c r="BK347">
        <v>-1497366000</v>
      </c>
      <c r="BL347">
        <v>-953235000</v>
      </c>
    </row>
    <row r="348" spans="1:64" x14ac:dyDescent="0.3">
      <c r="A348" s="3">
        <v>267</v>
      </c>
      <c r="B348" s="3">
        <v>2006</v>
      </c>
      <c r="C348" s="3" t="s">
        <v>29</v>
      </c>
      <c r="D348" s="2">
        <v>39082</v>
      </c>
      <c r="E348" s="2">
        <v>39156</v>
      </c>
      <c r="F348" t="s">
        <v>18</v>
      </c>
      <c r="G348">
        <v>6925000000</v>
      </c>
      <c r="H348">
        <v>8272000000</v>
      </c>
      <c r="I348">
        <f t="shared" si="81"/>
        <v>1159000000</v>
      </c>
      <c r="J348">
        <f t="shared" si="78"/>
        <v>25831000000</v>
      </c>
      <c r="K348">
        <v>76665000000</v>
      </c>
      <c r="L348">
        <v>46510000000</v>
      </c>
      <c r="M348">
        <f t="shared" si="79"/>
        <v>0.24964133851219278</v>
      </c>
      <c r="N348">
        <f t="shared" si="82"/>
        <v>0.10789799778256048</v>
      </c>
      <c r="O348">
        <f t="shared" si="83"/>
        <v>0.17785422489787142</v>
      </c>
      <c r="P348">
        <f t="shared" si="80"/>
        <v>4.4868568773953774E-2</v>
      </c>
      <c r="Q348">
        <f t="shared" si="84"/>
        <v>1.5117719950433706E-2</v>
      </c>
      <c r="R348">
        <f t="shared" si="85"/>
        <v>2.4919372178026231E-2</v>
      </c>
      <c r="S348">
        <f t="shared" si="87"/>
        <v>0.14718697528108993</v>
      </c>
      <c r="T348">
        <f t="shared" si="88"/>
        <v>0.1758167017364875</v>
      </c>
      <c r="U348">
        <f t="shared" si="86"/>
        <v>0.45273210831721472</v>
      </c>
      <c r="V348">
        <v>3.77</v>
      </c>
      <c r="W348">
        <v>1.7</v>
      </c>
      <c r="X348">
        <v>3679000000</v>
      </c>
      <c r="Y348">
        <v>2174000000</v>
      </c>
      <c r="Z348">
        <v>3920000000</v>
      </c>
      <c r="AA348">
        <v>14681000000</v>
      </c>
      <c r="AB348" t="s">
        <v>19</v>
      </c>
      <c r="AC348">
        <v>20197000000</v>
      </c>
      <c r="AD348">
        <v>2986000000</v>
      </c>
      <c r="AE348">
        <v>31338000000</v>
      </c>
      <c r="AF348">
        <v>61984000000</v>
      </c>
      <c r="AG348">
        <v>2867000000</v>
      </c>
      <c r="AH348">
        <v>1689000000</v>
      </c>
      <c r="AI348">
        <v>10043000000</v>
      </c>
      <c r="AJ348">
        <v>18613000000</v>
      </c>
      <c r="AK348" t="s">
        <v>19</v>
      </c>
      <c r="AL348">
        <v>28656000000</v>
      </c>
      <c r="AM348">
        <v>1499000000</v>
      </c>
      <c r="AN348">
        <v>878000000</v>
      </c>
      <c r="AO348">
        <v>45632000000</v>
      </c>
      <c r="AP348" t="s">
        <v>19</v>
      </c>
      <c r="AQ348" t="s">
        <v>19</v>
      </c>
      <c r="AR348" t="s">
        <v>19</v>
      </c>
      <c r="AS348" t="s">
        <v>19</v>
      </c>
      <c r="AT348">
        <v>47049000000</v>
      </c>
      <c r="AU348">
        <v>37019000000</v>
      </c>
      <c r="AV348">
        <v>10030000000</v>
      </c>
      <c r="AW348">
        <v>995000000</v>
      </c>
      <c r="AX348">
        <v>0</v>
      </c>
      <c r="AY348" t="s">
        <v>19</v>
      </c>
      <c r="AZ348">
        <v>1034000000</v>
      </c>
      <c r="BA348">
        <v>2915000000</v>
      </c>
      <c r="BB348">
        <v>9999000000</v>
      </c>
      <c r="BC348">
        <v>640000000</v>
      </c>
      <c r="BD348">
        <v>9359000000</v>
      </c>
      <c r="BE348">
        <v>644000000</v>
      </c>
      <c r="BF348">
        <v>443000000</v>
      </c>
      <c r="BG348">
        <v>3745000000</v>
      </c>
      <c r="BH348">
        <v>4527000000</v>
      </c>
      <c r="BI348">
        <v>3236000000</v>
      </c>
      <c r="BJ348">
        <v>-2077000000</v>
      </c>
      <c r="BK348">
        <v>4225000000</v>
      </c>
      <c r="BL348">
        <v>-6396000000</v>
      </c>
    </row>
    <row r="349" spans="1:64" x14ac:dyDescent="0.3">
      <c r="A349" s="3">
        <v>267</v>
      </c>
      <c r="B349" s="3">
        <v>2007</v>
      </c>
      <c r="C349" s="3" t="s">
        <v>29</v>
      </c>
      <c r="D349" s="2">
        <v>39447</v>
      </c>
      <c r="E349" s="2">
        <v>39524</v>
      </c>
      <c r="F349" t="s">
        <v>18</v>
      </c>
      <c r="G349">
        <v>8790000000</v>
      </c>
      <c r="H349">
        <v>10843000000</v>
      </c>
      <c r="I349">
        <f t="shared" si="81"/>
        <v>14000000</v>
      </c>
      <c r="J349">
        <f t="shared" si="78"/>
        <v>28916000000</v>
      </c>
      <c r="K349">
        <v>106328000000</v>
      </c>
      <c r="L349">
        <v>59793000000</v>
      </c>
      <c r="M349">
        <f t="shared" si="79"/>
        <v>0.28501113644906478</v>
      </c>
      <c r="N349">
        <f t="shared" si="82"/>
        <v>0.10197690166277933</v>
      </c>
      <c r="O349">
        <f t="shared" si="83"/>
        <v>0.18134229759336376</v>
      </c>
      <c r="P349">
        <f t="shared" si="80"/>
        <v>4.8416101812145523E-4</v>
      </c>
      <c r="Q349">
        <f t="shared" si="84"/>
        <v>1.3166804604619668E-4</v>
      </c>
      <c r="R349">
        <f t="shared" si="85"/>
        <v>2.3414112019801649E-4</v>
      </c>
      <c r="S349">
        <f t="shared" si="87"/>
        <v>0.22811024030726113</v>
      </c>
      <c r="T349">
        <f t="shared" si="88"/>
        <v>0.28138786526184667</v>
      </c>
      <c r="U349">
        <f t="shared" si="86"/>
        <v>0.28562206031541088</v>
      </c>
      <c r="V349">
        <v>4.9000000000000004</v>
      </c>
      <c r="W349">
        <v>1.4</v>
      </c>
      <c r="X349">
        <v>8045000000</v>
      </c>
      <c r="Y349">
        <v>4252000000</v>
      </c>
      <c r="Z349">
        <v>5982000000</v>
      </c>
      <c r="AA349">
        <v>23886000000</v>
      </c>
      <c r="AB349" t="s">
        <v>19</v>
      </c>
      <c r="AC349">
        <v>23049000000</v>
      </c>
      <c r="AD349">
        <v>4602000000</v>
      </c>
      <c r="AE349">
        <v>35387000000</v>
      </c>
      <c r="AF349">
        <v>82442000000</v>
      </c>
      <c r="AG349">
        <v>4861000000</v>
      </c>
      <c r="AH349">
        <v>397000000</v>
      </c>
      <c r="AI349">
        <v>14973000000</v>
      </c>
      <c r="AJ349">
        <v>26656000000</v>
      </c>
      <c r="AK349" t="s">
        <v>19</v>
      </c>
      <c r="AL349">
        <v>41629000000</v>
      </c>
      <c r="AM349">
        <v>4906000000</v>
      </c>
      <c r="AN349">
        <v>885000000</v>
      </c>
      <c r="AO349">
        <v>58908000000</v>
      </c>
      <c r="AP349" t="s">
        <v>19</v>
      </c>
      <c r="AQ349" t="s">
        <v>19</v>
      </c>
      <c r="AR349" t="s">
        <v>19</v>
      </c>
      <c r="AS349" t="s">
        <v>19</v>
      </c>
      <c r="AT349">
        <v>38534000000</v>
      </c>
      <c r="AU349">
        <v>30880000000</v>
      </c>
      <c r="AV349">
        <v>7654000000</v>
      </c>
      <c r="AW349">
        <v>1025000000</v>
      </c>
      <c r="AX349">
        <v>0</v>
      </c>
      <c r="AY349" t="s">
        <v>19</v>
      </c>
      <c r="AZ349">
        <v>1045000000</v>
      </c>
      <c r="BA349">
        <v>3601000000</v>
      </c>
      <c r="BB349">
        <v>12617000000</v>
      </c>
      <c r="BC349">
        <v>280000000</v>
      </c>
      <c r="BD349">
        <v>12337000000</v>
      </c>
      <c r="BE349">
        <v>770000000</v>
      </c>
      <c r="BF349">
        <v>724000000</v>
      </c>
      <c r="BG349">
        <v>3097000000</v>
      </c>
      <c r="BH349">
        <v>7746000000</v>
      </c>
      <c r="BI349">
        <v>3618000000</v>
      </c>
      <c r="BJ349">
        <v>-3604000000</v>
      </c>
      <c r="BK349">
        <v>-6105000000</v>
      </c>
      <c r="BL349">
        <v>6613000000</v>
      </c>
    </row>
    <row r="350" spans="1:64" x14ac:dyDescent="0.3">
      <c r="A350" s="3">
        <v>267</v>
      </c>
      <c r="B350" s="3">
        <v>2008</v>
      </c>
      <c r="C350" s="3" t="s">
        <v>30</v>
      </c>
      <c r="D350" s="2">
        <v>39629</v>
      </c>
      <c r="E350" s="2">
        <v>39688</v>
      </c>
      <c r="F350" t="s">
        <v>18</v>
      </c>
      <c r="G350">
        <v>9401000000</v>
      </c>
      <c r="H350">
        <v>10235000000</v>
      </c>
      <c r="I350">
        <f t="shared" si="81"/>
        <v>-2870000000</v>
      </c>
      <c r="J350">
        <f t="shared" si="78"/>
        <v>40976000000</v>
      </c>
      <c r="K350">
        <v>124219000000</v>
      </c>
      <c r="L350">
        <v>61060000000</v>
      </c>
      <c r="M350">
        <f t="shared" si="79"/>
        <v>0.20902682987192939</v>
      </c>
      <c r="N350">
        <f t="shared" si="82"/>
        <v>8.2394802727441055E-2</v>
      </c>
      <c r="O350">
        <f t="shared" si="83"/>
        <v>0.16762201113658695</v>
      </c>
      <c r="P350">
        <f t="shared" si="80"/>
        <v>-7.0040999609527532E-2</v>
      </c>
      <c r="Q350">
        <f t="shared" si="84"/>
        <v>-2.3104356016390406E-2</v>
      </c>
      <c r="R350">
        <f t="shared" si="85"/>
        <v>-4.7002947920078614E-2</v>
      </c>
      <c r="S350">
        <f t="shared" si="87"/>
        <v>0.20621654821444241</v>
      </c>
      <c r="T350">
        <f t="shared" si="88"/>
        <v>0.22451083618496095</v>
      </c>
      <c r="U350">
        <f t="shared" si="86"/>
        <v>0.23742061553492916</v>
      </c>
      <c r="V350">
        <v>4.63</v>
      </c>
      <c r="W350">
        <v>0.3</v>
      </c>
      <c r="X350">
        <v>10695000000</v>
      </c>
      <c r="Y350">
        <v>11895000000</v>
      </c>
      <c r="Z350">
        <v>6843000000</v>
      </c>
      <c r="AA350">
        <v>30055000000</v>
      </c>
      <c r="AB350" t="s">
        <v>19</v>
      </c>
      <c r="AC350">
        <v>28795000000</v>
      </c>
      <c r="AD350">
        <v>5871000000</v>
      </c>
      <c r="AE350">
        <v>38853000000</v>
      </c>
      <c r="AF350">
        <v>94164000000</v>
      </c>
      <c r="AG350">
        <v>12376000000</v>
      </c>
      <c r="AH350">
        <v>4862000000</v>
      </c>
      <c r="AI350">
        <v>17912000000</v>
      </c>
      <c r="AJ350">
        <v>39570000000</v>
      </c>
      <c r="AK350" t="s">
        <v>19</v>
      </c>
      <c r="AL350">
        <v>57482000000</v>
      </c>
      <c r="AM350">
        <v>5677000000</v>
      </c>
      <c r="AN350">
        <v>878000000</v>
      </c>
      <c r="AO350">
        <v>60182000000</v>
      </c>
      <c r="AP350" t="s">
        <v>19</v>
      </c>
      <c r="AQ350" t="s">
        <v>19</v>
      </c>
      <c r="AR350" t="s">
        <v>19</v>
      </c>
      <c r="AS350" t="s">
        <v>19</v>
      </c>
      <c r="AT350">
        <v>45588000000</v>
      </c>
      <c r="AU350">
        <v>38981000000</v>
      </c>
      <c r="AV350">
        <v>6607000000</v>
      </c>
      <c r="AW350">
        <v>1213000000</v>
      </c>
      <c r="AX350">
        <v>0</v>
      </c>
      <c r="AY350" t="s">
        <v>19</v>
      </c>
      <c r="AZ350">
        <v>977000000</v>
      </c>
      <c r="BA350">
        <v>2908000000</v>
      </c>
      <c r="BB350">
        <v>12688000000</v>
      </c>
      <c r="BC350">
        <v>407000000</v>
      </c>
      <c r="BD350">
        <v>12281000000</v>
      </c>
      <c r="BE350">
        <v>1092000000</v>
      </c>
      <c r="BF350">
        <v>954000000</v>
      </c>
      <c r="BG350">
        <v>2430000000</v>
      </c>
      <c r="BH350">
        <v>7805000000</v>
      </c>
      <c r="BI350">
        <v>5422000000</v>
      </c>
      <c r="BJ350">
        <v>-8292000000</v>
      </c>
      <c r="BK350">
        <v>-15171000000</v>
      </c>
      <c r="BL350">
        <v>15838000000</v>
      </c>
    </row>
    <row r="351" spans="1:64" x14ac:dyDescent="0.3">
      <c r="A351" s="3">
        <v>267</v>
      </c>
      <c r="B351" s="3">
        <v>2008</v>
      </c>
      <c r="C351" s="3" t="s">
        <v>29</v>
      </c>
      <c r="D351" s="2">
        <v>39813</v>
      </c>
      <c r="E351" s="2">
        <v>39897</v>
      </c>
      <c r="F351" t="s">
        <v>18</v>
      </c>
      <c r="G351">
        <v>-10008000000</v>
      </c>
      <c r="H351">
        <v>-12687000000</v>
      </c>
      <c r="I351">
        <f t="shared" si="81"/>
        <v>-11087000000</v>
      </c>
      <c r="J351">
        <f t="shared" si="78"/>
        <v>37783000000</v>
      </c>
      <c r="K351">
        <v>138901000000</v>
      </c>
      <c r="L351">
        <v>49688000000</v>
      </c>
      <c r="M351">
        <f t="shared" si="79"/>
        <v>-0.25249119251714941</v>
      </c>
      <c r="N351">
        <f t="shared" si="82"/>
        <v>-9.1338435288442849E-2</v>
      </c>
      <c r="O351">
        <f t="shared" si="83"/>
        <v>-0.25533327966511027</v>
      </c>
      <c r="P351">
        <f t="shared" si="80"/>
        <v>-0.29343884815922505</v>
      </c>
      <c r="Q351">
        <f t="shared" si="84"/>
        <v>-7.9819439744854254E-2</v>
      </c>
      <c r="R351">
        <f t="shared" si="85"/>
        <v>-0.22313234583802929</v>
      </c>
      <c r="S351">
        <f t="shared" si="87"/>
        <v>-0.21559672554933218</v>
      </c>
      <c r="T351">
        <f t="shared" si="88"/>
        <v>-0.27330891856958206</v>
      </c>
      <c r="U351">
        <f t="shared" si="86"/>
        <v>-5.1864112871443206E-2</v>
      </c>
      <c r="V351">
        <v>-5.7</v>
      </c>
      <c r="W351">
        <v>0.3</v>
      </c>
      <c r="X351">
        <v>18296000000</v>
      </c>
      <c r="Y351">
        <v>5337000000</v>
      </c>
      <c r="Z351">
        <v>5605000000</v>
      </c>
      <c r="AA351">
        <v>36799000000</v>
      </c>
      <c r="AB351" t="s">
        <v>19</v>
      </c>
      <c r="AC351">
        <v>34258000000</v>
      </c>
      <c r="AD351">
        <v>8979000000</v>
      </c>
      <c r="AE351">
        <v>35941000000</v>
      </c>
      <c r="AF351">
        <v>102102000000</v>
      </c>
      <c r="AG351">
        <v>5941000000</v>
      </c>
      <c r="AH351">
        <v>2242000000</v>
      </c>
      <c r="AI351">
        <v>26199000000</v>
      </c>
      <c r="AJ351">
        <v>56978000000</v>
      </c>
      <c r="AK351" t="s">
        <v>19</v>
      </c>
      <c r="AL351">
        <v>83177000000</v>
      </c>
      <c r="AM351">
        <v>6036000000</v>
      </c>
      <c r="AN351">
        <v>1458000000</v>
      </c>
      <c r="AO351">
        <v>48230000000</v>
      </c>
      <c r="AP351" t="s">
        <v>19</v>
      </c>
      <c r="AQ351" t="s">
        <v>19</v>
      </c>
      <c r="AR351" t="s">
        <v>19</v>
      </c>
      <c r="AS351" t="s">
        <v>19</v>
      </c>
      <c r="AT351">
        <v>46420000000</v>
      </c>
      <c r="AU351">
        <v>38367000000</v>
      </c>
      <c r="AV351">
        <v>8053000000</v>
      </c>
      <c r="AW351">
        <v>1477000000</v>
      </c>
      <c r="AX351">
        <v>0</v>
      </c>
      <c r="AY351" t="s">
        <v>19</v>
      </c>
      <c r="AZ351">
        <v>940000000</v>
      </c>
      <c r="BA351">
        <v>-1536000000</v>
      </c>
      <c r="BB351">
        <v>-11070000000</v>
      </c>
      <c r="BC351">
        <v>1287000000</v>
      </c>
      <c r="BD351">
        <v>-12357000000</v>
      </c>
      <c r="BE351">
        <v>-578000000</v>
      </c>
      <c r="BF351">
        <v>908000000</v>
      </c>
      <c r="BG351">
        <v>658000000</v>
      </c>
      <c r="BH351">
        <v>-13345000000</v>
      </c>
      <c r="BI351">
        <v>-888000000</v>
      </c>
      <c r="BJ351">
        <v>-10199000000</v>
      </c>
      <c r="BK351">
        <v>-15982000000</v>
      </c>
      <c r="BL351">
        <v>26716000000</v>
      </c>
    </row>
    <row r="352" spans="1:64" x14ac:dyDescent="0.3">
      <c r="A352" s="3">
        <v>267</v>
      </c>
      <c r="B352" s="3">
        <v>2009</v>
      </c>
      <c r="C352" s="3" t="s">
        <v>30</v>
      </c>
      <c r="D352" s="2">
        <v>39994</v>
      </c>
      <c r="E352" s="2">
        <v>40051</v>
      </c>
      <c r="F352" t="s">
        <v>18</v>
      </c>
      <c r="G352">
        <v>-12059000000</v>
      </c>
      <c r="H352">
        <v>-14579000000</v>
      </c>
      <c r="I352">
        <f t="shared" si="81"/>
        <v>-11768000000</v>
      </c>
      <c r="J352">
        <f t="shared" si="78"/>
        <v>48750000000</v>
      </c>
      <c r="K352">
        <v>149031000000</v>
      </c>
      <c r="L352">
        <v>55443000000</v>
      </c>
      <c r="M352">
        <f t="shared" si="79"/>
        <v>-0.23789102190534131</v>
      </c>
      <c r="N352">
        <f t="shared" si="82"/>
        <v>-9.7825284672316493E-2</v>
      </c>
      <c r="O352">
        <f t="shared" si="83"/>
        <v>-0.26295474631603627</v>
      </c>
      <c r="P352">
        <f t="shared" si="80"/>
        <v>-0.24139487179487179</v>
      </c>
      <c r="Q352">
        <f t="shared" si="84"/>
        <v>-7.8963437137239897E-2</v>
      </c>
      <c r="R352">
        <f t="shared" si="85"/>
        <v>-0.21225402665800913</v>
      </c>
      <c r="S352">
        <f t="shared" si="87"/>
        <v>-0.3186334090788987</v>
      </c>
      <c r="T352">
        <f t="shared" si="88"/>
        <v>-0.38521904560587644</v>
      </c>
      <c r="U352">
        <f t="shared" si="86"/>
        <v>-3.7519720145414638E-2</v>
      </c>
      <c r="V352">
        <v>-7</v>
      </c>
      <c r="W352">
        <v>0.15</v>
      </c>
      <c r="X352">
        <v>20946000000</v>
      </c>
      <c r="Y352">
        <v>6684000000</v>
      </c>
      <c r="Z352">
        <v>5453000000</v>
      </c>
      <c r="AA352">
        <v>39936000000</v>
      </c>
      <c r="AB352" t="s">
        <v>19</v>
      </c>
      <c r="AC352">
        <v>41597000000</v>
      </c>
      <c r="AD352">
        <v>9799000000</v>
      </c>
      <c r="AE352">
        <v>35414000000</v>
      </c>
      <c r="AF352">
        <v>109095000000</v>
      </c>
      <c r="AG352">
        <v>7911000000</v>
      </c>
      <c r="AH352">
        <v>3436000000</v>
      </c>
      <c r="AI352">
        <v>25072000000</v>
      </c>
      <c r="AJ352">
        <v>62274000000</v>
      </c>
      <c r="AK352" t="s">
        <v>19</v>
      </c>
      <c r="AL352">
        <v>87346000000</v>
      </c>
      <c r="AM352">
        <v>6242000000</v>
      </c>
      <c r="AN352">
        <v>1458000000</v>
      </c>
      <c r="AO352">
        <v>53985000000</v>
      </c>
      <c r="AP352" t="s">
        <v>19</v>
      </c>
      <c r="AQ352" t="s">
        <v>19</v>
      </c>
      <c r="AR352" t="s">
        <v>19</v>
      </c>
      <c r="AS352" t="s">
        <v>19</v>
      </c>
      <c r="AT352">
        <v>37846000000</v>
      </c>
      <c r="AU352">
        <v>30909000000</v>
      </c>
      <c r="AV352">
        <v>6937000000</v>
      </c>
      <c r="AW352">
        <v>1522000000</v>
      </c>
      <c r="AX352">
        <v>0</v>
      </c>
      <c r="AY352" t="s">
        <v>19</v>
      </c>
      <c r="AZ352">
        <v>1104000000</v>
      </c>
      <c r="BA352">
        <v>-1097000000</v>
      </c>
      <c r="BB352">
        <v>-12840000000</v>
      </c>
      <c r="BC352">
        <v>1574000000</v>
      </c>
      <c r="BD352">
        <v>-14414000000</v>
      </c>
      <c r="BE352">
        <v>-552000000</v>
      </c>
      <c r="BF352">
        <v>717000000</v>
      </c>
      <c r="BG352">
        <v>547000000</v>
      </c>
      <c r="BH352">
        <v>-15126000000</v>
      </c>
      <c r="BI352">
        <v>-2070000000</v>
      </c>
      <c r="BJ352">
        <v>-9698000000</v>
      </c>
      <c r="BK352">
        <v>-11255000000</v>
      </c>
      <c r="BL352">
        <v>23402000000</v>
      </c>
    </row>
    <row r="353" spans="1:64" x14ac:dyDescent="0.3">
      <c r="A353" s="3">
        <v>267</v>
      </c>
      <c r="B353" s="3">
        <v>2009</v>
      </c>
      <c r="C353" s="3" t="s">
        <v>29</v>
      </c>
      <c r="D353" s="2">
        <v>40178</v>
      </c>
      <c r="E353" s="2">
        <v>40247</v>
      </c>
      <c r="F353" t="s">
        <v>18</v>
      </c>
      <c r="G353">
        <v>5890000000</v>
      </c>
      <c r="H353">
        <v>5950000000</v>
      </c>
      <c r="I353">
        <f t="shared" si="81"/>
        <v>-11557000000</v>
      </c>
      <c r="J353">
        <f t="shared" si="78"/>
        <v>63796000000</v>
      </c>
      <c r="K353">
        <v>155741000000</v>
      </c>
      <c r="L353">
        <v>60259000000</v>
      </c>
      <c r="M353">
        <f t="shared" si="79"/>
        <v>7.954719866521294E-2</v>
      </c>
      <c r="N353">
        <f t="shared" si="82"/>
        <v>3.8204454832060919E-2</v>
      </c>
      <c r="O353">
        <f t="shared" si="83"/>
        <v>9.8740437113128326E-2</v>
      </c>
      <c r="P353">
        <f t="shared" si="80"/>
        <v>-0.18115555834221581</v>
      </c>
      <c r="Q353">
        <f t="shared" si="84"/>
        <v>-7.420653520909716E-2</v>
      </c>
      <c r="R353">
        <f t="shared" si="85"/>
        <v>-0.19178877843973513</v>
      </c>
      <c r="S353">
        <f t="shared" si="87"/>
        <v>0.12691503803141632</v>
      </c>
      <c r="T353">
        <f t="shared" si="88"/>
        <v>0.12820789071085351</v>
      </c>
      <c r="U353">
        <f t="shared" si="86"/>
        <v>0.24521008403361344</v>
      </c>
      <c r="V353">
        <v>1.63</v>
      </c>
      <c r="W353">
        <v>0.4</v>
      </c>
      <c r="X353">
        <v>21553000000</v>
      </c>
      <c r="Y353">
        <v>5456000000</v>
      </c>
      <c r="Z353">
        <v>6983000000</v>
      </c>
      <c r="AA353">
        <v>45298000000</v>
      </c>
      <c r="AB353" t="s">
        <v>19</v>
      </c>
      <c r="AC353">
        <v>51196000000</v>
      </c>
      <c r="AD353">
        <v>10913000000</v>
      </c>
      <c r="AE353">
        <v>27708000000</v>
      </c>
      <c r="AF353">
        <v>110443000000</v>
      </c>
      <c r="AG353">
        <v>7465000000</v>
      </c>
      <c r="AH353">
        <v>2701000000</v>
      </c>
      <c r="AI353">
        <v>24759000000</v>
      </c>
      <c r="AJ353">
        <v>65743000000</v>
      </c>
      <c r="AK353" t="s">
        <v>19</v>
      </c>
      <c r="AL353">
        <v>90502000000</v>
      </c>
      <c r="AM353">
        <v>4980000000</v>
      </c>
      <c r="AN353">
        <v>1459000000</v>
      </c>
      <c r="AO353">
        <v>58800000000</v>
      </c>
      <c r="AP353" t="s">
        <v>19</v>
      </c>
      <c r="AQ353" t="s">
        <v>19</v>
      </c>
      <c r="AR353" t="s">
        <v>19</v>
      </c>
      <c r="AS353" t="s">
        <v>19</v>
      </c>
      <c r="AT353">
        <v>46409000000</v>
      </c>
      <c r="AU353">
        <v>38248000000</v>
      </c>
      <c r="AV353">
        <v>8161000000</v>
      </c>
      <c r="AW353">
        <v>1470000000</v>
      </c>
      <c r="AX353">
        <v>0</v>
      </c>
      <c r="AY353" t="s">
        <v>19</v>
      </c>
      <c r="AZ353">
        <v>1013000000</v>
      </c>
      <c r="BA353">
        <v>2660000000</v>
      </c>
      <c r="BB353">
        <v>8863000000</v>
      </c>
      <c r="BC353">
        <v>937000000</v>
      </c>
      <c r="BD353">
        <v>7926000000</v>
      </c>
      <c r="BE353">
        <v>1097000000</v>
      </c>
      <c r="BF353">
        <v>879000000</v>
      </c>
      <c r="BG353">
        <v>1459000000</v>
      </c>
      <c r="BH353">
        <v>4491000000</v>
      </c>
      <c r="BI353">
        <v>1802000000</v>
      </c>
      <c r="BJ353">
        <v>-13359000000</v>
      </c>
      <c r="BK353">
        <v>-6319000000</v>
      </c>
      <c r="BL353">
        <v>7684000000</v>
      </c>
    </row>
    <row r="354" spans="1:64" x14ac:dyDescent="0.3">
      <c r="A354" s="3">
        <v>267</v>
      </c>
      <c r="B354" s="3">
        <v>2010</v>
      </c>
      <c r="C354" s="3" t="s">
        <v>30</v>
      </c>
      <c r="D354" s="2">
        <v>40359</v>
      </c>
      <c r="E354" s="2">
        <v>40408</v>
      </c>
      <c r="F354" t="s">
        <v>18</v>
      </c>
      <c r="G354">
        <v>8554000000</v>
      </c>
      <c r="H354">
        <v>8348000000</v>
      </c>
      <c r="I354">
        <f t="shared" si="81"/>
        <v>-13765000000</v>
      </c>
      <c r="J354">
        <f t="shared" si="78"/>
        <v>73589000000</v>
      </c>
      <c r="K354">
        <v>171987000000</v>
      </c>
      <c r="L354">
        <v>61835000000</v>
      </c>
      <c r="M354">
        <f t="shared" si="79"/>
        <v>9.9640544501635966E-2</v>
      </c>
      <c r="N354">
        <f t="shared" si="82"/>
        <v>4.8538552332443731E-2</v>
      </c>
      <c r="O354">
        <f t="shared" si="83"/>
        <v>0.13500444731947925</v>
      </c>
      <c r="P354">
        <f t="shared" si="80"/>
        <v>-0.18705241272472789</v>
      </c>
      <c r="Q354">
        <f t="shared" si="84"/>
        <v>-8.0035118933407756E-2</v>
      </c>
      <c r="R354">
        <f t="shared" si="85"/>
        <v>-0.222608555025471</v>
      </c>
      <c r="S354">
        <f t="shared" si="87"/>
        <v>0.14213079888342417</v>
      </c>
      <c r="T354">
        <f t="shared" si="88"/>
        <v>0.13870796224910276</v>
      </c>
      <c r="U354">
        <f t="shared" si="86"/>
        <v>0.17477240057498802</v>
      </c>
      <c r="V354">
        <v>2.2799999999999998</v>
      </c>
      <c r="W354">
        <v>0.15</v>
      </c>
      <c r="X354">
        <v>24711000000</v>
      </c>
      <c r="Y354">
        <v>5564000000</v>
      </c>
      <c r="Z354">
        <v>9983000000</v>
      </c>
      <c r="AA354">
        <v>51874000000</v>
      </c>
      <c r="AB354" t="s">
        <v>19</v>
      </c>
      <c r="AC354">
        <v>61301000000</v>
      </c>
      <c r="AD354">
        <v>12018000000</v>
      </c>
      <c r="AE354">
        <v>25817000000</v>
      </c>
      <c r="AF354">
        <v>120113000000</v>
      </c>
      <c r="AG354">
        <v>8935000000</v>
      </c>
      <c r="AH354">
        <v>13460000000</v>
      </c>
      <c r="AI354">
        <v>40353000000</v>
      </c>
      <c r="AJ354">
        <v>64763000000</v>
      </c>
      <c r="AK354" t="s">
        <v>19</v>
      </c>
      <c r="AL354">
        <v>105116000000</v>
      </c>
      <c r="AM354">
        <v>5036000000</v>
      </c>
      <c r="AN354">
        <v>1459000000</v>
      </c>
      <c r="AO354">
        <v>60376000000</v>
      </c>
      <c r="AP354" t="s">
        <v>19</v>
      </c>
      <c r="AQ354" t="s">
        <v>19</v>
      </c>
      <c r="AR354" t="s">
        <v>19</v>
      </c>
      <c r="AS354" t="s">
        <v>19</v>
      </c>
      <c r="AT354">
        <v>60184000000</v>
      </c>
      <c r="AU354">
        <v>50308000000</v>
      </c>
      <c r="AV354">
        <v>9876000000</v>
      </c>
      <c r="AW354">
        <v>1710000000</v>
      </c>
      <c r="AX354">
        <v>0</v>
      </c>
      <c r="AY354" t="s">
        <v>19</v>
      </c>
      <c r="AZ354">
        <v>1181000000</v>
      </c>
      <c r="BA354">
        <v>2768000000</v>
      </c>
      <c r="BB354">
        <v>11663000000</v>
      </c>
      <c r="BC354">
        <v>753000000</v>
      </c>
      <c r="BD354">
        <v>10910000000</v>
      </c>
      <c r="BE354">
        <v>1558000000</v>
      </c>
      <c r="BF354">
        <v>1004000000</v>
      </c>
      <c r="BG354">
        <v>1459000000</v>
      </c>
      <c r="BH354">
        <v>6889000000</v>
      </c>
      <c r="BI354">
        <v>3587000000</v>
      </c>
      <c r="BJ354">
        <v>-17352000000</v>
      </c>
      <c r="BK354">
        <v>-8305000000</v>
      </c>
      <c r="BL354">
        <v>8498000000</v>
      </c>
    </row>
    <row r="355" spans="1:64" x14ac:dyDescent="0.3">
      <c r="A355" s="3">
        <v>267</v>
      </c>
      <c r="B355" s="3">
        <v>2010</v>
      </c>
      <c r="C355" s="3" t="s">
        <v>29</v>
      </c>
      <c r="D355" s="2">
        <v>40543</v>
      </c>
      <c r="E355" s="2">
        <v>40605</v>
      </c>
      <c r="F355" t="s">
        <v>18</v>
      </c>
      <c r="G355">
        <v>10085000000</v>
      </c>
      <c r="H355">
        <v>8893000000</v>
      </c>
      <c r="I355">
        <f t="shared" si="81"/>
        <v>-16718000000</v>
      </c>
      <c r="J355">
        <f t="shared" si="78"/>
        <v>80981000000</v>
      </c>
      <c r="K355">
        <v>193169000000</v>
      </c>
      <c r="L355">
        <v>68346000000</v>
      </c>
      <c r="M355">
        <f t="shared" si="79"/>
        <v>0.10206683313793694</v>
      </c>
      <c r="N355">
        <f t="shared" si="82"/>
        <v>4.6037407658578756E-2</v>
      </c>
      <c r="O355">
        <f t="shared" si="83"/>
        <v>0.13011734410206888</v>
      </c>
      <c r="P355">
        <f t="shared" si="80"/>
        <v>-0.20644348674380411</v>
      </c>
      <c r="Q355">
        <f t="shared" si="84"/>
        <v>-8.6545977874296603E-2</v>
      </c>
      <c r="R355">
        <f t="shared" si="85"/>
        <v>-0.24460831650718404</v>
      </c>
      <c r="S355">
        <f t="shared" si="87"/>
        <v>0.14281870450618858</v>
      </c>
      <c r="T355">
        <f t="shared" si="88"/>
        <v>0.12593819922394991</v>
      </c>
      <c r="U355">
        <f t="shared" si="86"/>
        <v>0.18463960418306533</v>
      </c>
      <c r="V355">
        <v>2.44</v>
      </c>
      <c r="W355">
        <v>0.45</v>
      </c>
      <c r="X355">
        <v>24558000000</v>
      </c>
      <c r="Y355">
        <v>5180000000</v>
      </c>
      <c r="Z355">
        <v>11191000000</v>
      </c>
      <c r="AA355">
        <v>54340000000</v>
      </c>
      <c r="AB355" t="s">
        <v>19</v>
      </c>
      <c r="AC355">
        <v>76913000000</v>
      </c>
      <c r="AD355">
        <v>12944000000</v>
      </c>
      <c r="AE355">
        <v>28026000000</v>
      </c>
      <c r="AF355">
        <v>138829000000</v>
      </c>
      <c r="AG355">
        <v>10200000000</v>
      </c>
      <c r="AH355">
        <v>4471000000</v>
      </c>
      <c r="AI355">
        <v>43129000000</v>
      </c>
      <c r="AJ355">
        <v>75822000000</v>
      </c>
      <c r="AK355" t="s">
        <v>19</v>
      </c>
      <c r="AL355">
        <v>118951000000</v>
      </c>
      <c r="AM355">
        <v>5872000000</v>
      </c>
      <c r="AN355">
        <v>1459000000</v>
      </c>
      <c r="AO355">
        <v>66887000000</v>
      </c>
      <c r="AP355" t="s">
        <v>19</v>
      </c>
      <c r="AQ355" t="s">
        <v>19</v>
      </c>
      <c r="AR355" t="s">
        <v>19</v>
      </c>
      <c r="AS355" t="s">
        <v>19</v>
      </c>
      <c r="AT355">
        <v>70614000000</v>
      </c>
      <c r="AU355">
        <v>59662000000</v>
      </c>
      <c r="AV355">
        <v>10952000000</v>
      </c>
      <c r="AW355">
        <v>2084000000</v>
      </c>
      <c r="AX355">
        <v>0</v>
      </c>
      <c r="AY355" t="s">
        <v>19</v>
      </c>
      <c r="AZ355">
        <v>1456000000</v>
      </c>
      <c r="BA355">
        <v>2673000000</v>
      </c>
      <c r="BB355">
        <v>13114000000</v>
      </c>
      <c r="BC355">
        <v>704000000</v>
      </c>
      <c r="BD355">
        <v>12410000000</v>
      </c>
      <c r="BE355">
        <v>2239000000</v>
      </c>
      <c r="BF355">
        <v>1278000000</v>
      </c>
      <c r="BG355">
        <v>1642000000</v>
      </c>
      <c r="BH355">
        <v>7251000000</v>
      </c>
      <c r="BI355">
        <v>3115000000</v>
      </c>
      <c r="BJ355">
        <v>-19833000000</v>
      </c>
      <c r="BK355">
        <v>-16741000000</v>
      </c>
      <c r="BL355">
        <v>16201000000</v>
      </c>
    </row>
    <row r="356" spans="1:64" x14ac:dyDescent="0.3">
      <c r="A356" s="3">
        <v>267</v>
      </c>
      <c r="B356" s="3">
        <v>2011</v>
      </c>
      <c r="C356" s="3" t="s">
        <v>30</v>
      </c>
      <c r="D356" s="2">
        <v>40724</v>
      </c>
      <c r="E356" s="2">
        <v>40774</v>
      </c>
      <c r="F356" t="s">
        <v>18</v>
      </c>
      <c r="G356">
        <v>10286000000</v>
      </c>
      <c r="H356">
        <v>10039000000</v>
      </c>
      <c r="I356">
        <f t="shared" si="81"/>
        <v>-13712000000</v>
      </c>
      <c r="J356">
        <f t="shared" si="78"/>
        <v>106689000000</v>
      </c>
      <c r="K356">
        <v>217461000000</v>
      </c>
      <c r="L356">
        <v>79454000000</v>
      </c>
      <c r="M356">
        <f t="shared" si="79"/>
        <v>7.8548269605698467E-2</v>
      </c>
      <c r="N356">
        <f t="shared" si="82"/>
        <v>4.616459962935883E-2</v>
      </c>
      <c r="O356">
        <f t="shared" si="83"/>
        <v>0.12634983764190602</v>
      </c>
      <c r="P356">
        <f t="shared" si="80"/>
        <v>-0.12852309047793117</v>
      </c>
      <c r="Q356">
        <f t="shared" si="84"/>
        <v>-6.3054984571946235E-2</v>
      </c>
      <c r="R356">
        <f t="shared" si="85"/>
        <v>-0.1725778437838246</v>
      </c>
      <c r="S356">
        <f t="shared" si="87"/>
        <v>0.12146762555945254</v>
      </c>
      <c r="T356">
        <f t="shared" si="88"/>
        <v>0.1185507965186996</v>
      </c>
      <c r="U356">
        <f t="shared" si="86"/>
        <v>0.16356210777965932</v>
      </c>
      <c r="V356">
        <v>2.76</v>
      </c>
      <c r="W356">
        <v>0.15</v>
      </c>
      <c r="X356">
        <v>32647000000</v>
      </c>
      <c r="Y356">
        <v>5668000000</v>
      </c>
      <c r="Z356">
        <v>13967000000</v>
      </c>
      <c r="AA356">
        <v>70419000000</v>
      </c>
      <c r="AB356" t="s">
        <v>19</v>
      </c>
      <c r="AC356">
        <v>86230000000</v>
      </c>
      <c r="AD356">
        <v>14471000000</v>
      </c>
      <c r="AE356">
        <v>27196000000</v>
      </c>
      <c r="AF356">
        <v>147042000000</v>
      </c>
      <c r="AG356">
        <v>12623000000</v>
      </c>
      <c r="AH356">
        <v>21008000000</v>
      </c>
      <c r="AI356">
        <v>52792000000</v>
      </c>
      <c r="AJ356">
        <v>78775000000</v>
      </c>
      <c r="AK356" t="s">
        <v>19</v>
      </c>
      <c r="AL356">
        <v>131567000000</v>
      </c>
      <c r="AM356">
        <v>6440000000</v>
      </c>
      <c r="AN356">
        <v>1460000000</v>
      </c>
      <c r="AO356">
        <v>77994000000</v>
      </c>
      <c r="AP356" t="s">
        <v>19</v>
      </c>
      <c r="AQ356" t="s">
        <v>19</v>
      </c>
      <c r="AR356" t="s">
        <v>19</v>
      </c>
      <c r="AS356" t="s">
        <v>19</v>
      </c>
      <c r="AT356">
        <v>84681000000</v>
      </c>
      <c r="AU356">
        <v>71758000000</v>
      </c>
      <c r="AV356">
        <v>12923000000</v>
      </c>
      <c r="AW356">
        <v>2468000000</v>
      </c>
      <c r="AX356">
        <v>0</v>
      </c>
      <c r="AY356" t="s">
        <v>19</v>
      </c>
      <c r="AZ356">
        <v>1719000000</v>
      </c>
      <c r="BA356">
        <v>4367000000</v>
      </c>
      <c r="BB356">
        <v>15120000000</v>
      </c>
      <c r="BC356">
        <v>666000000</v>
      </c>
      <c r="BD356">
        <v>14454000000</v>
      </c>
      <c r="BE356">
        <v>2678000000</v>
      </c>
      <c r="BF356">
        <v>1737000000</v>
      </c>
      <c r="BG356">
        <v>1642000000</v>
      </c>
      <c r="BH356">
        <v>8397000000</v>
      </c>
      <c r="BI356">
        <v>4001000000</v>
      </c>
      <c r="BJ356">
        <v>-17713000000</v>
      </c>
      <c r="BK356">
        <v>-17011000000</v>
      </c>
      <c r="BL356">
        <v>20282000000</v>
      </c>
    </row>
    <row r="357" spans="1:64" x14ac:dyDescent="0.3">
      <c r="A357" s="3">
        <v>267</v>
      </c>
      <c r="B357" s="3">
        <v>2011</v>
      </c>
      <c r="C357" s="3" t="s">
        <v>29</v>
      </c>
      <c r="D357" s="2">
        <v>40908</v>
      </c>
      <c r="E357" s="2">
        <v>40969</v>
      </c>
      <c r="F357" t="s">
        <v>18</v>
      </c>
      <c r="G357">
        <v>9959000000</v>
      </c>
      <c r="H357">
        <v>9233000000</v>
      </c>
      <c r="I357">
        <f t="shared" si="81"/>
        <v>-11785000000</v>
      </c>
      <c r="J357">
        <f t="shared" si="78"/>
        <v>122014000000</v>
      </c>
      <c r="K357">
        <v>229739000000</v>
      </c>
      <c r="L357">
        <v>80958000000</v>
      </c>
      <c r="M357">
        <f t="shared" si="79"/>
        <v>6.6193016458622633E-2</v>
      </c>
      <c r="N357">
        <f t="shared" si="82"/>
        <v>4.0189084134604924E-2</v>
      </c>
      <c r="O357">
        <f t="shared" si="83"/>
        <v>0.11404678969342127</v>
      </c>
      <c r="P357">
        <f t="shared" si="80"/>
        <v>-9.6587276869867386E-2</v>
      </c>
      <c r="Q357">
        <f t="shared" si="84"/>
        <v>-5.1297341766091083E-2</v>
      </c>
      <c r="R357">
        <f t="shared" si="85"/>
        <v>-0.14556930754218236</v>
      </c>
      <c r="S357">
        <f t="shared" si="87"/>
        <v>9.9504426193473619E-2</v>
      </c>
      <c r="T357">
        <f t="shared" si="88"/>
        <v>9.2250664428591408E-2</v>
      </c>
      <c r="U357">
        <f t="shared" si="86"/>
        <v>0.17784035524748185</v>
      </c>
      <c r="V357">
        <v>2.5299999999999998</v>
      </c>
      <c r="W357">
        <v>0.45</v>
      </c>
      <c r="X357">
        <v>30930000000</v>
      </c>
      <c r="Y357">
        <v>7423000000</v>
      </c>
      <c r="Z357">
        <v>14125000000</v>
      </c>
      <c r="AA357">
        <v>68779000000</v>
      </c>
      <c r="AB357" t="s">
        <v>19</v>
      </c>
      <c r="AC357">
        <v>100402000000</v>
      </c>
      <c r="AD357">
        <v>16202000000</v>
      </c>
      <c r="AE357">
        <v>28500000000</v>
      </c>
      <c r="AF357">
        <v>160960000000</v>
      </c>
      <c r="AG357">
        <v>13377000000</v>
      </c>
      <c r="AH357">
        <v>27468000000</v>
      </c>
      <c r="AI357">
        <v>59907000000</v>
      </c>
      <c r="AJ357">
        <v>81819000000</v>
      </c>
      <c r="AK357" t="s">
        <v>19</v>
      </c>
      <c r="AL357">
        <v>141726000000</v>
      </c>
      <c r="AM357">
        <v>7055000000</v>
      </c>
      <c r="AN357">
        <v>1460000000</v>
      </c>
      <c r="AO357">
        <v>79498000000</v>
      </c>
      <c r="AP357" t="s">
        <v>19</v>
      </c>
      <c r="AQ357" t="s">
        <v>19</v>
      </c>
      <c r="AR357" t="s">
        <v>19</v>
      </c>
      <c r="AS357" t="s">
        <v>19</v>
      </c>
      <c r="AT357">
        <v>100086000000</v>
      </c>
      <c r="AU357">
        <v>85850000000</v>
      </c>
      <c r="AV357">
        <v>14236000000</v>
      </c>
      <c r="AW357">
        <v>2854000000</v>
      </c>
      <c r="AX357">
        <v>0</v>
      </c>
      <c r="AY357" t="s">
        <v>19</v>
      </c>
      <c r="AZ357">
        <v>1994000000</v>
      </c>
      <c r="BA357">
        <v>3994000000</v>
      </c>
      <c r="BB357">
        <v>14648000000</v>
      </c>
      <c r="BC357">
        <v>1105000000</v>
      </c>
      <c r="BD357">
        <v>13543000000</v>
      </c>
      <c r="BE357">
        <v>2560000000</v>
      </c>
      <c r="BF357">
        <v>1750000000</v>
      </c>
      <c r="BG357">
        <v>1642000000</v>
      </c>
      <c r="BH357">
        <v>7591000000</v>
      </c>
      <c r="BI357">
        <v>2665000000</v>
      </c>
      <c r="BJ357">
        <v>-14450000000</v>
      </c>
      <c r="BK357">
        <v>-16531000000</v>
      </c>
      <c r="BL357">
        <v>17041000000</v>
      </c>
    </row>
    <row r="358" spans="1:64" x14ac:dyDescent="0.3">
      <c r="A358" s="3">
        <v>267</v>
      </c>
      <c r="B358" s="3">
        <v>2012</v>
      </c>
      <c r="C358" s="3" t="s">
        <v>30</v>
      </c>
      <c r="D358" s="2">
        <v>41090</v>
      </c>
      <c r="E358" s="2">
        <v>41137</v>
      </c>
      <c r="F358" t="s">
        <v>18</v>
      </c>
      <c r="G358">
        <v>10369000000</v>
      </c>
      <c r="H358">
        <v>8703000000</v>
      </c>
      <c r="I358">
        <f t="shared" si="81"/>
        <v>-17973000000</v>
      </c>
      <c r="J358">
        <f t="shared" si="78"/>
        <v>119653000000</v>
      </c>
      <c r="K358">
        <v>246321000000</v>
      </c>
      <c r="L358">
        <v>83434000000</v>
      </c>
      <c r="M358">
        <f t="shared" si="79"/>
        <v>7.1976689881502603E-2</v>
      </c>
      <c r="N358">
        <f t="shared" si="82"/>
        <v>3.5331944901165549E-2</v>
      </c>
      <c r="O358">
        <f t="shared" si="83"/>
        <v>0.10430999352781839</v>
      </c>
      <c r="P358">
        <f t="shared" si="80"/>
        <v>-0.15020935538599114</v>
      </c>
      <c r="Q358">
        <f t="shared" si="84"/>
        <v>-7.2965764185757606E-2</v>
      </c>
      <c r="R358">
        <f t="shared" si="85"/>
        <v>-0.21541577774048948</v>
      </c>
      <c r="S358">
        <f t="shared" si="87"/>
        <v>9.9639648296737618E-2</v>
      </c>
      <c r="T358">
        <f t="shared" si="88"/>
        <v>8.3630423293134096E-2</v>
      </c>
      <c r="U358">
        <f t="shared" si="86"/>
        <v>0.18867057336550613</v>
      </c>
      <c r="V358">
        <v>2.38</v>
      </c>
      <c r="W358">
        <v>0.15</v>
      </c>
      <c r="X358">
        <v>35607000000</v>
      </c>
      <c r="Y358">
        <v>7871000000</v>
      </c>
      <c r="Z358">
        <v>15727000000</v>
      </c>
      <c r="AA358">
        <v>75827000000</v>
      </c>
      <c r="AB358" t="s">
        <v>19</v>
      </c>
      <c r="AC358">
        <v>110364000000</v>
      </c>
      <c r="AD358">
        <v>17752000000</v>
      </c>
      <c r="AE358">
        <v>27966000000</v>
      </c>
      <c r="AF358">
        <v>170494000000</v>
      </c>
      <c r="AG358">
        <v>13279000000</v>
      </c>
      <c r="AH358">
        <v>13088000000</v>
      </c>
      <c r="AI358">
        <v>61771000000</v>
      </c>
      <c r="AJ358">
        <v>93929000000</v>
      </c>
      <c r="AK358" t="s">
        <v>19</v>
      </c>
      <c r="AL358">
        <v>155700000000</v>
      </c>
      <c r="AM358">
        <v>7187000000</v>
      </c>
      <c r="AN358">
        <v>1460000000</v>
      </c>
      <c r="AO358">
        <v>81974000000</v>
      </c>
      <c r="AP358" t="s">
        <v>19</v>
      </c>
      <c r="AQ358" t="s">
        <v>19</v>
      </c>
      <c r="AR358" t="s">
        <v>19</v>
      </c>
      <c r="AS358" t="s">
        <v>19</v>
      </c>
      <c r="AT358">
        <v>104065000000</v>
      </c>
      <c r="AU358">
        <v>90863000000</v>
      </c>
      <c r="AV358">
        <v>13202000000</v>
      </c>
      <c r="AW358">
        <v>3099000000</v>
      </c>
      <c r="AX358">
        <v>0</v>
      </c>
      <c r="AY358" t="s">
        <v>19</v>
      </c>
      <c r="AZ358">
        <v>2390000000</v>
      </c>
      <c r="BA358">
        <v>2544000000</v>
      </c>
      <c r="BB358">
        <v>13756000000</v>
      </c>
      <c r="BC358">
        <v>1432000000</v>
      </c>
      <c r="BD358">
        <v>12324000000</v>
      </c>
      <c r="BE358">
        <v>2088000000</v>
      </c>
      <c r="BF358">
        <v>1533000000</v>
      </c>
      <c r="BG358">
        <v>1642000000</v>
      </c>
      <c r="BH358">
        <v>7061000000</v>
      </c>
      <c r="BI358">
        <v>-1563000000</v>
      </c>
      <c r="BJ358">
        <v>-16410000000</v>
      </c>
      <c r="BK358">
        <v>-15252000000</v>
      </c>
      <c r="BL358">
        <v>17494000000</v>
      </c>
    </row>
    <row r="359" spans="1:64" x14ac:dyDescent="0.3">
      <c r="A359" s="3">
        <v>267</v>
      </c>
      <c r="B359" s="3">
        <v>2012</v>
      </c>
      <c r="C359" s="3" t="s">
        <v>29</v>
      </c>
      <c r="D359" s="2">
        <v>41274</v>
      </c>
      <c r="E359" s="2">
        <v>41333</v>
      </c>
      <c r="F359" t="s">
        <v>18</v>
      </c>
      <c r="G359">
        <v>7754000000</v>
      </c>
      <c r="H359">
        <v>6954000000</v>
      </c>
      <c r="I359">
        <f t="shared" si="81"/>
        <v>-13012000000</v>
      </c>
      <c r="J359">
        <f t="shared" si="78"/>
        <v>140743000000</v>
      </c>
      <c r="K359">
        <v>247386000000</v>
      </c>
      <c r="L359">
        <v>84678000000</v>
      </c>
      <c r="M359">
        <f t="shared" si="79"/>
        <v>4.7157508711984909E-2</v>
      </c>
      <c r="N359">
        <f t="shared" si="82"/>
        <v>2.8109917295239019E-2</v>
      </c>
      <c r="O359">
        <f t="shared" si="83"/>
        <v>8.212286544320839E-2</v>
      </c>
      <c r="P359">
        <f t="shared" si="80"/>
        <v>-9.2452200109419291E-2</v>
      </c>
      <c r="Q359">
        <f t="shared" si="84"/>
        <v>-5.2597964314876344E-2</v>
      </c>
      <c r="R359">
        <f t="shared" si="85"/>
        <v>-0.15366447011030018</v>
      </c>
      <c r="S359">
        <f t="shared" si="87"/>
        <v>8.0035507111744189E-2</v>
      </c>
      <c r="T359">
        <f t="shared" si="88"/>
        <v>7.1778039264259616E-2</v>
      </c>
      <c r="U359">
        <f t="shared" si="86"/>
        <v>0.23612309462180039</v>
      </c>
      <c r="V359">
        <v>1.91</v>
      </c>
      <c r="W359">
        <v>0.45</v>
      </c>
      <c r="X359">
        <v>32821000000</v>
      </c>
      <c r="Y359">
        <v>6599000000</v>
      </c>
      <c r="Z359">
        <v>11803000000</v>
      </c>
      <c r="AA359">
        <v>69429000000</v>
      </c>
      <c r="AB359" t="s">
        <v>19</v>
      </c>
      <c r="AC359">
        <v>116804000000</v>
      </c>
      <c r="AD359">
        <v>17253000000</v>
      </c>
      <c r="AE359">
        <v>27942000000</v>
      </c>
      <c r="AF359">
        <v>177957000000</v>
      </c>
      <c r="AG359">
        <v>10974000000</v>
      </c>
      <c r="AH359">
        <v>21009000000</v>
      </c>
      <c r="AI359">
        <v>50931000000</v>
      </c>
      <c r="AJ359">
        <v>104589000000</v>
      </c>
      <c r="AK359" t="s">
        <v>19</v>
      </c>
      <c r="AL359">
        <v>155520000000</v>
      </c>
      <c r="AM359">
        <v>7188000000</v>
      </c>
      <c r="AN359">
        <v>1460000000</v>
      </c>
      <c r="AO359">
        <v>83218000000</v>
      </c>
      <c r="AP359" t="s">
        <v>19</v>
      </c>
      <c r="AQ359" t="s">
        <v>19</v>
      </c>
      <c r="AR359" t="s">
        <v>19</v>
      </c>
      <c r="AS359" t="s">
        <v>19</v>
      </c>
      <c r="AT359">
        <v>96882000000</v>
      </c>
      <c r="AU359">
        <v>83529000000</v>
      </c>
      <c r="AV359">
        <v>13353000000</v>
      </c>
      <c r="AW359">
        <v>3202000000</v>
      </c>
      <c r="AX359">
        <v>0</v>
      </c>
      <c r="AY359" t="s">
        <v>19</v>
      </c>
      <c r="AZ359">
        <v>2870000000</v>
      </c>
      <c r="BA359">
        <v>3026000000</v>
      </c>
      <c r="BB359">
        <v>11501000000</v>
      </c>
      <c r="BC359">
        <v>1865000000</v>
      </c>
      <c r="BD359">
        <v>9636000000</v>
      </c>
      <c r="BE359">
        <v>1388000000</v>
      </c>
      <c r="BF359">
        <v>1294000000</v>
      </c>
      <c r="BG359">
        <v>1642000000</v>
      </c>
      <c r="BH359">
        <v>5312000000</v>
      </c>
      <c r="BI359">
        <v>1366000000</v>
      </c>
      <c r="BJ359">
        <v>-14378000000</v>
      </c>
      <c r="BK359">
        <v>-13874000000</v>
      </c>
      <c r="BL359">
        <v>15521000000</v>
      </c>
    </row>
    <row r="360" spans="1:64" x14ac:dyDescent="0.3">
      <c r="A360" s="3">
        <v>267</v>
      </c>
      <c r="B360" s="3">
        <v>2013</v>
      </c>
      <c r="C360" s="3" t="s">
        <v>30</v>
      </c>
      <c r="D360" s="2">
        <v>41455</v>
      </c>
      <c r="E360" s="2">
        <v>41500</v>
      </c>
      <c r="F360" t="s">
        <v>18</v>
      </c>
      <c r="G360">
        <v>6487000000</v>
      </c>
      <c r="H360">
        <v>5935000000</v>
      </c>
      <c r="I360">
        <f t="shared" si="81"/>
        <v>-7157000000</v>
      </c>
      <c r="J360">
        <f t="shared" si="78"/>
        <v>143197000000</v>
      </c>
      <c r="K360">
        <v>258401000000</v>
      </c>
      <c r="L360">
        <v>98021000000</v>
      </c>
      <c r="M360">
        <f t="shared" si="79"/>
        <v>4.1189288645798405E-2</v>
      </c>
      <c r="N360">
        <f t="shared" si="82"/>
        <v>2.2968177367734644E-2</v>
      </c>
      <c r="O360">
        <f t="shared" si="83"/>
        <v>6.0548249864824884E-2</v>
      </c>
      <c r="P360">
        <f t="shared" si="80"/>
        <v>-4.9980097348408137E-2</v>
      </c>
      <c r="Q360">
        <f t="shared" si="84"/>
        <v>-2.7697261233509157E-2</v>
      </c>
      <c r="R360">
        <f t="shared" si="85"/>
        <v>-7.3014966180716373E-2</v>
      </c>
      <c r="S360">
        <f t="shared" si="87"/>
        <v>7.3070727778591305E-2</v>
      </c>
      <c r="T360">
        <f t="shared" si="88"/>
        <v>6.6852901089246089E-2</v>
      </c>
      <c r="U360">
        <f t="shared" si="86"/>
        <v>0.2459983150800337</v>
      </c>
      <c r="V360">
        <v>1.63</v>
      </c>
      <c r="W360">
        <v>0.1</v>
      </c>
      <c r="X360">
        <v>33685000000</v>
      </c>
      <c r="Y360">
        <v>6811000000</v>
      </c>
      <c r="Z360">
        <v>12254000000</v>
      </c>
      <c r="AA360">
        <v>67802000000</v>
      </c>
      <c r="AB360" t="s">
        <v>19</v>
      </c>
      <c r="AC360">
        <v>124334000000</v>
      </c>
      <c r="AD360">
        <v>19044000000</v>
      </c>
      <c r="AE360">
        <v>28427000000</v>
      </c>
      <c r="AF360">
        <v>190599000000</v>
      </c>
      <c r="AG360">
        <v>9372000000</v>
      </c>
      <c r="AH360">
        <v>10993000000</v>
      </c>
      <c r="AI360">
        <v>45291000000</v>
      </c>
      <c r="AJ360">
        <v>108710000000</v>
      </c>
      <c r="AK360" t="s">
        <v>19</v>
      </c>
      <c r="AL360">
        <v>154001000000</v>
      </c>
      <c r="AM360">
        <v>6379000000</v>
      </c>
      <c r="AN360">
        <v>1460000000</v>
      </c>
      <c r="AO360">
        <v>96561000000</v>
      </c>
      <c r="AP360" t="s">
        <v>19</v>
      </c>
      <c r="AQ360" t="s">
        <v>19</v>
      </c>
      <c r="AR360" t="s">
        <v>19</v>
      </c>
      <c r="AS360" t="s">
        <v>19</v>
      </c>
      <c r="AT360">
        <v>88777000000</v>
      </c>
      <c r="AU360">
        <v>76039000000</v>
      </c>
      <c r="AV360">
        <v>12738000000</v>
      </c>
      <c r="AW360">
        <v>3203000000</v>
      </c>
      <c r="AX360">
        <v>0</v>
      </c>
      <c r="AY360" t="s">
        <v>19</v>
      </c>
      <c r="AZ360">
        <v>3266000000</v>
      </c>
      <c r="BA360">
        <v>3328000000</v>
      </c>
      <c r="BB360">
        <v>10360000000</v>
      </c>
      <c r="BC360">
        <v>2582000000</v>
      </c>
      <c r="BD360">
        <v>7778000000</v>
      </c>
      <c r="BE360">
        <v>706000000</v>
      </c>
      <c r="BF360">
        <v>1137000000</v>
      </c>
      <c r="BG360">
        <v>1460000000</v>
      </c>
      <c r="BH360">
        <v>4475000000</v>
      </c>
      <c r="BI360">
        <v>2615000000</v>
      </c>
      <c r="BJ360">
        <v>-9772000000</v>
      </c>
      <c r="BK360">
        <v>-15248000000</v>
      </c>
      <c r="BL360">
        <v>11116000000</v>
      </c>
    </row>
    <row r="361" spans="1:64" x14ac:dyDescent="0.3">
      <c r="A361" s="3">
        <v>267</v>
      </c>
      <c r="B361" s="3">
        <v>2013</v>
      </c>
      <c r="C361" s="3" t="s">
        <v>29</v>
      </c>
      <c r="D361" s="2">
        <v>41639</v>
      </c>
      <c r="E361" s="2">
        <v>41690</v>
      </c>
      <c r="F361" t="s">
        <v>18</v>
      </c>
      <c r="G361">
        <v>9415000000</v>
      </c>
      <c r="H361">
        <v>7588000000</v>
      </c>
      <c r="I361">
        <f t="shared" si="81"/>
        <v>-6973000000</v>
      </c>
      <c r="J361">
        <f t="shared" si="78"/>
        <v>151440000000</v>
      </c>
      <c r="K361">
        <v>267779000000</v>
      </c>
      <c r="L361">
        <v>101763000000</v>
      </c>
      <c r="M361">
        <f t="shared" si="79"/>
        <v>5.6141096924109984E-2</v>
      </c>
      <c r="N361">
        <f t="shared" si="82"/>
        <v>2.8336800122489066E-2</v>
      </c>
      <c r="O361">
        <f t="shared" si="83"/>
        <v>7.4565411790139841E-2</v>
      </c>
      <c r="P361">
        <f t="shared" si="80"/>
        <v>-4.6044638140517694E-2</v>
      </c>
      <c r="Q361">
        <f t="shared" si="84"/>
        <v>-2.6040130107289967E-2</v>
      </c>
      <c r="R361">
        <f t="shared" si="85"/>
        <v>-6.8521957882530973E-2</v>
      </c>
      <c r="S361">
        <f t="shared" si="87"/>
        <v>0.10630730319317104</v>
      </c>
      <c r="T361">
        <f t="shared" si="88"/>
        <v>8.5678153651596589E-2</v>
      </c>
      <c r="U361">
        <f t="shared" si="86"/>
        <v>0.16829204006325776</v>
      </c>
      <c r="V361">
        <v>2.08</v>
      </c>
      <c r="W361">
        <v>0.35</v>
      </c>
      <c r="X361">
        <v>35070000000</v>
      </c>
      <c r="Y361">
        <v>7128000000</v>
      </c>
      <c r="Z361">
        <v>14660000000</v>
      </c>
      <c r="AA361">
        <v>73892000000</v>
      </c>
      <c r="AB361" t="s">
        <v>19</v>
      </c>
      <c r="AC361">
        <v>124412000000</v>
      </c>
      <c r="AD361">
        <v>18802000000</v>
      </c>
      <c r="AE361">
        <v>30315000000</v>
      </c>
      <c r="AF361">
        <v>193887000000</v>
      </c>
      <c r="AG361">
        <v>11207000000</v>
      </c>
      <c r="AH361">
        <v>26723000000</v>
      </c>
      <c r="AI361">
        <v>57319000000</v>
      </c>
      <c r="AJ361">
        <v>102147000000</v>
      </c>
      <c r="AK361" t="s">
        <v>19</v>
      </c>
      <c r="AL361">
        <v>159466000000</v>
      </c>
      <c r="AM361">
        <v>6550000000</v>
      </c>
      <c r="AN361">
        <v>1460000000</v>
      </c>
      <c r="AO361">
        <v>100303000000</v>
      </c>
      <c r="AP361" t="s">
        <v>19</v>
      </c>
      <c r="AQ361" t="s">
        <v>19</v>
      </c>
      <c r="AR361" t="s">
        <v>19</v>
      </c>
      <c r="AS361" t="s">
        <v>19</v>
      </c>
      <c r="AT361">
        <v>88564000000</v>
      </c>
      <c r="AU361">
        <v>77185000000</v>
      </c>
      <c r="AV361">
        <v>11379000000</v>
      </c>
      <c r="AW361">
        <v>3243000000</v>
      </c>
      <c r="AX361">
        <v>0</v>
      </c>
      <c r="AY361" t="s">
        <v>19</v>
      </c>
      <c r="AZ361">
        <v>3428000000</v>
      </c>
      <c r="BA361">
        <v>3439000000</v>
      </c>
      <c r="BB361">
        <v>13403000000</v>
      </c>
      <c r="BC361">
        <v>3297000000</v>
      </c>
      <c r="BD361">
        <v>10106000000</v>
      </c>
      <c r="BE361">
        <v>980000000</v>
      </c>
      <c r="BF361">
        <v>1538000000</v>
      </c>
      <c r="BG361">
        <v>1277000000</v>
      </c>
      <c r="BH361">
        <v>6311000000</v>
      </c>
      <c r="BI361">
        <v>-122000000</v>
      </c>
      <c r="BJ361">
        <v>-6851000000</v>
      </c>
      <c r="BK361">
        <v>-9035000000</v>
      </c>
      <c r="BL361">
        <v>8878000000</v>
      </c>
    </row>
    <row r="362" spans="1:64" x14ac:dyDescent="0.3">
      <c r="A362" s="3">
        <v>267</v>
      </c>
      <c r="B362" s="3">
        <v>2014</v>
      </c>
      <c r="C362" s="3" t="s">
        <v>30</v>
      </c>
      <c r="D362" s="2">
        <v>41820</v>
      </c>
      <c r="E362" s="2">
        <v>41880</v>
      </c>
      <c r="F362" t="s">
        <v>18</v>
      </c>
      <c r="G362">
        <v>7682000000</v>
      </c>
      <c r="H362">
        <v>5130000000</v>
      </c>
      <c r="I362">
        <f t="shared" si="81"/>
        <v>-8461000000</v>
      </c>
      <c r="J362">
        <f t="shared" si="78"/>
        <v>137665000000</v>
      </c>
      <c r="K362">
        <v>268370000000</v>
      </c>
      <c r="L362">
        <v>102113000000</v>
      </c>
      <c r="M362">
        <f t="shared" si="79"/>
        <v>4.8958995964563365E-2</v>
      </c>
      <c r="N362">
        <f t="shared" si="82"/>
        <v>1.9115400380072287E-2</v>
      </c>
      <c r="O362">
        <f t="shared" si="83"/>
        <v>5.0238461312467564E-2</v>
      </c>
      <c r="P362">
        <f t="shared" si="80"/>
        <v>-6.1460792503541202E-2</v>
      </c>
      <c r="Q362">
        <f t="shared" si="84"/>
        <v>-3.1527368930953537E-2</v>
      </c>
      <c r="R362">
        <f t="shared" si="85"/>
        <v>-8.2859185412239383E-2</v>
      </c>
      <c r="S362">
        <f t="shared" si="87"/>
        <v>8.2217584416974368E-2</v>
      </c>
      <c r="T362">
        <f t="shared" si="88"/>
        <v>5.4904479049606679E-2</v>
      </c>
      <c r="U362">
        <f t="shared" si="86"/>
        <v>0.25068226120857701</v>
      </c>
      <c r="V362">
        <v>1.41</v>
      </c>
      <c r="W362">
        <v>1.4999999999999999E-2</v>
      </c>
      <c r="X362">
        <v>31331000000</v>
      </c>
      <c r="Y362">
        <v>7589000000</v>
      </c>
      <c r="Z362">
        <v>15901000000</v>
      </c>
      <c r="AA362">
        <v>70140000000</v>
      </c>
      <c r="AB362" t="s">
        <v>19</v>
      </c>
      <c r="AC362">
        <v>127127000000</v>
      </c>
      <c r="AD362">
        <v>19202000000</v>
      </c>
      <c r="AE362">
        <v>29881000000</v>
      </c>
      <c r="AF362">
        <v>198230000000</v>
      </c>
      <c r="AG362">
        <v>11211000000</v>
      </c>
      <c r="AH362">
        <v>11406000000</v>
      </c>
      <c r="AI362">
        <v>58879000000</v>
      </c>
      <c r="AJ362">
        <v>100717000000</v>
      </c>
      <c r="AK362" t="s">
        <v>19</v>
      </c>
      <c r="AL362">
        <v>159596000000</v>
      </c>
      <c r="AM362">
        <v>6661000000</v>
      </c>
      <c r="AN362">
        <v>38022000000</v>
      </c>
      <c r="AO362">
        <v>64091000000</v>
      </c>
      <c r="AP362" t="s">
        <v>19</v>
      </c>
      <c r="AQ362" t="s">
        <v>19</v>
      </c>
      <c r="AR362" t="s">
        <v>19</v>
      </c>
      <c r="AS362" t="s">
        <v>19</v>
      </c>
      <c r="AT362">
        <v>93435000000</v>
      </c>
      <c r="AU362">
        <v>81414000000</v>
      </c>
      <c r="AV362">
        <v>12021000000</v>
      </c>
      <c r="AW362">
        <v>3449000000</v>
      </c>
      <c r="AX362">
        <v>0</v>
      </c>
      <c r="AY362" t="s">
        <v>19</v>
      </c>
      <c r="AZ362">
        <v>3525000000</v>
      </c>
      <c r="BA362">
        <v>3758000000</v>
      </c>
      <c r="BB362">
        <v>12091000000</v>
      </c>
      <c r="BC362">
        <v>4067000000</v>
      </c>
      <c r="BD362">
        <v>8024000000</v>
      </c>
      <c r="BE362">
        <v>984000000</v>
      </c>
      <c r="BF362">
        <v>1910000000</v>
      </c>
      <c r="BG362">
        <v>1286000000</v>
      </c>
      <c r="BH362">
        <v>3844000000</v>
      </c>
      <c r="BI362">
        <v>-1499000000</v>
      </c>
      <c r="BJ362">
        <v>-6962000000</v>
      </c>
      <c r="BK362">
        <v>-6554000000</v>
      </c>
      <c r="BL362">
        <v>281000000</v>
      </c>
    </row>
    <row r="363" spans="1:64" x14ac:dyDescent="0.3">
      <c r="A363" s="3">
        <v>291</v>
      </c>
      <c r="B363" s="3">
        <v>2006</v>
      </c>
      <c r="C363" s="3" t="s">
        <v>29</v>
      </c>
      <c r="D363" s="2">
        <v>39082</v>
      </c>
      <c r="E363" s="2">
        <v>39176</v>
      </c>
      <c r="F363" t="s">
        <v>18</v>
      </c>
      <c r="G363">
        <v>3969000000</v>
      </c>
      <c r="H363">
        <v>2776000000</v>
      </c>
      <c r="I363">
        <f t="shared" si="81"/>
        <v>1728000000</v>
      </c>
      <c r="J363">
        <f t="shared" si="78"/>
        <v>24012000000</v>
      </c>
      <c r="K363">
        <v>47754000000</v>
      </c>
      <c r="L363">
        <v>19141000000</v>
      </c>
      <c r="M363">
        <f t="shared" si="79"/>
        <v>0.13847243045144095</v>
      </c>
      <c r="N363">
        <f t="shared" si="82"/>
        <v>5.8131256020438081E-2</v>
      </c>
      <c r="O363">
        <f t="shared" si="83"/>
        <v>0.14502899535029518</v>
      </c>
      <c r="P363">
        <f t="shared" si="80"/>
        <v>7.1964017991004492E-2</v>
      </c>
      <c r="Q363">
        <f t="shared" si="84"/>
        <v>3.6185450433471544E-2</v>
      </c>
      <c r="R363">
        <f t="shared" si="85"/>
        <v>9.0277414973094411E-2</v>
      </c>
      <c r="S363">
        <f t="shared" si="87"/>
        <v>6.0653758576951877E-2</v>
      </c>
      <c r="T363">
        <f t="shared" si="88"/>
        <v>4.2422482693277502E-2</v>
      </c>
      <c r="U363">
        <f t="shared" si="86"/>
        <v>1.1891210374639769</v>
      </c>
      <c r="V363">
        <v>1.17</v>
      </c>
      <c r="W363">
        <v>1.4</v>
      </c>
      <c r="X363">
        <v>7056000000</v>
      </c>
      <c r="Y363">
        <v>2661000000</v>
      </c>
      <c r="Z363">
        <v>6725000000</v>
      </c>
      <c r="AA363">
        <v>19324000000</v>
      </c>
      <c r="AB363" t="s">
        <v>19</v>
      </c>
      <c r="AC363">
        <v>21090000000</v>
      </c>
      <c r="AD363">
        <v>3594000000</v>
      </c>
      <c r="AE363">
        <v>1153000000</v>
      </c>
      <c r="AF363">
        <v>28430000000</v>
      </c>
      <c r="AG363">
        <v>6017000000</v>
      </c>
      <c r="AH363">
        <v>4986000000</v>
      </c>
      <c r="AI363">
        <v>17926000000</v>
      </c>
      <c r="AJ363">
        <v>4863000000</v>
      </c>
      <c r="AK363" t="s">
        <v>19</v>
      </c>
      <c r="AL363">
        <v>22789000000</v>
      </c>
      <c r="AM363">
        <v>5824000000</v>
      </c>
      <c r="AN363">
        <v>2358000000</v>
      </c>
      <c r="AO363">
        <v>16783000000</v>
      </c>
      <c r="AP363" t="s">
        <v>19</v>
      </c>
      <c r="AQ363" t="s">
        <v>19</v>
      </c>
      <c r="AR363" t="s">
        <v>19</v>
      </c>
      <c r="AS363" t="s">
        <v>19</v>
      </c>
      <c r="AT363">
        <v>65437000000</v>
      </c>
      <c r="AU363">
        <v>30401000000</v>
      </c>
      <c r="AV363">
        <v>35036000000</v>
      </c>
      <c r="AW363">
        <v>6238000000</v>
      </c>
      <c r="AX363">
        <v>2021000000</v>
      </c>
      <c r="AY363" t="s">
        <v>19</v>
      </c>
      <c r="AZ363">
        <v>1527000000</v>
      </c>
      <c r="BA363">
        <v>333000000</v>
      </c>
      <c r="BB363">
        <v>4355000000</v>
      </c>
      <c r="BC363">
        <v>386000000</v>
      </c>
      <c r="BD363">
        <v>3969000000</v>
      </c>
      <c r="BE363">
        <v>644000000</v>
      </c>
      <c r="BF363">
        <v>549000000</v>
      </c>
      <c r="BG363">
        <v>3301000000</v>
      </c>
      <c r="BH363">
        <v>-525000000</v>
      </c>
      <c r="BI363">
        <v>4855000000</v>
      </c>
      <c r="BJ363">
        <v>-3127000000</v>
      </c>
      <c r="BK363">
        <v>-1195000000</v>
      </c>
      <c r="BL363">
        <v>-3610000000</v>
      </c>
    </row>
    <row r="364" spans="1:64" x14ac:dyDescent="0.3">
      <c r="A364" s="3">
        <v>291</v>
      </c>
      <c r="B364" s="3">
        <v>2007</v>
      </c>
      <c r="C364" s="3" t="s">
        <v>29</v>
      </c>
      <c r="D364" s="2">
        <v>39447</v>
      </c>
      <c r="E364" s="2">
        <v>39538</v>
      </c>
      <c r="F364" t="s">
        <v>18</v>
      </c>
      <c r="G364">
        <v>6292000000</v>
      </c>
      <c r="H364">
        <v>4961000000</v>
      </c>
      <c r="I364">
        <f t="shared" si="81"/>
        <v>-1081000000</v>
      </c>
      <c r="J364">
        <f t="shared" si="78"/>
        <v>31143000000</v>
      </c>
      <c r="K364">
        <v>60691000000</v>
      </c>
      <c r="L364">
        <v>22871000000</v>
      </c>
      <c r="M364">
        <f t="shared" si="79"/>
        <v>0.17564139614038468</v>
      </c>
      <c r="N364">
        <f t="shared" si="82"/>
        <v>8.1741938672949863E-2</v>
      </c>
      <c r="O364">
        <f t="shared" si="83"/>
        <v>0.21691224695028638</v>
      </c>
      <c r="P364">
        <f t="shared" si="80"/>
        <v>-3.4710849950229584E-2</v>
      </c>
      <c r="Q364">
        <f t="shared" si="84"/>
        <v>-1.7811537130711309E-2</v>
      </c>
      <c r="R364">
        <f t="shared" si="85"/>
        <v>-4.72650955358314E-2</v>
      </c>
      <c r="S364">
        <f t="shared" si="87"/>
        <v>0.1010552013234184</v>
      </c>
      <c r="T364">
        <f t="shared" si="88"/>
        <v>7.9678139505002965E-2</v>
      </c>
      <c r="U364">
        <f t="shared" si="86"/>
        <v>0.50413223140495866</v>
      </c>
      <c r="V364">
        <v>2.0699999999999998</v>
      </c>
      <c r="W364">
        <v>1.05</v>
      </c>
      <c r="X364">
        <v>8405000000</v>
      </c>
      <c r="Y364">
        <v>1676000000</v>
      </c>
      <c r="Z364">
        <v>9080000000</v>
      </c>
      <c r="AA364">
        <v>22784000000</v>
      </c>
      <c r="AB364" t="s">
        <v>19</v>
      </c>
      <c r="AC364">
        <v>27388000000</v>
      </c>
      <c r="AD364">
        <v>6214000000</v>
      </c>
      <c r="AE364">
        <v>1447000000</v>
      </c>
      <c r="AF364">
        <v>37907000000</v>
      </c>
      <c r="AG364">
        <v>6901000000</v>
      </c>
      <c r="AH364">
        <v>4943000000</v>
      </c>
      <c r="AI364">
        <v>21781000000</v>
      </c>
      <c r="AJ364">
        <v>8746000000</v>
      </c>
      <c r="AK364" t="s">
        <v>19</v>
      </c>
      <c r="AL364">
        <v>30527000000</v>
      </c>
      <c r="AM364">
        <v>7293000000</v>
      </c>
      <c r="AN364">
        <v>2385000000</v>
      </c>
      <c r="AO364">
        <v>20486000000</v>
      </c>
      <c r="AP364" t="s">
        <v>19</v>
      </c>
      <c r="AQ364" t="s">
        <v>19</v>
      </c>
      <c r="AR364" t="s">
        <v>19</v>
      </c>
      <c r="AS364" t="s">
        <v>19</v>
      </c>
      <c r="AT364">
        <v>62263000000</v>
      </c>
      <c r="AU364">
        <v>49459000000</v>
      </c>
      <c r="AV364">
        <v>12804000000</v>
      </c>
      <c r="AW364">
        <v>8033000000</v>
      </c>
      <c r="AX364">
        <v>2419000000</v>
      </c>
      <c r="AY364" t="s">
        <v>19</v>
      </c>
      <c r="AZ364">
        <v>1601000000</v>
      </c>
      <c r="BA364">
        <v>353000000</v>
      </c>
      <c r="BB364">
        <v>6795000000</v>
      </c>
      <c r="BC364">
        <v>503000000</v>
      </c>
      <c r="BD364">
        <v>6292000000</v>
      </c>
      <c r="BE364">
        <v>822000000</v>
      </c>
      <c r="BF364">
        <v>509000000</v>
      </c>
      <c r="BG364">
        <v>2501000000</v>
      </c>
      <c r="BH364">
        <v>2460000000</v>
      </c>
      <c r="BI364">
        <v>5061000000</v>
      </c>
      <c r="BJ364">
        <v>-6142000000</v>
      </c>
      <c r="BK364">
        <v>-6063000000</v>
      </c>
      <c r="BL364">
        <v>2200000000</v>
      </c>
    </row>
    <row r="365" spans="1:64" x14ac:dyDescent="0.3">
      <c r="A365" s="3">
        <v>291</v>
      </c>
      <c r="B365" s="3">
        <v>2008</v>
      </c>
      <c r="C365" s="3" t="s">
        <v>30</v>
      </c>
      <c r="D365" s="2">
        <v>39629</v>
      </c>
      <c r="E365" s="2">
        <v>39694</v>
      </c>
      <c r="F365" t="s">
        <v>18</v>
      </c>
      <c r="G365">
        <v>4124000000</v>
      </c>
      <c r="H365">
        <v>2712000000</v>
      </c>
      <c r="I365">
        <f t="shared" si="81"/>
        <v>-1846000000</v>
      </c>
      <c r="J365">
        <f t="shared" si="78"/>
        <v>29758000000</v>
      </c>
      <c r="K365">
        <v>68901000000</v>
      </c>
      <c r="L365">
        <v>24708000000</v>
      </c>
      <c r="M365">
        <f t="shared" si="79"/>
        <v>0.10776933933732105</v>
      </c>
      <c r="N365">
        <f t="shared" si="82"/>
        <v>3.9360822049026863E-2</v>
      </c>
      <c r="O365">
        <f t="shared" si="83"/>
        <v>0.10976202039825157</v>
      </c>
      <c r="P365">
        <f t="shared" si="80"/>
        <v>-6.2033738826534041E-2</v>
      </c>
      <c r="Q365">
        <f t="shared" si="84"/>
        <v>-2.6792063975849406E-2</v>
      </c>
      <c r="R365">
        <f t="shared" si="85"/>
        <v>-7.4712643678160925E-2</v>
      </c>
      <c r="S365">
        <f t="shared" si="87"/>
        <v>7.0164693072002182E-2</v>
      </c>
      <c r="T365">
        <f t="shared" si="88"/>
        <v>4.6141282155982032E-2</v>
      </c>
      <c r="U365">
        <f t="shared" si="86"/>
        <v>0.40671091445427726</v>
      </c>
      <c r="V365">
        <v>1.1299999999999999</v>
      </c>
      <c r="W365">
        <v>0.15</v>
      </c>
      <c r="X365">
        <v>9498000000</v>
      </c>
      <c r="Y365">
        <v>1986000000</v>
      </c>
      <c r="Z365">
        <v>11093000000</v>
      </c>
      <c r="AA365">
        <v>26776000000</v>
      </c>
      <c r="AB365" t="s">
        <v>19</v>
      </c>
      <c r="AC365">
        <v>30696000000</v>
      </c>
      <c r="AD365">
        <v>6450000000</v>
      </c>
      <c r="AE365">
        <v>1804000000</v>
      </c>
      <c r="AF365">
        <v>42125000000</v>
      </c>
      <c r="AG365">
        <v>7392000000</v>
      </c>
      <c r="AH365">
        <v>0</v>
      </c>
      <c r="AI365">
        <v>24666000000</v>
      </c>
      <c r="AJ365">
        <v>10404000000</v>
      </c>
      <c r="AK365" t="s">
        <v>19</v>
      </c>
      <c r="AL365">
        <v>35070000000</v>
      </c>
      <c r="AM365">
        <v>9123000000</v>
      </c>
      <c r="AN365">
        <v>2388000000</v>
      </c>
      <c r="AO365">
        <v>22320000000</v>
      </c>
      <c r="AP365" t="s">
        <v>19</v>
      </c>
      <c r="AQ365" t="s">
        <v>19</v>
      </c>
      <c r="AR365" t="s">
        <v>19</v>
      </c>
      <c r="AS365" t="s">
        <v>19</v>
      </c>
      <c r="AT365">
        <v>58776000000</v>
      </c>
      <c r="AU365">
        <v>54914000000</v>
      </c>
      <c r="AV365">
        <v>3862000000</v>
      </c>
      <c r="AW365">
        <v>9214000000</v>
      </c>
      <c r="AX365">
        <v>2828000000</v>
      </c>
      <c r="AY365" t="s">
        <v>19</v>
      </c>
      <c r="AZ365">
        <v>1849000000</v>
      </c>
      <c r="BA365">
        <v>364000000</v>
      </c>
      <c r="BB365">
        <v>4686000000</v>
      </c>
      <c r="BC365">
        <v>562000000</v>
      </c>
      <c r="BD365">
        <v>4124000000</v>
      </c>
      <c r="BE365">
        <v>917000000</v>
      </c>
      <c r="BF365">
        <v>495000000</v>
      </c>
      <c r="BG365">
        <v>1103000000</v>
      </c>
      <c r="BH365">
        <v>1609000000</v>
      </c>
      <c r="BI365">
        <v>4287000000</v>
      </c>
      <c r="BJ365">
        <v>-6133000000</v>
      </c>
      <c r="BK365">
        <v>-6328000000</v>
      </c>
      <c r="BL365">
        <v>1154000000</v>
      </c>
    </row>
    <row r="366" spans="1:64" x14ac:dyDescent="0.3">
      <c r="A366" s="3">
        <v>291</v>
      </c>
      <c r="B366" s="3">
        <v>2008</v>
      </c>
      <c r="C366" s="3" t="s">
        <v>29</v>
      </c>
      <c r="D366" s="2">
        <v>39813</v>
      </c>
      <c r="E366" s="2">
        <v>39903</v>
      </c>
      <c r="F366" t="s">
        <v>18</v>
      </c>
      <c r="G366">
        <v>3791000000</v>
      </c>
      <c r="H366">
        <v>2322000000</v>
      </c>
      <c r="I366">
        <f t="shared" si="81"/>
        <v>-2695000000</v>
      </c>
      <c r="J366">
        <f t="shared" si="78"/>
        <v>36407000000</v>
      </c>
      <c r="K366">
        <v>69857000000</v>
      </c>
      <c r="L366">
        <v>25159000000</v>
      </c>
      <c r="M366">
        <f t="shared" si="79"/>
        <v>8.1330513362814841E-2</v>
      </c>
      <c r="N366">
        <f t="shared" si="82"/>
        <v>3.3239331777774599E-2</v>
      </c>
      <c r="O366">
        <f t="shared" si="83"/>
        <v>9.2293016415596799E-2</v>
      </c>
      <c r="P366">
        <f t="shared" si="80"/>
        <v>-7.4024226110363398E-2</v>
      </c>
      <c r="Q366">
        <f t="shared" si="84"/>
        <v>-3.8578810999613494E-2</v>
      </c>
      <c r="R366">
        <f t="shared" si="85"/>
        <v>-0.10711872490957511</v>
      </c>
      <c r="S366">
        <f t="shared" si="87"/>
        <v>5.8511212977111017E-2</v>
      </c>
      <c r="T366">
        <f t="shared" si="88"/>
        <v>3.5838310876510626E-2</v>
      </c>
      <c r="U366">
        <f t="shared" si="86"/>
        <v>0.41171403962101638</v>
      </c>
      <c r="V366">
        <v>0.97</v>
      </c>
      <c r="W366">
        <v>0.4</v>
      </c>
      <c r="X366">
        <v>7576000000</v>
      </c>
      <c r="Y366">
        <v>1803000000</v>
      </c>
      <c r="Z366">
        <v>11509000000</v>
      </c>
      <c r="AA366">
        <v>24696000000</v>
      </c>
      <c r="AB366" t="s">
        <v>19</v>
      </c>
      <c r="AC366">
        <v>32570000000</v>
      </c>
      <c r="AD366">
        <v>6453000000</v>
      </c>
      <c r="AE366">
        <v>1953000000</v>
      </c>
      <c r="AF366">
        <v>45161000000</v>
      </c>
      <c r="AG366">
        <v>7585000000</v>
      </c>
      <c r="AH366">
        <v>5484000000</v>
      </c>
      <c r="AI366">
        <v>25220000000</v>
      </c>
      <c r="AJ366">
        <v>10139000000</v>
      </c>
      <c r="AK366" t="s">
        <v>19</v>
      </c>
      <c r="AL366">
        <v>35359000000</v>
      </c>
      <c r="AM366">
        <v>9339000000</v>
      </c>
      <c r="AN366">
        <v>2389000000</v>
      </c>
      <c r="AO366">
        <v>22770000000</v>
      </c>
      <c r="AP366" t="s">
        <v>19</v>
      </c>
      <c r="AQ366" t="s">
        <v>19</v>
      </c>
      <c r="AR366" t="s">
        <v>19</v>
      </c>
      <c r="AS366" t="s">
        <v>19</v>
      </c>
      <c r="AT366">
        <v>64791000000</v>
      </c>
      <c r="AU366">
        <v>48684000000</v>
      </c>
      <c r="AV366">
        <v>16107000000</v>
      </c>
      <c r="AW366">
        <v>10461000000</v>
      </c>
      <c r="AX366">
        <v>3155000000</v>
      </c>
      <c r="AY366" t="s">
        <v>19</v>
      </c>
      <c r="AZ366">
        <v>2050000000</v>
      </c>
      <c r="BA366">
        <v>367000000</v>
      </c>
      <c r="BB366">
        <v>4386000000</v>
      </c>
      <c r="BC366">
        <v>595000000</v>
      </c>
      <c r="BD366">
        <v>3791000000</v>
      </c>
      <c r="BE366">
        <v>830000000</v>
      </c>
      <c r="BF366">
        <v>639000000</v>
      </c>
      <c r="BG366">
        <v>956000000</v>
      </c>
      <c r="BH366">
        <v>1366000000</v>
      </c>
      <c r="BI366">
        <v>4391000000</v>
      </c>
      <c r="BJ366">
        <v>-7086000000</v>
      </c>
      <c r="BK366">
        <v>-6050000000</v>
      </c>
      <c r="BL366">
        <v>698000000</v>
      </c>
    </row>
    <row r="367" spans="1:64" x14ac:dyDescent="0.3">
      <c r="A367" s="3">
        <v>291</v>
      </c>
      <c r="B367" s="3">
        <v>2009</v>
      </c>
      <c r="C367" s="3" t="s">
        <v>30</v>
      </c>
      <c r="D367" s="2">
        <v>39994</v>
      </c>
      <c r="E367" s="2">
        <v>40059</v>
      </c>
      <c r="F367" t="s">
        <v>18</v>
      </c>
      <c r="G367">
        <v>3604000000</v>
      </c>
      <c r="H367">
        <v>1992000000</v>
      </c>
      <c r="I367">
        <f t="shared" si="81"/>
        <v>2055000000</v>
      </c>
      <c r="J367">
        <f t="shared" si="78"/>
        <v>30544000000</v>
      </c>
      <c r="K367">
        <v>73686000000</v>
      </c>
      <c r="L367">
        <v>25666000000</v>
      </c>
      <c r="M367">
        <f t="shared" si="79"/>
        <v>9.193294918805657E-2</v>
      </c>
      <c r="N367">
        <f t="shared" si="82"/>
        <v>2.7033629183291264E-2</v>
      </c>
      <c r="O367">
        <f t="shared" si="83"/>
        <v>7.7612405517026417E-2</v>
      </c>
      <c r="P367">
        <f t="shared" si="80"/>
        <v>6.7279989523310629E-2</v>
      </c>
      <c r="Q367">
        <f t="shared" si="84"/>
        <v>2.7888608419509811E-2</v>
      </c>
      <c r="R367">
        <f t="shared" si="85"/>
        <v>8.0067014727655261E-2</v>
      </c>
      <c r="S367">
        <f t="shared" si="87"/>
        <v>5.2975070555032928E-2</v>
      </c>
      <c r="T367">
        <f t="shared" si="88"/>
        <v>2.9280338664158044E-2</v>
      </c>
      <c r="U367">
        <f t="shared" si="86"/>
        <v>0.46787148594377509</v>
      </c>
      <c r="V367">
        <v>0.83</v>
      </c>
      <c r="W367">
        <v>0.14000000000000001</v>
      </c>
      <c r="X367">
        <v>8829000000</v>
      </c>
      <c r="Y367">
        <v>1874000000</v>
      </c>
      <c r="Z367">
        <v>10346000000</v>
      </c>
      <c r="AA367">
        <v>26005000000</v>
      </c>
      <c r="AB367" t="s">
        <v>19</v>
      </c>
      <c r="AC367">
        <v>34387000000</v>
      </c>
      <c r="AD367">
        <v>6568000000</v>
      </c>
      <c r="AE367">
        <v>2061000000</v>
      </c>
      <c r="AF367">
        <v>47681000000</v>
      </c>
      <c r="AG367">
        <v>8503000000</v>
      </c>
      <c r="AH367">
        <v>0</v>
      </c>
      <c r="AI367">
        <v>27587000000</v>
      </c>
      <c r="AJ367">
        <v>10684000000</v>
      </c>
      <c r="AK367" t="s">
        <v>19</v>
      </c>
      <c r="AL367">
        <v>38271000000</v>
      </c>
      <c r="AM367">
        <v>9749000000</v>
      </c>
      <c r="AN367">
        <v>2389000000</v>
      </c>
      <c r="AO367">
        <v>23277000000</v>
      </c>
      <c r="AP367" t="s">
        <v>19</v>
      </c>
      <c r="AQ367" t="s">
        <v>19</v>
      </c>
      <c r="AR367" t="s">
        <v>19</v>
      </c>
      <c r="AS367" t="s">
        <v>19</v>
      </c>
      <c r="AT367">
        <v>68032000000</v>
      </c>
      <c r="AU367">
        <v>50636000000</v>
      </c>
      <c r="AV367">
        <v>17396000000</v>
      </c>
      <c r="AW367">
        <v>11229000000</v>
      </c>
      <c r="AX367">
        <v>3557000000</v>
      </c>
      <c r="AY367" t="s">
        <v>19</v>
      </c>
      <c r="AZ367">
        <v>2238000000</v>
      </c>
      <c r="BA367">
        <v>338000000</v>
      </c>
      <c r="BB367">
        <v>4073000000</v>
      </c>
      <c r="BC367">
        <v>469000000</v>
      </c>
      <c r="BD367">
        <v>3604000000</v>
      </c>
      <c r="BE367">
        <v>796000000</v>
      </c>
      <c r="BF367">
        <v>816000000</v>
      </c>
      <c r="BG367">
        <v>932000000</v>
      </c>
      <c r="BH367">
        <v>1060000000</v>
      </c>
      <c r="BI367">
        <v>8682000000</v>
      </c>
      <c r="BJ367">
        <v>-6627000000</v>
      </c>
      <c r="BK367">
        <v>-7020000000</v>
      </c>
      <c r="BL367">
        <v>-2332000000</v>
      </c>
    </row>
    <row r="368" spans="1:64" x14ac:dyDescent="0.3">
      <c r="A368" s="3">
        <v>291</v>
      </c>
      <c r="B368" s="3">
        <v>2009</v>
      </c>
      <c r="C368" s="3" t="s">
        <v>29</v>
      </c>
      <c r="D368" s="2">
        <v>40178</v>
      </c>
      <c r="E368" s="2">
        <v>40262</v>
      </c>
      <c r="F368" t="s">
        <v>18</v>
      </c>
      <c r="G368">
        <v>4432000000</v>
      </c>
      <c r="H368">
        <v>2913000000</v>
      </c>
      <c r="I368">
        <f t="shared" si="81"/>
        <v>3175000000</v>
      </c>
      <c r="J368">
        <f t="shared" ref="J368:J385" si="89">(AA368-X368)+IFERROR(AC368+AD368,AC368)-(AI368-AH368)</f>
        <v>35106000000</v>
      </c>
      <c r="K368">
        <v>75467000000</v>
      </c>
      <c r="L368">
        <v>25847000000</v>
      </c>
      <c r="M368">
        <f t="shared" ref="M368:M385" si="90">G368*(1-BE368/BD368)/J368</f>
        <v>0.10001873756757022</v>
      </c>
      <c r="N368">
        <f t="shared" si="82"/>
        <v>3.8599652828388564E-2</v>
      </c>
      <c r="O368">
        <f t="shared" si="83"/>
        <v>0.11270166750493288</v>
      </c>
      <c r="P368">
        <f t="shared" ref="P368:P385" si="91">I368/J368</f>
        <v>9.0440380561727346E-2</v>
      </c>
      <c r="Q368">
        <f t="shared" si="84"/>
        <v>4.2071368942716687E-2</v>
      </c>
      <c r="R368">
        <f t="shared" si="85"/>
        <v>0.12283824041474832</v>
      </c>
      <c r="S368">
        <f t="shared" si="87"/>
        <v>6.1764869836668713E-2</v>
      </c>
      <c r="T368">
        <f t="shared" si="88"/>
        <v>4.059590835609566E-2</v>
      </c>
      <c r="U368">
        <f t="shared" si="86"/>
        <v>0.40302094061105392</v>
      </c>
      <c r="V368">
        <v>1.21</v>
      </c>
      <c r="W368">
        <v>0.49</v>
      </c>
      <c r="X368">
        <v>8528000000</v>
      </c>
      <c r="Y368">
        <v>1127000000</v>
      </c>
      <c r="Z368">
        <v>11133000000</v>
      </c>
      <c r="AA368">
        <v>26429000000</v>
      </c>
      <c r="AB368" t="s">
        <v>19</v>
      </c>
      <c r="AC368">
        <v>33880000000</v>
      </c>
      <c r="AD368">
        <v>9320000000</v>
      </c>
      <c r="AE368">
        <v>395000000</v>
      </c>
      <c r="AF368">
        <v>49038000000</v>
      </c>
      <c r="AG368">
        <v>10332000000</v>
      </c>
      <c r="AH368">
        <v>3323000000</v>
      </c>
      <c r="AI368">
        <v>29318000000</v>
      </c>
      <c r="AJ368">
        <v>10705000000</v>
      </c>
      <c r="AK368" t="s">
        <v>19</v>
      </c>
      <c r="AL368">
        <v>40023000000</v>
      </c>
      <c r="AM368">
        <v>9597000000</v>
      </c>
      <c r="AN368">
        <v>2396000000</v>
      </c>
      <c r="AO368">
        <v>23451000000</v>
      </c>
      <c r="AP368" t="s">
        <v>19</v>
      </c>
      <c r="AQ368" t="s">
        <v>19</v>
      </c>
      <c r="AR368" t="s">
        <v>19</v>
      </c>
      <c r="AS368" t="s">
        <v>19</v>
      </c>
      <c r="AT368">
        <v>71756000000</v>
      </c>
      <c r="AU368">
        <v>47291000000</v>
      </c>
      <c r="AV368">
        <v>24465000000</v>
      </c>
      <c r="AW368">
        <v>11014000000</v>
      </c>
      <c r="AX368">
        <v>3505000000</v>
      </c>
      <c r="AY368" t="s">
        <v>19</v>
      </c>
      <c r="AZ368">
        <v>2451000000</v>
      </c>
      <c r="BA368">
        <v>320000000</v>
      </c>
      <c r="BB368">
        <v>5034000000</v>
      </c>
      <c r="BC368">
        <v>259000000</v>
      </c>
      <c r="BD368">
        <v>4775000000</v>
      </c>
      <c r="BE368">
        <v>992000000</v>
      </c>
      <c r="BF368">
        <v>870000000</v>
      </c>
      <c r="BG368">
        <v>1174000000</v>
      </c>
      <c r="BH368">
        <v>1739000000</v>
      </c>
      <c r="BI368">
        <v>7939000000</v>
      </c>
      <c r="BJ368">
        <v>-4764000000</v>
      </c>
      <c r="BK368">
        <v>-4702000000</v>
      </c>
      <c r="BL368">
        <v>-1668000000</v>
      </c>
    </row>
    <row r="369" spans="1:64" x14ac:dyDescent="0.3">
      <c r="A369" s="3">
        <v>291</v>
      </c>
      <c r="B369" s="3">
        <v>2010</v>
      </c>
      <c r="C369" s="3" t="s">
        <v>30</v>
      </c>
      <c r="D369" s="2">
        <v>40359</v>
      </c>
      <c r="E369" s="2">
        <v>40416</v>
      </c>
      <c r="F369" t="s">
        <v>18</v>
      </c>
      <c r="G369">
        <v>8063000000</v>
      </c>
      <c r="H369">
        <v>5998000000</v>
      </c>
      <c r="I369">
        <f t="shared" si="81"/>
        <v>3154000000</v>
      </c>
      <c r="J369">
        <f t="shared" si="89"/>
        <v>28335000000</v>
      </c>
      <c r="K369">
        <v>82903000000</v>
      </c>
      <c r="L369">
        <v>29270000000</v>
      </c>
      <c r="M369">
        <f t="shared" si="90"/>
        <v>0.23168294126881145</v>
      </c>
      <c r="N369">
        <f t="shared" si="82"/>
        <v>7.2349613403616272E-2</v>
      </c>
      <c r="O369">
        <f t="shared" si="83"/>
        <v>0.2049197130167407</v>
      </c>
      <c r="P369">
        <f t="shared" si="91"/>
        <v>0.11131109934709722</v>
      </c>
      <c r="Q369">
        <f t="shared" si="84"/>
        <v>3.8044461599700853E-2</v>
      </c>
      <c r="R369">
        <f t="shared" si="85"/>
        <v>0.10775538093611206</v>
      </c>
      <c r="S369">
        <f t="shared" si="87"/>
        <v>0.10246667259718639</v>
      </c>
      <c r="T369">
        <f t="shared" si="88"/>
        <v>7.6224122812591347E-2</v>
      </c>
      <c r="U369">
        <f t="shared" si="86"/>
        <v>0.19589863287762588</v>
      </c>
      <c r="V369">
        <v>2.5</v>
      </c>
      <c r="W369">
        <v>0.14000000000000001</v>
      </c>
      <c r="X369">
        <v>14342000000</v>
      </c>
      <c r="Y369">
        <v>1342000000</v>
      </c>
      <c r="Z369">
        <v>12059000000</v>
      </c>
      <c r="AA369">
        <v>32787000000</v>
      </c>
      <c r="AB369" t="s">
        <v>19</v>
      </c>
      <c r="AC369">
        <v>34744000000</v>
      </c>
      <c r="AD369">
        <v>9395000000</v>
      </c>
      <c r="AE369">
        <v>404000000</v>
      </c>
      <c r="AF369">
        <v>50116000000</v>
      </c>
      <c r="AG369">
        <v>12239000000</v>
      </c>
      <c r="AH369">
        <v>0</v>
      </c>
      <c r="AI369">
        <v>34249000000</v>
      </c>
      <c r="AJ369">
        <v>9735000000</v>
      </c>
      <c r="AK369" t="s">
        <v>19</v>
      </c>
      <c r="AL369">
        <v>43984000000</v>
      </c>
      <c r="AM369">
        <v>9649000000</v>
      </c>
      <c r="AN369">
        <v>2397000000</v>
      </c>
      <c r="AO369">
        <v>26873000000</v>
      </c>
      <c r="AP369" t="s">
        <v>19</v>
      </c>
      <c r="AQ369" t="s">
        <v>19</v>
      </c>
      <c r="AR369" t="s">
        <v>19</v>
      </c>
      <c r="AS369" t="s">
        <v>19</v>
      </c>
      <c r="AT369">
        <v>78689000000</v>
      </c>
      <c r="AU369">
        <v>52241000000</v>
      </c>
      <c r="AV369">
        <v>26448000000</v>
      </c>
      <c r="AW369">
        <v>12554000000</v>
      </c>
      <c r="AX369">
        <v>3732000000</v>
      </c>
      <c r="AY369" t="s">
        <v>19</v>
      </c>
      <c r="AZ369">
        <v>2530000000</v>
      </c>
      <c r="BA369">
        <v>200000000</v>
      </c>
      <c r="BB369">
        <v>8583000000</v>
      </c>
      <c r="BC369">
        <v>177000000</v>
      </c>
      <c r="BD369">
        <v>8406000000</v>
      </c>
      <c r="BE369">
        <v>1562000000</v>
      </c>
      <c r="BF369">
        <v>846000000</v>
      </c>
      <c r="BG369">
        <v>1175000000</v>
      </c>
      <c r="BH369">
        <v>4823000000</v>
      </c>
      <c r="BI369">
        <v>7455000000</v>
      </c>
      <c r="BJ369">
        <v>-4301000000</v>
      </c>
      <c r="BK369">
        <v>1053000000</v>
      </c>
      <c r="BL369">
        <v>-2365000000</v>
      </c>
    </row>
    <row r="370" spans="1:64" x14ac:dyDescent="0.3">
      <c r="A370" s="3">
        <v>291</v>
      </c>
      <c r="B370" s="3">
        <v>2010</v>
      </c>
      <c r="C370" s="3" t="s">
        <v>29</v>
      </c>
      <c r="D370" s="2">
        <v>40543</v>
      </c>
      <c r="E370" s="2">
        <v>40626</v>
      </c>
      <c r="F370" t="s">
        <v>18</v>
      </c>
      <c r="G370">
        <v>8414000000</v>
      </c>
      <c r="H370">
        <v>5674000000</v>
      </c>
      <c r="I370">
        <f t="shared" si="81"/>
        <v>2942000000</v>
      </c>
      <c r="J370">
        <f t="shared" si="89"/>
        <v>35733000000</v>
      </c>
      <c r="K370">
        <v>89402000000</v>
      </c>
      <c r="L370">
        <v>32123000000</v>
      </c>
      <c r="M370">
        <f t="shared" si="90"/>
        <v>0.18579464360675008</v>
      </c>
      <c r="N370">
        <f t="shared" si="82"/>
        <v>6.3466141697053752E-2</v>
      </c>
      <c r="O370">
        <f t="shared" si="83"/>
        <v>0.17663356473554773</v>
      </c>
      <c r="P370">
        <f t="shared" si="91"/>
        <v>8.2332857582626706E-2</v>
      </c>
      <c r="Q370">
        <f t="shared" si="84"/>
        <v>3.2907541218317266E-2</v>
      </c>
      <c r="R370">
        <f t="shared" si="85"/>
        <v>9.1585468356006602E-2</v>
      </c>
      <c r="S370">
        <f t="shared" si="87"/>
        <v>9.6555048082440156E-2</v>
      </c>
      <c r="T370">
        <f t="shared" si="88"/>
        <v>6.5112115856877276E-2</v>
      </c>
      <c r="U370">
        <f t="shared" si="86"/>
        <v>0.21977440958759253</v>
      </c>
      <c r="V370">
        <v>2.36</v>
      </c>
      <c r="W370">
        <v>0.52</v>
      </c>
      <c r="X370">
        <v>14071000000</v>
      </c>
      <c r="Y370">
        <v>1331000000</v>
      </c>
      <c r="Z370">
        <v>15626000000</v>
      </c>
      <c r="AA370">
        <v>36820000000</v>
      </c>
      <c r="AB370" t="s">
        <v>19</v>
      </c>
      <c r="AC370">
        <v>36459000000</v>
      </c>
      <c r="AD370">
        <v>9873000000</v>
      </c>
      <c r="AE370">
        <v>376000000</v>
      </c>
      <c r="AF370">
        <v>52582000000</v>
      </c>
      <c r="AG370">
        <v>13592000000</v>
      </c>
      <c r="AH370">
        <v>4150000000</v>
      </c>
      <c r="AI370">
        <v>37498000000</v>
      </c>
      <c r="AJ370">
        <v>9306000000</v>
      </c>
      <c r="AK370" t="s">
        <v>19</v>
      </c>
      <c r="AL370">
        <v>46804000000</v>
      </c>
      <c r="AM370">
        <v>10475000000</v>
      </c>
      <c r="AN370">
        <v>2398000000</v>
      </c>
      <c r="AO370">
        <v>29725000000</v>
      </c>
      <c r="AP370" t="s">
        <v>19</v>
      </c>
      <c r="AQ370" t="s">
        <v>19</v>
      </c>
      <c r="AR370" t="s">
        <v>19</v>
      </c>
      <c r="AS370" t="s">
        <v>19</v>
      </c>
      <c r="AT370">
        <v>87142000000</v>
      </c>
      <c r="AU370">
        <v>64404000000</v>
      </c>
      <c r="AV370">
        <v>22738000000</v>
      </c>
      <c r="AW370">
        <v>15382000000</v>
      </c>
      <c r="AX370">
        <v>4537000000</v>
      </c>
      <c r="AY370" t="s">
        <v>19</v>
      </c>
      <c r="AZ370">
        <v>2573000000</v>
      </c>
      <c r="BA370">
        <v>27000000</v>
      </c>
      <c r="BB370">
        <v>8592000000</v>
      </c>
      <c r="BC370">
        <v>178000000</v>
      </c>
      <c r="BD370">
        <v>8414000000</v>
      </c>
      <c r="BE370">
        <v>1775000000</v>
      </c>
      <c r="BF370">
        <v>965000000</v>
      </c>
      <c r="BG370">
        <v>1247000000</v>
      </c>
      <c r="BH370">
        <v>4427000000</v>
      </c>
      <c r="BI370">
        <v>6979000000</v>
      </c>
      <c r="BJ370">
        <v>-4037000000</v>
      </c>
      <c r="BK370">
        <v>70000000</v>
      </c>
      <c r="BL370">
        <v>-1455000000</v>
      </c>
    </row>
    <row r="371" spans="1:64" x14ac:dyDescent="0.3">
      <c r="A371" s="3">
        <v>291</v>
      </c>
      <c r="B371" s="3">
        <v>2011</v>
      </c>
      <c r="C371" s="3" t="s">
        <v>30</v>
      </c>
      <c r="D371" s="2">
        <v>40724</v>
      </c>
      <c r="E371" s="2">
        <v>40780</v>
      </c>
      <c r="F371" t="s">
        <v>18</v>
      </c>
      <c r="G371">
        <v>5671000000</v>
      </c>
      <c r="H371">
        <v>3068000000</v>
      </c>
      <c r="I371">
        <f t="shared" si="81"/>
        <v>2599000000</v>
      </c>
      <c r="J371">
        <f t="shared" si="89"/>
        <v>34926000000</v>
      </c>
      <c r="K371">
        <v>98174000000</v>
      </c>
      <c r="L371">
        <v>31949000000</v>
      </c>
      <c r="M371">
        <f t="shared" si="90"/>
        <v>0.11716199965641642</v>
      </c>
      <c r="N371">
        <f t="shared" si="82"/>
        <v>3.125063662476827E-2</v>
      </c>
      <c r="O371">
        <f t="shared" si="83"/>
        <v>9.6028044696234618E-2</v>
      </c>
      <c r="P371">
        <f t="shared" si="91"/>
        <v>7.4414476321365178E-2</v>
      </c>
      <c r="Q371">
        <f t="shared" si="84"/>
        <v>2.647340436368081E-2</v>
      </c>
      <c r="R371">
        <f t="shared" si="85"/>
        <v>8.1348399010923653E-2</v>
      </c>
      <c r="S371">
        <f t="shared" si="87"/>
        <v>5.7636799739816245E-2</v>
      </c>
      <c r="T371">
        <f t="shared" si="88"/>
        <v>3.1181396861533459E-2</v>
      </c>
      <c r="U371">
        <f t="shared" si="86"/>
        <v>0.41427640156453716</v>
      </c>
      <c r="V371">
        <v>1.27</v>
      </c>
      <c r="W371">
        <v>0.15</v>
      </c>
      <c r="X371">
        <v>16124000000</v>
      </c>
      <c r="Y371">
        <v>1527000000</v>
      </c>
      <c r="Z371">
        <v>16213000000</v>
      </c>
      <c r="AA371">
        <v>41639000000</v>
      </c>
      <c r="AB371" t="s">
        <v>19</v>
      </c>
      <c r="AC371">
        <v>39290000000</v>
      </c>
      <c r="AD371">
        <v>10318000000</v>
      </c>
      <c r="AE371">
        <v>560000000</v>
      </c>
      <c r="AF371">
        <v>56535000000</v>
      </c>
      <c r="AG371">
        <v>15444000000</v>
      </c>
      <c r="AH371">
        <v>0</v>
      </c>
      <c r="AI371">
        <v>40197000000</v>
      </c>
      <c r="AJ371">
        <v>14744000000</v>
      </c>
      <c r="AK371" t="s">
        <v>19</v>
      </c>
      <c r="AL371">
        <v>54941000000</v>
      </c>
      <c r="AM371">
        <v>11284000000</v>
      </c>
      <c r="AN371">
        <v>2399000000</v>
      </c>
      <c r="AO371">
        <v>29550000000</v>
      </c>
      <c r="AP371" t="s">
        <v>19</v>
      </c>
      <c r="AQ371" t="s">
        <v>19</v>
      </c>
      <c r="AR371" t="s">
        <v>19</v>
      </c>
      <c r="AS371" t="s">
        <v>19</v>
      </c>
      <c r="AT371">
        <v>98392000000</v>
      </c>
      <c r="AU371">
        <v>73461000000</v>
      </c>
      <c r="AV371">
        <v>24931000000</v>
      </c>
      <c r="AW371">
        <v>17074000000</v>
      </c>
      <c r="AX371">
        <v>4677000000</v>
      </c>
      <c r="AY371" t="s">
        <v>19</v>
      </c>
      <c r="AZ371">
        <v>2754000000</v>
      </c>
      <c r="BA371">
        <v>-11000000</v>
      </c>
      <c r="BB371">
        <v>5849000000</v>
      </c>
      <c r="BC371">
        <v>178000000</v>
      </c>
      <c r="BD371">
        <v>5671000000</v>
      </c>
      <c r="BE371">
        <v>1579000000</v>
      </c>
      <c r="BF371">
        <v>1024000000</v>
      </c>
      <c r="BG371">
        <v>1271000000</v>
      </c>
      <c r="BH371">
        <v>1797000000</v>
      </c>
      <c r="BI371">
        <v>7233000000</v>
      </c>
      <c r="BJ371">
        <v>-4634000000</v>
      </c>
      <c r="BK371">
        <v>-5659000000</v>
      </c>
      <c r="BL371">
        <v>375000000</v>
      </c>
    </row>
    <row r="372" spans="1:64" x14ac:dyDescent="0.3">
      <c r="A372" s="3">
        <v>291</v>
      </c>
      <c r="B372" s="3">
        <v>2011</v>
      </c>
      <c r="C372" s="3" t="s">
        <v>29</v>
      </c>
      <c r="D372" s="2">
        <v>40908</v>
      </c>
      <c r="E372" s="2">
        <v>40989</v>
      </c>
      <c r="F372" t="s">
        <v>18</v>
      </c>
      <c r="G372">
        <v>5426000000</v>
      </c>
      <c r="H372">
        <v>3013000000</v>
      </c>
      <c r="I372">
        <f t="shared" si="81"/>
        <v>766000000</v>
      </c>
      <c r="J372">
        <f t="shared" si="89"/>
        <v>41856000000</v>
      </c>
      <c r="K372">
        <v>113649000000</v>
      </c>
      <c r="L372">
        <v>37839000000</v>
      </c>
      <c r="M372">
        <f t="shared" si="90"/>
        <v>9.6784212538226305E-2</v>
      </c>
      <c r="N372">
        <f t="shared" si="82"/>
        <v>2.6511451926545769E-2</v>
      </c>
      <c r="O372">
        <f t="shared" si="83"/>
        <v>7.9626840032770416E-2</v>
      </c>
      <c r="P372">
        <f t="shared" si="91"/>
        <v>1.8300840978593271E-2</v>
      </c>
      <c r="Q372">
        <f t="shared" si="84"/>
        <v>6.7400505063836902E-3</v>
      </c>
      <c r="R372">
        <f t="shared" si="85"/>
        <v>2.0243663944607415E-2</v>
      </c>
      <c r="S372">
        <f t="shared" si="87"/>
        <v>4.92538397298573E-2</v>
      </c>
      <c r="T372">
        <f t="shared" si="88"/>
        <v>2.7350132529683019E-2</v>
      </c>
      <c r="U372">
        <f t="shared" si="86"/>
        <v>0.3743776966478593</v>
      </c>
      <c r="V372">
        <v>1.25</v>
      </c>
      <c r="W372">
        <v>0.47</v>
      </c>
      <c r="X372">
        <v>18256000000</v>
      </c>
      <c r="Y372">
        <v>1553000000</v>
      </c>
      <c r="Z372">
        <v>20715000000</v>
      </c>
      <c r="AA372">
        <v>50814000000</v>
      </c>
      <c r="AB372" t="s">
        <v>19</v>
      </c>
      <c r="AC372">
        <v>44339000000</v>
      </c>
      <c r="AD372">
        <v>11065000000</v>
      </c>
      <c r="AE372">
        <v>432000000</v>
      </c>
      <c r="AF372">
        <v>62835000000</v>
      </c>
      <c r="AG372">
        <v>18546000000</v>
      </c>
      <c r="AH372">
        <v>7091000000</v>
      </c>
      <c r="AI372">
        <v>53197000000</v>
      </c>
      <c r="AJ372">
        <v>9980000000</v>
      </c>
      <c r="AK372" t="s">
        <v>19</v>
      </c>
      <c r="AL372">
        <v>63177000000</v>
      </c>
      <c r="AM372">
        <v>12633000000</v>
      </c>
      <c r="AN372">
        <v>2399000000</v>
      </c>
      <c r="AO372">
        <v>35440000000</v>
      </c>
      <c r="AP372" t="s">
        <v>19</v>
      </c>
      <c r="AQ372" t="s">
        <v>19</v>
      </c>
      <c r="AR372" t="s">
        <v>19</v>
      </c>
      <c r="AS372" t="s">
        <v>19</v>
      </c>
      <c r="AT372">
        <v>110164000000</v>
      </c>
      <c r="AU372">
        <v>82807000000</v>
      </c>
      <c r="AV372">
        <v>27357000000</v>
      </c>
      <c r="AW372">
        <v>19334000000</v>
      </c>
      <c r="AX372">
        <v>5190000000</v>
      </c>
      <c r="AY372" t="s">
        <v>19</v>
      </c>
      <c r="AZ372">
        <v>2877000000</v>
      </c>
      <c r="BA372">
        <v>10000000</v>
      </c>
      <c r="BB372">
        <v>5650000000</v>
      </c>
      <c r="BC372">
        <v>224000000</v>
      </c>
      <c r="BD372">
        <v>5426000000</v>
      </c>
      <c r="BE372">
        <v>1375000000</v>
      </c>
      <c r="BF372">
        <v>1038000000</v>
      </c>
      <c r="BG372">
        <v>1128000000</v>
      </c>
      <c r="BH372">
        <v>1885000000</v>
      </c>
      <c r="BI372">
        <v>7799000000</v>
      </c>
      <c r="BJ372">
        <v>-7033000000</v>
      </c>
      <c r="BK372">
        <v>-8009000000</v>
      </c>
      <c r="BL372">
        <v>4698000000</v>
      </c>
    </row>
    <row r="373" spans="1:64" x14ac:dyDescent="0.3">
      <c r="A373" s="3">
        <v>291</v>
      </c>
      <c r="B373" s="3">
        <v>2012</v>
      </c>
      <c r="C373" s="3" t="s">
        <v>29</v>
      </c>
      <c r="D373" s="2">
        <v>41274</v>
      </c>
      <c r="E373" s="2">
        <v>40999</v>
      </c>
      <c r="F373" t="s">
        <v>18</v>
      </c>
      <c r="G373">
        <v>6653000000</v>
      </c>
      <c r="H373">
        <v>3945000000</v>
      </c>
      <c r="I373">
        <f t="shared" si="81"/>
        <v>45000000</v>
      </c>
      <c r="J373">
        <f t="shared" si="89"/>
        <v>47640000000</v>
      </c>
      <c r="K373">
        <v>127488000000</v>
      </c>
      <c r="L373">
        <v>40742000000</v>
      </c>
      <c r="M373">
        <f t="shared" si="90"/>
        <v>0.10541561712846348</v>
      </c>
      <c r="N373">
        <f t="shared" si="82"/>
        <v>3.0944088855421686E-2</v>
      </c>
      <c r="O373">
        <f t="shared" si="83"/>
        <v>9.6828825290854653E-2</v>
      </c>
      <c r="P373">
        <f t="shared" si="91"/>
        <v>9.445843828715365E-4</v>
      </c>
      <c r="Q373">
        <f t="shared" si="84"/>
        <v>3.5297439759036144E-4</v>
      </c>
      <c r="R373">
        <f t="shared" si="85"/>
        <v>1.1045113151048058E-3</v>
      </c>
      <c r="S373">
        <f t="shared" si="87"/>
        <v>5.2702873982065336E-2</v>
      </c>
      <c r="T373">
        <f t="shared" si="88"/>
        <v>3.1250990208815235E-2</v>
      </c>
      <c r="U373">
        <f t="shared" si="86"/>
        <v>0.18250950570342206</v>
      </c>
      <c r="V373">
        <v>1.64</v>
      </c>
      <c r="W373">
        <v>0.3</v>
      </c>
      <c r="X373">
        <v>16005000000</v>
      </c>
      <c r="Y373">
        <v>1466000000</v>
      </c>
      <c r="Z373">
        <v>21242000000</v>
      </c>
      <c r="AA373">
        <v>51507000000</v>
      </c>
      <c r="AB373" t="s">
        <v>19</v>
      </c>
      <c r="AC373">
        <v>50705000000</v>
      </c>
      <c r="AD373">
        <v>15243000000</v>
      </c>
      <c r="AE373">
        <v>389000000</v>
      </c>
      <c r="AF373">
        <v>75981000000</v>
      </c>
      <c r="AG373">
        <v>20288000000</v>
      </c>
      <c r="AH373">
        <v>4374000000</v>
      </c>
      <c r="AI373">
        <v>58184000000</v>
      </c>
      <c r="AJ373">
        <v>15520000000</v>
      </c>
      <c r="AK373" t="s">
        <v>19</v>
      </c>
      <c r="AL373">
        <v>73704000000</v>
      </c>
      <c r="AM373">
        <v>13042000000</v>
      </c>
      <c r="AN373">
        <v>2401000000</v>
      </c>
      <c r="AO373">
        <v>38341000000</v>
      </c>
      <c r="AP373" t="s">
        <v>19</v>
      </c>
      <c r="AQ373" t="s">
        <v>19</v>
      </c>
      <c r="AR373" t="s">
        <v>19</v>
      </c>
      <c r="AS373" t="s">
        <v>19</v>
      </c>
      <c r="AT373">
        <v>126236000000</v>
      </c>
      <c r="AU373">
        <v>95835000000</v>
      </c>
      <c r="AV373">
        <v>30401000000</v>
      </c>
      <c r="AW373">
        <v>21891000000</v>
      </c>
      <c r="AX373">
        <v>6003000000</v>
      </c>
      <c r="AY373" t="s">
        <v>19</v>
      </c>
      <c r="AZ373">
        <v>3274000000</v>
      </c>
      <c r="BA373">
        <v>48000000</v>
      </c>
      <c r="BB373">
        <v>7014000000</v>
      </c>
      <c r="BC373">
        <v>361000000</v>
      </c>
      <c r="BD373">
        <v>6653000000</v>
      </c>
      <c r="BE373">
        <v>1631000000</v>
      </c>
      <c r="BF373">
        <v>1077000000</v>
      </c>
      <c r="BG373">
        <v>720000000</v>
      </c>
      <c r="BH373">
        <v>3225000000</v>
      </c>
      <c r="BI373">
        <v>8939000000</v>
      </c>
      <c r="BJ373">
        <v>-8894000000</v>
      </c>
      <c r="BK373">
        <v>-10901000000</v>
      </c>
      <c r="BL373">
        <v>-266000000</v>
      </c>
    </row>
    <row r="374" spans="1:64" x14ac:dyDescent="0.3">
      <c r="A374" s="3">
        <v>291</v>
      </c>
      <c r="B374" s="3">
        <v>2012</v>
      </c>
      <c r="C374" s="3" t="s">
        <v>30</v>
      </c>
      <c r="D374" s="2">
        <v>41090</v>
      </c>
      <c r="E374" s="2">
        <v>41138</v>
      </c>
      <c r="F374" t="s">
        <v>18</v>
      </c>
      <c r="G374">
        <v>5980000000</v>
      </c>
      <c r="H374">
        <v>3611000000</v>
      </c>
      <c r="I374">
        <f t="shared" si="81"/>
        <v>502000000</v>
      </c>
      <c r="J374">
        <f t="shared" si="89"/>
        <v>34047000000</v>
      </c>
      <c r="K374">
        <v>125195000000</v>
      </c>
      <c r="L374">
        <v>39200000000</v>
      </c>
      <c r="M374">
        <f t="shared" si="90"/>
        <v>0.13763327165389022</v>
      </c>
      <c r="N374">
        <f t="shared" si="82"/>
        <v>2.8843004912336753E-2</v>
      </c>
      <c r="O374">
        <f t="shared" si="83"/>
        <v>9.2117346938775505E-2</v>
      </c>
      <c r="P374">
        <f t="shared" si="91"/>
        <v>1.4744324022674539E-2</v>
      </c>
      <c r="Q374">
        <f t="shared" si="84"/>
        <v>4.0097447981149404E-3</v>
      </c>
      <c r="R374">
        <f t="shared" si="85"/>
        <v>1.2806122448979591E-2</v>
      </c>
      <c r="S374">
        <f t="shared" si="87"/>
        <v>4.9465229583185132E-2</v>
      </c>
      <c r="T374">
        <f t="shared" si="88"/>
        <v>2.9869388632923329E-2</v>
      </c>
      <c r="U374">
        <f t="shared" si="86"/>
        <v>0.31237884242592079</v>
      </c>
      <c r="V374">
        <v>1.5</v>
      </c>
      <c r="W374">
        <v>0.15</v>
      </c>
      <c r="X374">
        <v>24354000000</v>
      </c>
      <c r="Y374">
        <v>1636000000</v>
      </c>
      <c r="Z374">
        <v>19500000000</v>
      </c>
      <c r="AA374">
        <v>54033000000</v>
      </c>
      <c r="AB374" t="s">
        <v>19</v>
      </c>
      <c r="AC374">
        <v>47136000000</v>
      </c>
      <c r="AD374">
        <v>15178000000</v>
      </c>
      <c r="AE374">
        <v>431000000</v>
      </c>
      <c r="AF374">
        <v>71162000000</v>
      </c>
      <c r="AG374">
        <v>18175000000</v>
      </c>
      <c r="AH374">
        <v>0</v>
      </c>
      <c r="AI374">
        <v>57946000000</v>
      </c>
      <c r="AJ374">
        <v>15061000000</v>
      </c>
      <c r="AK374" t="s">
        <v>19</v>
      </c>
      <c r="AL374">
        <v>73007000000</v>
      </c>
      <c r="AM374">
        <v>12988000000</v>
      </c>
      <c r="AN374">
        <v>2400000000</v>
      </c>
      <c r="AO374">
        <v>36800000000</v>
      </c>
      <c r="AP374" t="s">
        <v>19</v>
      </c>
      <c r="AQ374" t="s">
        <v>19</v>
      </c>
      <c r="AR374" t="s">
        <v>19</v>
      </c>
      <c r="AS374" t="s">
        <v>19</v>
      </c>
      <c r="AT374">
        <v>120893000000</v>
      </c>
      <c r="AU374">
        <v>91131000000</v>
      </c>
      <c r="AV374">
        <v>29762000000</v>
      </c>
      <c r="AW374">
        <v>21509000000</v>
      </c>
      <c r="AX374">
        <v>5521000000</v>
      </c>
      <c r="AY374" t="s">
        <v>19</v>
      </c>
      <c r="AZ374">
        <v>3102000000</v>
      </c>
      <c r="BA374">
        <v>43000000</v>
      </c>
      <c r="BB374">
        <v>6309000000</v>
      </c>
      <c r="BC374">
        <v>329000000</v>
      </c>
      <c r="BD374">
        <v>5980000000</v>
      </c>
      <c r="BE374">
        <v>1294000000</v>
      </c>
      <c r="BF374">
        <v>1075000000</v>
      </c>
      <c r="BG374">
        <v>1128000000</v>
      </c>
      <c r="BH374">
        <v>2483000000</v>
      </c>
      <c r="BI374">
        <v>8243000000</v>
      </c>
      <c r="BJ374">
        <v>-7741000000</v>
      </c>
      <c r="BK374">
        <v>-9568000000</v>
      </c>
      <c r="BL374">
        <v>9695000000</v>
      </c>
    </row>
    <row r="375" spans="1:64" x14ac:dyDescent="0.3">
      <c r="A375" s="3">
        <v>291</v>
      </c>
      <c r="B375" s="3">
        <v>2013</v>
      </c>
      <c r="C375" s="3" t="s">
        <v>30</v>
      </c>
      <c r="D375" s="2">
        <v>41455</v>
      </c>
      <c r="E375" s="2">
        <v>41507</v>
      </c>
      <c r="F375" t="s">
        <v>18</v>
      </c>
      <c r="G375">
        <v>5630000000</v>
      </c>
      <c r="H375">
        <v>2728000000</v>
      </c>
      <c r="I375">
        <f t="shared" si="81"/>
        <v>2481000000</v>
      </c>
      <c r="J375">
        <f t="shared" si="89"/>
        <v>39805000000</v>
      </c>
      <c r="K375">
        <v>137270000000</v>
      </c>
      <c r="L375">
        <v>41489000000</v>
      </c>
      <c r="M375">
        <f t="shared" si="90"/>
        <v>9.4485617384750642E-2</v>
      </c>
      <c r="N375">
        <f t="shared" si="82"/>
        <v>1.9873242514751949E-2</v>
      </c>
      <c r="O375">
        <f t="shared" si="83"/>
        <v>6.5752368097568029E-2</v>
      </c>
      <c r="P375">
        <f t="shared" si="91"/>
        <v>6.2328853159150863E-2</v>
      </c>
      <c r="Q375">
        <f t="shared" si="84"/>
        <v>1.8073869017265244E-2</v>
      </c>
      <c r="R375">
        <f t="shared" si="85"/>
        <v>5.9798982862927522E-2</v>
      </c>
      <c r="S375">
        <f t="shared" si="87"/>
        <v>4.1972952420713618E-2</v>
      </c>
      <c r="T375">
        <f t="shared" si="88"/>
        <v>2.0337871084139741E-2</v>
      </c>
      <c r="U375">
        <f t="shared" si="86"/>
        <v>0.2467008797653959</v>
      </c>
      <c r="V375">
        <v>1.1299999999999999</v>
      </c>
      <c r="W375">
        <v>0.13</v>
      </c>
      <c r="X375">
        <v>21450000000</v>
      </c>
      <c r="Y375">
        <v>2025000000</v>
      </c>
      <c r="Z375">
        <v>20769000000</v>
      </c>
      <c r="AA375">
        <v>58135000000</v>
      </c>
      <c r="AB375" t="s">
        <v>19</v>
      </c>
      <c r="AC375">
        <v>53352000000</v>
      </c>
      <c r="AD375">
        <v>15444000000</v>
      </c>
      <c r="AE375">
        <v>401000000</v>
      </c>
      <c r="AF375">
        <v>79135000000</v>
      </c>
      <c r="AG375">
        <v>22578000000</v>
      </c>
      <c r="AH375">
        <v>0</v>
      </c>
      <c r="AI375">
        <v>65676000000</v>
      </c>
      <c r="AJ375">
        <v>16810000000</v>
      </c>
      <c r="AK375" t="s">
        <v>19</v>
      </c>
      <c r="AL375">
        <v>82486000000</v>
      </c>
      <c r="AM375">
        <v>13295000000</v>
      </c>
      <c r="AN375">
        <v>2402000000</v>
      </c>
      <c r="AO375">
        <v>39087000000</v>
      </c>
      <c r="AP375" t="s">
        <v>19</v>
      </c>
      <c r="AQ375" t="s">
        <v>19</v>
      </c>
      <c r="AR375" t="s">
        <v>19</v>
      </c>
      <c r="AS375" t="s">
        <v>19</v>
      </c>
      <c r="AT375">
        <v>134134000000</v>
      </c>
      <c r="AU375">
        <v>101347000000</v>
      </c>
      <c r="AV375">
        <v>32787000000</v>
      </c>
      <c r="AW375">
        <v>23935000000</v>
      </c>
      <c r="AX375">
        <v>6423000000</v>
      </c>
      <c r="AY375" t="s">
        <v>19</v>
      </c>
      <c r="AZ375">
        <v>3385000000</v>
      </c>
      <c r="BA375">
        <v>37000000</v>
      </c>
      <c r="BB375">
        <v>5952000000</v>
      </c>
      <c r="BC375">
        <v>322000000</v>
      </c>
      <c r="BD375">
        <v>5630000000</v>
      </c>
      <c r="BE375">
        <v>1869000000</v>
      </c>
      <c r="BF375">
        <v>1033000000</v>
      </c>
      <c r="BG375">
        <v>673000000</v>
      </c>
      <c r="BH375">
        <v>2055000000</v>
      </c>
      <c r="BI375">
        <v>11542000000</v>
      </c>
      <c r="BJ375">
        <v>-9061000000</v>
      </c>
      <c r="BK375">
        <v>-8109000000</v>
      </c>
      <c r="BL375">
        <v>-6283000000</v>
      </c>
    </row>
    <row r="376" spans="1:64" x14ac:dyDescent="0.3">
      <c r="A376" s="3">
        <v>291</v>
      </c>
      <c r="B376" s="3">
        <v>2013</v>
      </c>
      <c r="C376" s="3" t="s">
        <v>29</v>
      </c>
      <c r="D376" s="2">
        <v>41639</v>
      </c>
      <c r="E376" s="2">
        <v>41718</v>
      </c>
      <c r="F376" t="s">
        <v>18</v>
      </c>
      <c r="G376">
        <v>5046000000</v>
      </c>
      <c r="H376">
        <v>1908000000</v>
      </c>
      <c r="I376">
        <f t="shared" si="81"/>
        <v>3685000000</v>
      </c>
      <c r="J376">
        <f t="shared" si="89"/>
        <v>52318000000</v>
      </c>
      <c r="K376">
        <v>155289000000</v>
      </c>
      <c r="L376">
        <v>44073000000</v>
      </c>
      <c r="M376">
        <f t="shared" si="90"/>
        <v>6.0246951336060249E-2</v>
      </c>
      <c r="N376">
        <f t="shared" si="82"/>
        <v>1.2286768541236018E-2</v>
      </c>
      <c r="O376">
        <f t="shared" si="83"/>
        <v>4.3291811313048809E-2</v>
      </c>
      <c r="P376">
        <f t="shared" si="91"/>
        <v>7.0434649642570429E-2</v>
      </c>
      <c r="Q376">
        <f t="shared" si="84"/>
        <v>2.3729948676338954E-2</v>
      </c>
      <c r="R376">
        <f t="shared" si="85"/>
        <v>8.3611281283325387E-2</v>
      </c>
      <c r="S376">
        <f t="shared" si="87"/>
        <v>3.4464152773319309E-2</v>
      </c>
      <c r="T376">
        <f t="shared" si="88"/>
        <v>1.3031629705012534E-2</v>
      </c>
      <c r="U376">
        <f t="shared" si="86"/>
        <v>0.34067085953878407</v>
      </c>
      <c r="V376">
        <v>0.79</v>
      </c>
      <c r="W376">
        <v>0.27</v>
      </c>
      <c r="X376">
        <v>21200000000</v>
      </c>
      <c r="Y376">
        <v>2308000000</v>
      </c>
      <c r="Z376">
        <v>25021000000</v>
      </c>
      <c r="AA376">
        <v>63236000000</v>
      </c>
      <c r="AB376" t="s">
        <v>19</v>
      </c>
      <c r="AC376">
        <v>60625000000</v>
      </c>
      <c r="AD376">
        <v>19990000000</v>
      </c>
      <c r="AE376">
        <v>388000000</v>
      </c>
      <c r="AF376">
        <v>92053000000</v>
      </c>
      <c r="AG376">
        <v>25822000000</v>
      </c>
      <c r="AH376">
        <v>3357000000</v>
      </c>
      <c r="AI376">
        <v>73690000000</v>
      </c>
      <c r="AJ376">
        <v>21988000000</v>
      </c>
      <c r="AK376" t="s">
        <v>19</v>
      </c>
      <c r="AL376">
        <v>95678000000</v>
      </c>
      <c r="AM376">
        <v>15538000000</v>
      </c>
      <c r="AN376">
        <v>2403000000</v>
      </c>
      <c r="AO376">
        <v>41670000000</v>
      </c>
      <c r="AP376" t="s">
        <v>19</v>
      </c>
      <c r="AQ376" t="s">
        <v>19</v>
      </c>
      <c r="AR376" t="s">
        <v>19</v>
      </c>
      <c r="AS376" t="s">
        <v>19</v>
      </c>
      <c r="AT376">
        <v>146413000000</v>
      </c>
      <c r="AU376">
        <v>109040000000</v>
      </c>
      <c r="AV376">
        <v>37373000000</v>
      </c>
      <c r="AW376">
        <v>27566000000</v>
      </c>
      <c r="AX376">
        <v>7131000000</v>
      </c>
      <c r="AY376" t="s">
        <v>19</v>
      </c>
      <c r="AZ376">
        <v>3853000000</v>
      </c>
      <c r="BA376">
        <v>27000000</v>
      </c>
      <c r="BB376">
        <v>5350000000</v>
      </c>
      <c r="BC376">
        <v>304000000</v>
      </c>
      <c r="BD376">
        <v>5046000000</v>
      </c>
      <c r="BE376">
        <v>1894000000</v>
      </c>
      <c r="BF376">
        <v>1244000000</v>
      </c>
      <c r="BG376">
        <v>650000000</v>
      </c>
      <c r="BH376">
        <v>1258000000</v>
      </c>
      <c r="BI376">
        <v>10780000000</v>
      </c>
      <c r="BJ376">
        <v>-7095000000</v>
      </c>
      <c r="BK376">
        <v>-9841000000</v>
      </c>
      <c r="BL376">
        <v>3991000000</v>
      </c>
    </row>
    <row r="377" spans="1:64" x14ac:dyDescent="0.3">
      <c r="A377" s="3">
        <v>291</v>
      </c>
      <c r="B377" s="3">
        <v>2014</v>
      </c>
      <c r="C377" s="3" t="s">
        <v>30</v>
      </c>
      <c r="D377" s="2">
        <v>41820</v>
      </c>
      <c r="E377" s="2">
        <v>41872</v>
      </c>
      <c r="F377" t="s">
        <v>18</v>
      </c>
      <c r="G377">
        <v>5065000000</v>
      </c>
      <c r="H377">
        <v>1819000000</v>
      </c>
      <c r="I377">
        <f t="shared" si="81"/>
        <v>-1633000000</v>
      </c>
      <c r="J377">
        <f t="shared" si="89"/>
        <v>45874000000</v>
      </c>
      <c r="K377">
        <v>179990000000</v>
      </c>
      <c r="L377">
        <v>50518000000</v>
      </c>
      <c r="M377">
        <f t="shared" si="90"/>
        <v>6.8273967824911713E-2</v>
      </c>
      <c r="N377">
        <f t="shared" si="82"/>
        <v>1.0106117006500361E-2</v>
      </c>
      <c r="O377">
        <f t="shared" si="83"/>
        <v>3.6006967813452632E-2</v>
      </c>
      <c r="P377">
        <f t="shared" si="91"/>
        <v>-3.5597506212669487E-2</v>
      </c>
      <c r="Q377">
        <f t="shared" si="84"/>
        <v>-9.0727262625701424E-3</v>
      </c>
      <c r="R377">
        <f t="shared" si="85"/>
        <v>-3.2325111841323882E-2</v>
      </c>
      <c r="S377">
        <f t="shared" si="87"/>
        <v>3.2044387645354354E-2</v>
      </c>
      <c r="T377">
        <f t="shared" si="88"/>
        <v>1.1508142374511268E-2</v>
      </c>
      <c r="U377">
        <f t="shared" si="86"/>
        <v>0.33095107201759211</v>
      </c>
      <c r="V377">
        <v>0.76</v>
      </c>
      <c r="W377">
        <v>0.11</v>
      </c>
      <c r="X377">
        <v>26826000000</v>
      </c>
      <c r="Y377">
        <v>3078000000</v>
      </c>
      <c r="Z377">
        <v>25144000000</v>
      </c>
      <c r="AA377">
        <v>70651000000</v>
      </c>
      <c r="AB377" t="s">
        <v>19</v>
      </c>
      <c r="AC377">
        <v>71986000000</v>
      </c>
      <c r="AD377">
        <v>21541000000</v>
      </c>
      <c r="AE377">
        <v>2694000000</v>
      </c>
      <c r="AF377">
        <v>109339000000</v>
      </c>
      <c r="AG377">
        <v>27650000000</v>
      </c>
      <c r="AH377">
        <v>0</v>
      </c>
      <c r="AI377">
        <v>91478000000</v>
      </c>
      <c r="AJ377">
        <v>16889000000</v>
      </c>
      <c r="AK377" t="s">
        <v>19</v>
      </c>
      <c r="AL377">
        <v>108367000000</v>
      </c>
      <c r="AM377">
        <v>21105000000</v>
      </c>
      <c r="AN377">
        <v>15401000000</v>
      </c>
      <c r="AO377">
        <v>35117000000</v>
      </c>
      <c r="AP377" t="s">
        <v>19</v>
      </c>
      <c r="AQ377" t="s">
        <v>19</v>
      </c>
      <c r="AR377" t="s">
        <v>19</v>
      </c>
      <c r="AS377" t="s">
        <v>19</v>
      </c>
      <c r="AT377">
        <v>158062000000</v>
      </c>
      <c r="AU377">
        <v>117342000000</v>
      </c>
      <c r="AV377">
        <v>40720000000</v>
      </c>
      <c r="AW377">
        <v>30964000000</v>
      </c>
      <c r="AX377">
        <v>7521000000</v>
      </c>
      <c r="AY377" t="s">
        <v>19</v>
      </c>
      <c r="AZ377">
        <v>4283000000</v>
      </c>
      <c r="BA377">
        <v>-3000000</v>
      </c>
      <c r="BB377">
        <v>5536000000</v>
      </c>
      <c r="BC377">
        <v>471000000</v>
      </c>
      <c r="BD377">
        <v>5065000000</v>
      </c>
      <c r="BE377">
        <v>1933000000</v>
      </c>
      <c r="BF377">
        <v>1313000000</v>
      </c>
      <c r="BG377">
        <v>602000000</v>
      </c>
      <c r="BH377">
        <v>1217000000</v>
      </c>
      <c r="BI377">
        <v>5791000000</v>
      </c>
      <c r="BJ377">
        <v>-7424000000</v>
      </c>
      <c r="BK377">
        <v>-3684000000</v>
      </c>
      <c r="BL377">
        <v>3178000000</v>
      </c>
    </row>
    <row r="378" spans="1:64" x14ac:dyDescent="0.3">
      <c r="A378" s="3">
        <v>291</v>
      </c>
      <c r="B378" s="3">
        <v>2014</v>
      </c>
      <c r="C378" s="3" t="s">
        <v>29</v>
      </c>
      <c r="D378" s="2">
        <v>42004</v>
      </c>
      <c r="E378" s="2">
        <v>42083</v>
      </c>
      <c r="F378" t="s">
        <v>18</v>
      </c>
      <c r="G378">
        <v>1841000000</v>
      </c>
      <c r="H378">
        <v>-161000000</v>
      </c>
      <c r="I378">
        <f t="shared" si="81"/>
        <v>-4468000000</v>
      </c>
      <c r="J378">
        <f t="shared" si="89"/>
        <v>68031000000</v>
      </c>
      <c r="K378">
        <v>181364000000</v>
      </c>
      <c r="L378">
        <v>48747000000</v>
      </c>
      <c r="M378">
        <f t="shared" si="90"/>
        <v>4.2774617453807812E-3</v>
      </c>
      <c r="N378">
        <f t="shared" si="82"/>
        <v>-8.8771751836086541E-4</v>
      </c>
      <c r="O378">
        <f t="shared" si="83"/>
        <v>-3.3027673497856278E-3</v>
      </c>
      <c r="P378">
        <f t="shared" si="91"/>
        <v>-6.5675941850038957E-2</v>
      </c>
      <c r="Q378">
        <f t="shared" si="84"/>
        <v>-2.4635539577865507E-2</v>
      </c>
      <c r="R378">
        <f t="shared" si="85"/>
        <v>-9.1656922477280647E-2</v>
      </c>
      <c r="S378">
        <f t="shared" si="87"/>
        <v>1.0902264544248625E-2</v>
      </c>
      <c r="T378">
        <f t="shared" si="88"/>
        <v>-9.5342997915482286E-4</v>
      </c>
      <c r="U378">
        <f t="shared" si="86"/>
        <v>-4.0496894409937889</v>
      </c>
      <c r="V378">
        <v>-7.0000000000000007E-2</v>
      </c>
      <c r="W378">
        <v>0.27</v>
      </c>
      <c r="X378">
        <v>20647000000</v>
      </c>
      <c r="Y378">
        <v>2351000000</v>
      </c>
      <c r="Z378">
        <v>27690000000</v>
      </c>
      <c r="AA378">
        <v>65236000000</v>
      </c>
      <c r="AB378" t="s">
        <v>19</v>
      </c>
      <c r="AC378">
        <v>77407000000</v>
      </c>
      <c r="AD378">
        <v>23364000000</v>
      </c>
      <c r="AE378">
        <v>1382000000</v>
      </c>
      <c r="AF378">
        <v>116128000000</v>
      </c>
      <c r="AG378">
        <v>26893000000</v>
      </c>
      <c r="AH378">
        <v>9025000000</v>
      </c>
      <c r="AI378">
        <v>86354000000</v>
      </c>
      <c r="AJ378">
        <v>25387000000</v>
      </c>
      <c r="AK378" t="s">
        <v>19</v>
      </c>
      <c r="AL378">
        <v>111741000000</v>
      </c>
      <c r="AM378">
        <v>20876000000</v>
      </c>
      <c r="AN378">
        <v>15740000000</v>
      </c>
      <c r="AO378">
        <v>33007000000</v>
      </c>
      <c r="AP378" t="s">
        <v>19</v>
      </c>
      <c r="AQ378" t="s">
        <v>19</v>
      </c>
      <c r="AR378" t="s">
        <v>19</v>
      </c>
      <c r="AS378" t="s">
        <v>19</v>
      </c>
      <c r="AT378">
        <v>168864000000</v>
      </c>
      <c r="AU378">
        <v>126419000000</v>
      </c>
      <c r="AV378">
        <v>42445000000</v>
      </c>
      <c r="AW378">
        <v>34904000000</v>
      </c>
      <c r="AX378">
        <v>8579000000</v>
      </c>
      <c r="AY378" t="s">
        <v>19</v>
      </c>
      <c r="AZ378">
        <v>4795000000</v>
      </c>
      <c r="BA378">
        <v>-64000000</v>
      </c>
      <c r="BB378">
        <v>2367000000</v>
      </c>
      <c r="BC378">
        <v>526000000</v>
      </c>
      <c r="BD378">
        <v>1841000000</v>
      </c>
      <c r="BE378">
        <v>1550000000</v>
      </c>
      <c r="BF378">
        <v>452000000</v>
      </c>
      <c r="BG378">
        <v>652000000</v>
      </c>
      <c r="BH378">
        <v>-813000000</v>
      </c>
      <c r="BI378">
        <v>4264000000</v>
      </c>
      <c r="BJ378">
        <v>-8732000000</v>
      </c>
      <c r="BK378">
        <v>-2788000000</v>
      </c>
      <c r="BL378">
        <v>-1912000000</v>
      </c>
    </row>
    <row r="379" spans="1:64" x14ac:dyDescent="0.3">
      <c r="A379" s="3">
        <v>291</v>
      </c>
      <c r="B379" s="3">
        <v>2015</v>
      </c>
      <c r="C379" s="3" t="s">
        <v>30</v>
      </c>
      <c r="D379" s="2">
        <v>42185</v>
      </c>
      <c r="E379" s="2">
        <v>42237</v>
      </c>
      <c r="F379" t="s">
        <v>18</v>
      </c>
      <c r="G379">
        <v>-3842000000</v>
      </c>
      <c r="H379">
        <v>-5417000000</v>
      </c>
      <c r="I379">
        <f t="shared" si="81"/>
        <v>-1656000000</v>
      </c>
      <c r="J379">
        <f t="shared" si="89"/>
        <v>55245000000</v>
      </c>
      <c r="K379">
        <v>174084000000</v>
      </c>
      <c r="L379">
        <v>44077000000</v>
      </c>
      <c r="M379">
        <f t="shared" si="90"/>
        <v>-0.10047968141913294</v>
      </c>
      <c r="N379">
        <f t="shared" si="82"/>
        <v>-3.1117161829921188E-2</v>
      </c>
      <c r="O379">
        <f t="shared" si="83"/>
        <v>-0.12289856387685187</v>
      </c>
      <c r="P379">
        <f t="shared" si="91"/>
        <v>-2.997556339940266E-2</v>
      </c>
      <c r="Q379">
        <f t="shared" si="84"/>
        <v>-9.5126490659681526E-3</v>
      </c>
      <c r="R379">
        <f t="shared" si="85"/>
        <v>-3.7570615060008625E-2</v>
      </c>
      <c r="S379">
        <f t="shared" si="87"/>
        <v>-2.1342310213423102E-2</v>
      </c>
      <c r="T379">
        <f t="shared" si="88"/>
        <v>-3.0091435300914352E-2</v>
      </c>
      <c r="U379">
        <f t="shared" si="86"/>
        <v>-7.1441757430311975E-2</v>
      </c>
      <c r="V379">
        <v>-2.25</v>
      </c>
      <c r="W379">
        <v>0</v>
      </c>
      <c r="X379">
        <v>8112000000</v>
      </c>
      <c r="Y379">
        <v>976000000</v>
      </c>
      <c r="Z379">
        <v>9170000000</v>
      </c>
      <c r="AA379">
        <v>134772000000</v>
      </c>
      <c r="AB379" t="s">
        <v>19</v>
      </c>
      <c r="AC379">
        <v>22600000000</v>
      </c>
      <c r="AD379">
        <v>10708000000</v>
      </c>
      <c r="AE379" t="s">
        <v>19</v>
      </c>
      <c r="AF379">
        <v>39312000000</v>
      </c>
      <c r="AG379">
        <v>3510000000</v>
      </c>
      <c r="AH379">
        <v>0</v>
      </c>
      <c r="AI379">
        <v>104723000000</v>
      </c>
      <c r="AJ379">
        <v>6240000000</v>
      </c>
      <c r="AK379" t="s">
        <v>19</v>
      </c>
      <c r="AL379">
        <v>110963000000</v>
      </c>
      <c r="AM379">
        <v>19044000000</v>
      </c>
      <c r="AN379">
        <v>15740000000</v>
      </c>
      <c r="AO379">
        <v>28337000000</v>
      </c>
      <c r="AP379" t="s">
        <v>19</v>
      </c>
      <c r="AQ379" t="s">
        <v>19</v>
      </c>
      <c r="AR379" t="s">
        <v>19</v>
      </c>
      <c r="AS379" t="s">
        <v>19</v>
      </c>
      <c r="AT379">
        <v>180018000000</v>
      </c>
      <c r="AU379">
        <v>77332000000</v>
      </c>
      <c r="AV379">
        <v>102686000000</v>
      </c>
      <c r="AW379">
        <v>21881000000</v>
      </c>
      <c r="AX379">
        <v>7013000000</v>
      </c>
      <c r="AY379" t="s">
        <v>19</v>
      </c>
      <c r="AZ379">
        <v>5416000000</v>
      </c>
      <c r="BA379">
        <v>-46000000</v>
      </c>
      <c r="BB379">
        <v>-3350000000</v>
      </c>
      <c r="BC379">
        <v>492000000</v>
      </c>
      <c r="BD379">
        <v>-3842000000</v>
      </c>
      <c r="BE379">
        <v>1709000000</v>
      </c>
      <c r="BF379">
        <v>-134000000</v>
      </c>
      <c r="BG379">
        <v>387000000</v>
      </c>
      <c r="BH379">
        <v>-5804000000</v>
      </c>
      <c r="BI379">
        <v>7728000000</v>
      </c>
      <c r="BJ379">
        <v>-9384000000</v>
      </c>
      <c r="BK379">
        <v>-8488000000</v>
      </c>
      <c r="BL379">
        <v>-4197000000</v>
      </c>
    </row>
    <row r="380" spans="1:64" x14ac:dyDescent="0.3">
      <c r="A380" s="3">
        <v>291</v>
      </c>
      <c r="B380" s="3">
        <v>2015</v>
      </c>
      <c r="C380" s="3" t="s">
        <v>29</v>
      </c>
      <c r="D380" s="2">
        <v>42369</v>
      </c>
      <c r="E380" s="2">
        <v>42447</v>
      </c>
      <c r="F380" t="s">
        <v>18</v>
      </c>
      <c r="G380">
        <v>-2453000000</v>
      </c>
      <c r="H380">
        <v>-3995000000</v>
      </c>
      <c r="I380">
        <f t="shared" si="81"/>
        <v>-716000000</v>
      </c>
      <c r="J380">
        <f t="shared" si="89"/>
        <v>21530000000</v>
      </c>
      <c r="K380">
        <v>51049000000</v>
      </c>
      <c r="L380">
        <v>12003000000</v>
      </c>
      <c r="M380">
        <f t="shared" si="90"/>
        <v>-0.17919182535996284</v>
      </c>
      <c r="N380">
        <f t="shared" si="82"/>
        <v>-7.8258144136026164E-2</v>
      </c>
      <c r="O380">
        <f t="shared" si="83"/>
        <v>-0.33283345830209116</v>
      </c>
      <c r="P380">
        <f t="shared" si="91"/>
        <v>-3.3255921969345098E-2</v>
      </c>
      <c r="Q380">
        <f t="shared" si="84"/>
        <v>-1.4025739975317832E-2</v>
      </c>
      <c r="R380">
        <f t="shared" si="85"/>
        <v>-5.9651753728234606E-2</v>
      </c>
      <c r="S380">
        <f t="shared" si="87"/>
        <v>-1.842933667911317E-2</v>
      </c>
      <c r="T380">
        <f t="shared" si="88"/>
        <v>-3.0014349789260947E-2</v>
      </c>
      <c r="U380">
        <f t="shared" si="86"/>
        <v>-7.4913642052565708</v>
      </c>
      <c r="V380">
        <v>-1.65</v>
      </c>
      <c r="W380">
        <v>12.3</v>
      </c>
      <c r="X380">
        <v>3345000000</v>
      </c>
      <c r="Y380">
        <v>715000000</v>
      </c>
      <c r="Z380">
        <v>7744000000</v>
      </c>
      <c r="AA380">
        <v>13173000000</v>
      </c>
      <c r="AB380" t="s">
        <v>19</v>
      </c>
      <c r="AC380">
        <v>21790000000</v>
      </c>
      <c r="AD380">
        <v>10170000000</v>
      </c>
      <c r="AE380" t="s">
        <v>19</v>
      </c>
      <c r="AF380">
        <v>37876000000</v>
      </c>
      <c r="AG380">
        <v>1792000000</v>
      </c>
      <c r="AH380">
        <v>2122000000</v>
      </c>
      <c r="AI380">
        <v>22380000000</v>
      </c>
      <c r="AJ380">
        <v>5609000000</v>
      </c>
      <c r="AK380" t="s">
        <v>19</v>
      </c>
      <c r="AL380">
        <v>27989000000</v>
      </c>
      <c r="AM380">
        <v>11057000000</v>
      </c>
      <c r="AN380">
        <v>6013000000</v>
      </c>
      <c r="AO380">
        <v>5990000000</v>
      </c>
      <c r="AP380" t="s">
        <v>19</v>
      </c>
      <c r="AQ380" t="s">
        <v>19</v>
      </c>
      <c r="AR380" t="s">
        <v>19</v>
      </c>
      <c r="AS380" t="s">
        <v>19</v>
      </c>
      <c r="AT380">
        <v>133103000000</v>
      </c>
      <c r="AU380">
        <v>24002000000</v>
      </c>
      <c r="AV380">
        <v>109101000000</v>
      </c>
      <c r="AW380">
        <v>5669000000</v>
      </c>
      <c r="AX380">
        <v>3740000000</v>
      </c>
      <c r="AY380" t="s">
        <v>19</v>
      </c>
      <c r="AZ380">
        <v>4364000000</v>
      </c>
      <c r="BA380">
        <v>-2000000</v>
      </c>
      <c r="BB380">
        <v>-1382000000</v>
      </c>
      <c r="BC380">
        <v>1071000000</v>
      </c>
      <c r="BD380">
        <v>-2453000000</v>
      </c>
      <c r="BE380">
        <v>1405000000</v>
      </c>
      <c r="BF380">
        <v>137000000</v>
      </c>
      <c r="BG380">
        <v>29928000000</v>
      </c>
      <c r="BH380">
        <v>-33923000000</v>
      </c>
      <c r="BI380">
        <v>5838000000</v>
      </c>
      <c r="BJ380">
        <v>-6554000000</v>
      </c>
      <c r="BK380">
        <v>-2605000000</v>
      </c>
      <c r="BL380">
        <v>-19778000000</v>
      </c>
    </row>
    <row r="381" spans="1:64" x14ac:dyDescent="0.3">
      <c r="A381" s="3">
        <v>291</v>
      </c>
      <c r="B381" s="3">
        <v>2016</v>
      </c>
      <c r="C381" s="3" t="s">
        <v>30</v>
      </c>
      <c r="D381" s="2">
        <v>42551</v>
      </c>
      <c r="E381" s="2">
        <v>42601</v>
      </c>
      <c r="F381" t="s">
        <v>21</v>
      </c>
      <c r="G381">
        <v>2336000000</v>
      </c>
      <c r="H381">
        <v>937000000</v>
      </c>
      <c r="I381">
        <f t="shared" si="81"/>
        <v>-337000000</v>
      </c>
      <c r="J381">
        <f t="shared" si="89"/>
        <v>15676000000</v>
      </c>
      <c r="K381">
        <v>43816000000</v>
      </c>
      <c r="L381">
        <v>10660000000</v>
      </c>
      <c r="M381">
        <f t="shared" si="90"/>
        <v>0.1115080377647359</v>
      </c>
      <c r="N381">
        <f t="shared" si="82"/>
        <v>2.1384882234800073E-2</v>
      </c>
      <c r="O381">
        <f t="shared" si="83"/>
        <v>8.7898686679174484E-2</v>
      </c>
      <c r="P381">
        <f t="shared" si="91"/>
        <v>-2.1497831079356978E-2</v>
      </c>
      <c r="Q381">
        <f t="shared" si="84"/>
        <v>-7.6912543363155013E-3</v>
      </c>
      <c r="R381">
        <f t="shared" si="85"/>
        <v>-3.1613508442776737E-2</v>
      </c>
      <c r="S381">
        <f t="shared" si="87"/>
        <v>4.3536603548531387E-2</v>
      </c>
      <c r="T381">
        <f t="shared" si="88"/>
        <v>1.7463098255553897E-2</v>
      </c>
      <c r="U381">
        <f t="shared" si="86"/>
        <v>31.940234791889008</v>
      </c>
      <c r="V381">
        <v>0.369999999999999</v>
      </c>
      <c r="W381">
        <v>0</v>
      </c>
      <c r="X381">
        <v>4429000000</v>
      </c>
      <c r="Y381">
        <v>921000000</v>
      </c>
      <c r="Z381">
        <v>6077000000</v>
      </c>
      <c r="AA381">
        <v>12261000000</v>
      </c>
      <c r="AB381" t="s">
        <v>19</v>
      </c>
      <c r="AC381">
        <v>17926000000</v>
      </c>
      <c r="AD381">
        <v>8508000000</v>
      </c>
      <c r="AE381" t="s">
        <v>19</v>
      </c>
      <c r="AF381">
        <v>31555000000</v>
      </c>
      <c r="AG381">
        <v>2382000000</v>
      </c>
      <c r="AH381">
        <v>0</v>
      </c>
      <c r="AI381">
        <v>18590000000</v>
      </c>
      <c r="AJ381">
        <v>4712000000</v>
      </c>
      <c r="AK381" t="s">
        <v>19</v>
      </c>
      <c r="AL381">
        <v>23302000000</v>
      </c>
      <c r="AM381">
        <v>9854000000</v>
      </c>
      <c r="AN381">
        <v>5941000000</v>
      </c>
      <c r="AO381">
        <v>4719000000</v>
      </c>
      <c r="AP381" t="s">
        <v>19</v>
      </c>
      <c r="AQ381" t="s">
        <v>19</v>
      </c>
      <c r="AR381" t="s">
        <v>19</v>
      </c>
      <c r="AS381" t="s">
        <v>19</v>
      </c>
      <c r="AT381">
        <v>53656000000</v>
      </c>
      <c r="AU381">
        <v>21058000000</v>
      </c>
      <c r="AV381">
        <v>32598000000</v>
      </c>
      <c r="AW381">
        <v>4470000000</v>
      </c>
      <c r="AX381">
        <v>3267000000</v>
      </c>
      <c r="AY381" t="s">
        <v>19</v>
      </c>
      <c r="AZ381">
        <v>2388000000</v>
      </c>
      <c r="BA381" t="s">
        <v>19</v>
      </c>
      <c r="BB381">
        <v>3201000000</v>
      </c>
      <c r="BC381">
        <v>865000000</v>
      </c>
      <c r="BD381">
        <v>2336000000</v>
      </c>
      <c r="BE381">
        <v>588000000</v>
      </c>
      <c r="BF381">
        <v>811000000</v>
      </c>
      <c r="BG381">
        <v>29928000000</v>
      </c>
      <c r="BH381">
        <v>-28991000000</v>
      </c>
      <c r="BI381">
        <v>2684000000</v>
      </c>
      <c r="BJ381">
        <v>-3021000000</v>
      </c>
      <c r="BK381">
        <v>-1548000000</v>
      </c>
      <c r="BL381">
        <v>-17384000000</v>
      </c>
    </row>
    <row r="382" spans="1:64" x14ac:dyDescent="0.3">
      <c r="A382" s="3">
        <v>293</v>
      </c>
      <c r="B382" s="3">
        <v>2006</v>
      </c>
      <c r="C382" s="3" t="s">
        <v>29</v>
      </c>
      <c r="D382" s="2">
        <v>39082</v>
      </c>
      <c r="E382" s="2">
        <v>39148</v>
      </c>
      <c r="F382" t="s">
        <v>18</v>
      </c>
      <c r="G382">
        <v>5218000000</v>
      </c>
      <c r="H382">
        <v>4088000000</v>
      </c>
      <c r="I382">
        <f t="shared" si="81"/>
        <v>3206000000</v>
      </c>
      <c r="J382">
        <f t="shared" si="89"/>
        <v>50152000000</v>
      </c>
      <c r="K382">
        <v>102731000000</v>
      </c>
      <c r="L382">
        <v>45386000000</v>
      </c>
      <c r="M382">
        <f t="shared" si="90"/>
        <v>8.7945135904381355E-2</v>
      </c>
      <c r="N382">
        <f t="shared" si="82"/>
        <v>3.979324643973095E-2</v>
      </c>
      <c r="O382">
        <f t="shared" si="83"/>
        <v>9.0071828317102184E-2</v>
      </c>
      <c r="P382">
        <f t="shared" si="91"/>
        <v>6.3925665975434684E-2</v>
      </c>
      <c r="Q382">
        <f t="shared" si="84"/>
        <v>3.1207717242117763E-2</v>
      </c>
      <c r="R382">
        <f t="shared" si="85"/>
        <v>7.0638522892521927E-2</v>
      </c>
      <c r="S382">
        <f t="shared" si="87"/>
        <v>8.5846371518352171E-2</v>
      </c>
      <c r="T382">
        <f t="shared" si="88"/>
        <v>6.725564713818008E-2</v>
      </c>
      <c r="U382">
        <f t="shared" si="86"/>
        <v>0.80846379647749511</v>
      </c>
      <c r="V382">
        <v>1.157</v>
      </c>
      <c r="W382">
        <v>0.84</v>
      </c>
      <c r="X382">
        <v>15624000000</v>
      </c>
      <c r="Y382">
        <v>4701000000</v>
      </c>
      <c r="Z382">
        <v>789000000</v>
      </c>
      <c r="AA382">
        <v>25148000000</v>
      </c>
      <c r="AB382" t="s">
        <v>19</v>
      </c>
      <c r="AC382">
        <v>57602000000</v>
      </c>
      <c r="AD382">
        <v>7749000000</v>
      </c>
      <c r="AE382">
        <v>8826000000</v>
      </c>
      <c r="AF382">
        <v>77583000000</v>
      </c>
      <c r="AG382">
        <v>4518000000</v>
      </c>
      <c r="AH382">
        <v>0</v>
      </c>
      <c r="AI382">
        <v>24723000000</v>
      </c>
      <c r="AJ382">
        <v>32470000000</v>
      </c>
      <c r="AK382" t="s">
        <v>19</v>
      </c>
      <c r="AL382">
        <v>57193000000</v>
      </c>
      <c r="AM382">
        <v>152000000</v>
      </c>
      <c r="AN382">
        <v>787000000</v>
      </c>
      <c r="AO382">
        <v>44599000000</v>
      </c>
      <c r="AP382" t="s">
        <v>19</v>
      </c>
      <c r="AQ382" t="s">
        <v>19</v>
      </c>
      <c r="AR382" t="s">
        <v>19</v>
      </c>
      <c r="AS382" t="s">
        <v>19</v>
      </c>
      <c r="AT382">
        <v>60783000000</v>
      </c>
      <c r="AU382" t="s">
        <v>19</v>
      </c>
      <c r="AV382">
        <v>60783000000</v>
      </c>
      <c r="AW382">
        <v>2347000000</v>
      </c>
      <c r="AX382">
        <v>0</v>
      </c>
      <c r="AY382" t="s">
        <v>19</v>
      </c>
      <c r="AZ382">
        <v>4255000000</v>
      </c>
      <c r="BA382">
        <v>301000000</v>
      </c>
      <c r="BB382">
        <v>6872000000</v>
      </c>
      <c r="BC382">
        <v>1818000000</v>
      </c>
      <c r="BD382">
        <v>5054000000</v>
      </c>
      <c r="BE382">
        <v>782000000</v>
      </c>
      <c r="BF382">
        <v>184000000</v>
      </c>
      <c r="BG382">
        <v>3305000000</v>
      </c>
      <c r="BH382">
        <v>783000000</v>
      </c>
      <c r="BI382">
        <v>8517000000</v>
      </c>
      <c r="BJ382">
        <v>-5311000000</v>
      </c>
      <c r="BK382">
        <v>-9309000000</v>
      </c>
      <c r="BL382">
        <v>2194000000</v>
      </c>
    </row>
    <row r="383" spans="1:64" x14ac:dyDescent="0.3">
      <c r="A383" s="3">
        <v>293</v>
      </c>
      <c r="B383" s="3">
        <v>2007</v>
      </c>
      <c r="C383" s="3" t="s">
        <v>29</v>
      </c>
      <c r="D383" s="2">
        <v>39447</v>
      </c>
      <c r="E383" s="2">
        <v>39512</v>
      </c>
      <c r="F383" t="s">
        <v>18</v>
      </c>
      <c r="G383">
        <v>7739000000</v>
      </c>
      <c r="H383">
        <v>7023000000</v>
      </c>
      <c r="I383">
        <f t="shared" si="81"/>
        <v>3367000000</v>
      </c>
      <c r="J383">
        <f t="shared" si="89"/>
        <v>55034000000</v>
      </c>
      <c r="K383">
        <v>117650000000</v>
      </c>
      <c r="L383">
        <v>50549000000</v>
      </c>
      <c r="M383">
        <f t="shared" si="90"/>
        <v>0.12659330499435908</v>
      </c>
      <c r="N383">
        <f t="shared" si="82"/>
        <v>5.9694007649808756E-2</v>
      </c>
      <c r="O383">
        <f t="shared" si="83"/>
        <v>0.13893449919879722</v>
      </c>
      <c r="P383">
        <f t="shared" si="91"/>
        <v>6.1180361231238871E-2</v>
      </c>
      <c r="Q383">
        <f t="shared" si="84"/>
        <v>2.8618784530386739E-2</v>
      </c>
      <c r="R383">
        <f t="shared" si="85"/>
        <v>6.6608637163939943E-2</v>
      </c>
      <c r="S383">
        <f t="shared" si="87"/>
        <v>0.10269646222033493</v>
      </c>
      <c r="T383">
        <f t="shared" si="88"/>
        <v>9.3195148491202001E-2</v>
      </c>
      <c r="U383">
        <f t="shared" si="86"/>
        <v>0.47059661113484264</v>
      </c>
      <c r="V383">
        <v>1.7809999999999999</v>
      </c>
      <c r="W383">
        <v>0.84</v>
      </c>
      <c r="X383">
        <v>21649000000</v>
      </c>
      <c r="Y383">
        <v>4938000000</v>
      </c>
      <c r="Z383">
        <v>882000000</v>
      </c>
      <c r="AA383">
        <v>33907000000</v>
      </c>
      <c r="AB383" t="s">
        <v>19</v>
      </c>
      <c r="AC383">
        <v>62388000000</v>
      </c>
      <c r="AD383">
        <v>7782000000</v>
      </c>
      <c r="AE383">
        <v>10054000000</v>
      </c>
      <c r="AF383">
        <v>83743000000</v>
      </c>
      <c r="AG383">
        <v>5546000000</v>
      </c>
      <c r="AH383">
        <v>0</v>
      </c>
      <c r="AI383">
        <v>27394000000</v>
      </c>
      <c r="AJ383">
        <v>39529000000</v>
      </c>
      <c r="AK383" t="s">
        <v>19</v>
      </c>
      <c r="AL383">
        <v>66923000000</v>
      </c>
      <c r="AM383">
        <v>178000000</v>
      </c>
      <c r="AN383">
        <v>788000000</v>
      </c>
      <c r="AO383">
        <v>49761000000</v>
      </c>
      <c r="AP383" t="s">
        <v>19</v>
      </c>
      <c r="AQ383" t="s">
        <v>19</v>
      </c>
      <c r="AR383" t="s">
        <v>19</v>
      </c>
      <c r="AS383" t="s">
        <v>19</v>
      </c>
      <c r="AT383">
        <v>75358000000</v>
      </c>
      <c r="AU383" t="s">
        <v>19</v>
      </c>
      <c r="AV383">
        <v>75358000000</v>
      </c>
      <c r="AW383">
        <v>2903000000</v>
      </c>
      <c r="AX383">
        <v>0</v>
      </c>
      <c r="AY383" t="s">
        <v>19</v>
      </c>
      <c r="AZ383">
        <v>4831000000</v>
      </c>
      <c r="BA383">
        <v>1057000000</v>
      </c>
      <c r="BB383">
        <v>10460000000</v>
      </c>
      <c r="BC383">
        <v>2451000000</v>
      </c>
      <c r="BD383">
        <v>8009000000</v>
      </c>
      <c r="BE383">
        <v>799000000</v>
      </c>
      <c r="BF383">
        <v>187000000</v>
      </c>
      <c r="BG383">
        <v>3305000000</v>
      </c>
      <c r="BH383">
        <v>3718000000</v>
      </c>
      <c r="BI383">
        <v>13168000000</v>
      </c>
      <c r="BJ383">
        <v>-9801000000</v>
      </c>
      <c r="BK383">
        <v>-14313000000</v>
      </c>
      <c r="BL383">
        <v>2009000000</v>
      </c>
    </row>
    <row r="384" spans="1:64" x14ac:dyDescent="0.3">
      <c r="A384" s="3">
        <v>293</v>
      </c>
      <c r="B384" s="3">
        <v>2008</v>
      </c>
      <c r="C384" s="3" t="s">
        <v>30</v>
      </c>
      <c r="D384" s="2">
        <v>39629</v>
      </c>
      <c r="E384" s="2">
        <v>39666</v>
      </c>
      <c r="F384" t="s">
        <v>18</v>
      </c>
      <c r="G384">
        <v>3851000000</v>
      </c>
      <c r="H384">
        <v>3682000000</v>
      </c>
      <c r="I384">
        <f t="shared" si="81"/>
        <v>-685000000</v>
      </c>
      <c r="J384">
        <f t="shared" si="89"/>
        <v>49396000000</v>
      </c>
      <c r="K384">
        <v>122614000000</v>
      </c>
      <c r="L384">
        <v>47986000000</v>
      </c>
      <c r="M384">
        <f t="shared" si="90"/>
        <v>7.0651727875057357E-2</v>
      </c>
      <c r="N384">
        <f t="shared" si="82"/>
        <v>3.0029197318413883E-2</v>
      </c>
      <c r="O384">
        <f t="shared" si="83"/>
        <v>7.6730713124661357E-2</v>
      </c>
      <c r="P384">
        <f t="shared" si="91"/>
        <v>-1.3867519637217588E-2</v>
      </c>
      <c r="Q384">
        <f t="shared" si="84"/>
        <v>-5.5866377412041044E-3</v>
      </c>
      <c r="R384">
        <f t="shared" si="85"/>
        <v>-1.4274996874088276E-2</v>
      </c>
      <c r="S384">
        <f t="shared" si="87"/>
        <v>4.6332278595233228E-2</v>
      </c>
      <c r="T384">
        <f t="shared" si="88"/>
        <v>4.429900020453096E-2</v>
      </c>
      <c r="U384">
        <f t="shared" si="86"/>
        <v>0.66214014122759368</v>
      </c>
      <c r="V384">
        <v>0.93299999999999905</v>
      </c>
      <c r="W384">
        <v>0.03</v>
      </c>
      <c r="X384">
        <v>19014000000</v>
      </c>
      <c r="Y384">
        <v>5405000000</v>
      </c>
      <c r="Z384">
        <v>1015000000</v>
      </c>
      <c r="AA384">
        <v>36726000000</v>
      </c>
      <c r="AB384" t="s">
        <v>19</v>
      </c>
      <c r="AC384">
        <v>64060000000</v>
      </c>
      <c r="AD384">
        <v>7779000000</v>
      </c>
      <c r="AE384">
        <v>11121000000</v>
      </c>
      <c r="AF384">
        <v>85888000000</v>
      </c>
      <c r="AG384">
        <v>6681000000</v>
      </c>
      <c r="AH384">
        <v>0</v>
      </c>
      <c r="AI384">
        <v>40155000000</v>
      </c>
      <c r="AJ384">
        <v>34303000000</v>
      </c>
      <c r="AK384" t="s">
        <v>19</v>
      </c>
      <c r="AL384">
        <v>74458000000</v>
      </c>
      <c r="AM384">
        <v>170000000</v>
      </c>
      <c r="AN384">
        <v>787000000</v>
      </c>
      <c r="AO384">
        <v>47199000000</v>
      </c>
      <c r="AP384" t="s">
        <v>19</v>
      </c>
      <c r="AQ384" t="s">
        <v>19</v>
      </c>
      <c r="AR384" t="s">
        <v>19</v>
      </c>
      <c r="AS384" t="s">
        <v>19</v>
      </c>
      <c r="AT384">
        <v>83117000000</v>
      </c>
      <c r="AU384" t="s">
        <v>19</v>
      </c>
      <c r="AV384">
        <v>83117000000</v>
      </c>
      <c r="AW384" t="s">
        <v>19</v>
      </c>
      <c r="AX384">
        <v>0</v>
      </c>
      <c r="AY384" t="s">
        <v>19</v>
      </c>
      <c r="AZ384">
        <v>4952000000</v>
      </c>
      <c r="BA384">
        <v>1298000000</v>
      </c>
      <c r="BB384">
        <v>6802000000</v>
      </c>
      <c r="BC384">
        <v>2504000000</v>
      </c>
      <c r="BD384">
        <v>4298000000</v>
      </c>
      <c r="BE384">
        <v>403000000</v>
      </c>
      <c r="BF384">
        <v>213000000</v>
      </c>
      <c r="BG384">
        <v>2438000000</v>
      </c>
      <c r="BH384">
        <v>1244000000</v>
      </c>
      <c r="BI384">
        <v>10270000000</v>
      </c>
      <c r="BJ384">
        <v>-10955000000</v>
      </c>
      <c r="BK384">
        <v>-12736000000</v>
      </c>
      <c r="BL384">
        <v>1397000000</v>
      </c>
    </row>
    <row r="385" spans="1:64" x14ac:dyDescent="0.3">
      <c r="A385" s="3">
        <v>293</v>
      </c>
      <c r="B385" s="3">
        <v>2008</v>
      </c>
      <c r="C385" s="3" t="s">
        <v>29</v>
      </c>
      <c r="D385" s="2">
        <v>39813</v>
      </c>
      <c r="E385" s="2">
        <v>39883</v>
      </c>
      <c r="F385" t="s">
        <v>18</v>
      </c>
      <c r="G385">
        <v>-8029000000</v>
      </c>
      <c r="H385">
        <v>-8696000000</v>
      </c>
      <c r="I385">
        <f t="shared" si="81"/>
        <v>-7412000000</v>
      </c>
      <c r="J385">
        <f t="shared" si="89"/>
        <v>52673000000</v>
      </c>
      <c r="K385">
        <v>115046000000</v>
      </c>
      <c r="L385">
        <v>36709000000</v>
      </c>
      <c r="M385">
        <f t="shared" si="90"/>
        <v>-0.13170787797550496</v>
      </c>
      <c r="N385">
        <f t="shared" si="82"/>
        <v>-7.5587156441771122E-2</v>
      </c>
      <c r="O385">
        <f t="shared" si="83"/>
        <v>-0.23689013593396716</v>
      </c>
      <c r="P385">
        <f t="shared" si="91"/>
        <v>-0.14071725551990583</v>
      </c>
      <c r="Q385">
        <f t="shared" si="84"/>
        <v>-6.4426403351702799E-2</v>
      </c>
      <c r="R385">
        <f t="shared" si="85"/>
        <v>-0.20191233757389196</v>
      </c>
      <c r="S385">
        <f t="shared" si="87"/>
        <v>-9.2753254854845604E-2</v>
      </c>
      <c r="T385">
        <f t="shared" si="88"/>
        <v>-0.10045862550974435</v>
      </c>
      <c r="U385">
        <f t="shared" si="86"/>
        <v>-1.3569457221711132E-2</v>
      </c>
      <c r="V385">
        <v>-2.21</v>
      </c>
      <c r="W385">
        <v>0.03</v>
      </c>
      <c r="X385">
        <v>15088000000</v>
      </c>
      <c r="Y385">
        <v>4640000000</v>
      </c>
      <c r="Z385">
        <v>960000000</v>
      </c>
      <c r="AA385">
        <v>26695000000</v>
      </c>
      <c r="AB385" t="s">
        <v>19</v>
      </c>
      <c r="AC385">
        <v>66039000000</v>
      </c>
      <c r="AD385">
        <v>7782000000</v>
      </c>
      <c r="AE385">
        <v>9581000000</v>
      </c>
      <c r="AF385">
        <v>88351000000</v>
      </c>
      <c r="AG385">
        <v>5571000000</v>
      </c>
      <c r="AH385">
        <v>0</v>
      </c>
      <c r="AI385">
        <v>32755000000</v>
      </c>
      <c r="AJ385">
        <v>45462000000</v>
      </c>
      <c r="AK385" t="s">
        <v>19</v>
      </c>
      <c r="AL385">
        <v>78217000000</v>
      </c>
      <c r="AM385">
        <v>120000000</v>
      </c>
      <c r="AN385">
        <v>787000000</v>
      </c>
      <c r="AO385">
        <v>35922000000</v>
      </c>
      <c r="AP385" t="s">
        <v>19</v>
      </c>
      <c r="AQ385" t="s">
        <v>19</v>
      </c>
      <c r="AR385" t="s">
        <v>19</v>
      </c>
      <c r="AS385" t="s">
        <v>19</v>
      </c>
      <c r="AT385">
        <v>86563000000</v>
      </c>
      <c r="AU385" t="s">
        <v>19</v>
      </c>
      <c r="AV385">
        <v>86563000000</v>
      </c>
      <c r="AW385">
        <v>3336000000</v>
      </c>
      <c r="AX385">
        <v>0</v>
      </c>
      <c r="AY385" t="s">
        <v>19</v>
      </c>
      <c r="AZ385">
        <v>5169000000</v>
      </c>
      <c r="BA385">
        <v>-764000000</v>
      </c>
      <c r="BB385">
        <v>-7377000000</v>
      </c>
      <c r="BC385">
        <v>2428000000</v>
      </c>
      <c r="BD385">
        <v>-9805000000</v>
      </c>
      <c r="BE385">
        <v>-1333000000</v>
      </c>
      <c r="BF385">
        <v>224000000</v>
      </c>
      <c r="BG385">
        <v>118000000</v>
      </c>
      <c r="BH385">
        <v>-8814000000</v>
      </c>
      <c r="BI385">
        <v>1816000000</v>
      </c>
      <c r="BJ385">
        <v>-9228000000</v>
      </c>
      <c r="BK385">
        <v>-2044000000</v>
      </c>
      <c r="BL385">
        <v>689000000</v>
      </c>
    </row>
    <row r="386" spans="1:64" x14ac:dyDescent="0.3">
      <c r="A386" s="3">
        <v>293</v>
      </c>
      <c r="B386" s="3">
        <v>2009</v>
      </c>
      <c r="C386" s="3" t="s">
        <v>30</v>
      </c>
      <c r="D386" s="2">
        <v>39994</v>
      </c>
      <c r="E386" s="2">
        <v>40030</v>
      </c>
      <c r="F386" t="s">
        <v>18</v>
      </c>
      <c r="G386">
        <v>-5288000000</v>
      </c>
      <c r="H386">
        <v>-7124000000</v>
      </c>
      <c r="I386">
        <f t="shared" si="81"/>
        <v>-12580000000</v>
      </c>
      <c r="J386" t="s">
        <v>19</v>
      </c>
      <c r="K386">
        <v>109151000000</v>
      </c>
      <c r="L386">
        <v>37755000000</v>
      </c>
      <c r="M386" t="s">
        <v>19</v>
      </c>
      <c r="N386">
        <f t="shared" si="82"/>
        <v>-6.5267381883812328E-2</v>
      </c>
      <c r="O386">
        <f t="shared" si="83"/>
        <v>-0.18869023970335055</v>
      </c>
      <c r="P386" t="s">
        <v>19</v>
      </c>
      <c r="Q386">
        <f t="shared" si="84"/>
        <v>-0.11525318137259392</v>
      </c>
      <c r="R386">
        <f t="shared" si="85"/>
        <v>-0.33320090054297447</v>
      </c>
      <c r="S386">
        <f t="shared" si="87"/>
        <v>-7.0418408927477555E-2</v>
      </c>
      <c r="T386">
        <f t="shared" si="88"/>
        <v>-9.4867765733613871E-2</v>
      </c>
      <c r="U386">
        <f t="shared" si="86"/>
        <v>0</v>
      </c>
      <c r="V386">
        <v>-1.8109999999999999</v>
      </c>
      <c r="W386">
        <v>0</v>
      </c>
      <c r="X386" t="s">
        <v>19</v>
      </c>
      <c r="Y386">
        <v>3713000000</v>
      </c>
      <c r="Z386">
        <v>1014000000</v>
      </c>
      <c r="AA386">
        <v>20783000000</v>
      </c>
      <c r="AB386" t="s">
        <v>19</v>
      </c>
      <c r="AC386">
        <v>66846000000</v>
      </c>
      <c r="AD386">
        <v>7817000000</v>
      </c>
      <c r="AE386">
        <v>9056000000</v>
      </c>
      <c r="AF386">
        <v>88368000000</v>
      </c>
      <c r="AG386">
        <v>4248000000</v>
      </c>
      <c r="AH386">
        <v>0</v>
      </c>
      <c r="AI386">
        <v>29746000000</v>
      </c>
      <c r="AJ386">
        <v>41465000000</v>
      </c>
      <c r="AK386" t="s">
        <v>19</v>
      </c>
      <c r="AL386">
        <v>71211000000</v>
      </c>
      <c r="AM386">
        <v>185000000</v>
      </c>
      <c r="AN386">
        <v>787000000</v>
      </c>
      <c r="AO386">
        <v>36968000000</v>
      </c>
      <c r="AP386" t="s">
        <v>19</v>
      </c>
      <c r="AQ386" t="s">
        <v>19</v>
      </c>
      <c r="AR386" t="s">
        <v>19</v>
      </c>
      <c r="AS386" t="s">
        <v>19</v>
      </c>
      <c r="AT386">
        <v>75094000000</v>
      </c>
      <c r="AU386" t="s">
        <v>19</v>
      </c>
      <c r="AV386">
        <v>75094000000</v>
      </c>
      <c r="AW386" t="s">
        <v>19</v>
      </c>
      <c r="AX386">
        <v>0</v>
      </c>
      <c r="AY386" t="s">
        <v>19</v>
      </c>
      <c r="AZ386">
        <v>5422000000</v>
      </c>
      <c r="BA386">
        <v>-1696000000</v>
      </c>
      <c r="BB386">
        <v>-5793000000</v>
      </c>
      <c r="BC386">
        <v>2172000000</v>
      </c>
      <c r="BD386">
        <v>-7965000000</v>
      </c>
      <c r="BE386">
        <v>-1067000000</v>
      </c>
      <c r="BF386">
        <v>226000000</v>
      </c>
      <c r="BG386">
        <v>0</v>
      </c>
      <c r="BH386">
        <v>-7124000000</v>
      </c>
      <c r="BI386">
        <v>-2712000000</v>
      </c>
      <c r="BJ386">
        <v>-9868000000</v>
      </c>
      <c r="BK386">
        <v>-598000000</v>
      </c>
      <c r="BL386">
        <v>3784000000</v>
      </c>
    </row>
    <row r="387" spans="1:64" x14ac:dyDescent="0.3">
      <c r="A387" s="3">
        <v>293</v>
      </c>
      <c r="B387" s="3">
        <v>2009</v>
      </c>
      <c r="C387" s="3" t="s">
        <v>29</v>
      </c>
      <c r="D387" s="2">
        <v>40178</v>
      </c>
      <c r="E387" s="2">
        <v>40247</v>
      </c>
      <c r="F387" t="s">
        <v>18</v>
      </c>
      <c r="G387">
        <v>5733000000</v>
      </c>
      <c r="H387">
        <v>4694000000</v>
      </c>
      <c r="I387">
        <f t="shared" si="81"/>
        <v>-4741000000</v>
      </c>
      <c r="J387">
        <f>(AA387-X387)+IFERROR(AC387+AD387,AC387)-(AI387-AH387)</f>
        <v>52642000000</v>
      </c>
      <c r="K387">
        <v>113324000000</v>
      </c>
      <c r="L387">
        <v>42238000000</v>
      </c>
      <c r="M387">
        <f>G387*(1-BE387/BD387)/J387</f>
        <v>0.10291743621978701</v>
      </c>
      <c r="N387">
        <f t="shared" si="82"/>
        <v>4.1421058204793339E-2</v>
      </c>
      <c r="O387">
        <f t="shared" si="83"/>
        <v>0.11113215587859274</v>
      </c>
      <c r="P387">
        <f>I387/J387</f>
        <v>-9.0061167888758023E-2</v>
      </c>
      <c r="Q387">
        <f t="shared" si="84"/>
        <v>-4.1835798242208184E-2</v>
      </c>
      <c r="R387">
        <f t="shared" si="85"/>
        <v>-0.11224489795918367</v>
      </c>
      <c r="S387">
        <f t="shared" si="87"/>
        <v>8.5595270088685838E-2</v>
      </c>
      <c r="T387">
        <f t="shared" si="88"/>
        <v>7.0082713726895396E-2</v>
      </c>
      <c r="U387">
        <f t="shared" si="86"/>
        <v>8.372390285470814E-2</v>
      </c>
      <c r="V387">
        <v>1.1930000000000001</v>
      </c>
      <c r="W387">
        <v>0.1</v>
      </c>
      <c r="X387">
        <v>16522000000</v>
      </c>
      <c r="Y387">
        <v>4771000000</v>
      </c>
      <c r="Z387">
        <v>947000000</v>
      </c>
      <c r="AA387">
        <v>25630000000</v>
      </c>
      <c r="AB387" t="s">
        <v>19</v>
      </c>
      <c r="AC387">
        <v>65495000000</v>
      </c>
      <c r="AD387">
        <v>7850000000</v>
      </c>
      <c r="AE387">
        <v>9042000000</v>
      </c>
      <c r="AF387">
        <v>87694000000</v>
      </c>
      <c r="AG387">
        <v>4832000000</v>
      </c>
      <c r="AH387">
        <v>0</v>
      </c>
      <c r="AI387">
        <v>29811000000</v>
      </c>
      <c r="AJ387">
        <v>41128000000</v>
      </c>
      <c r="AK387" t="s">
        <v>19</v>
      </c>
      <c r="AL387">
        <v>70939000000</v>
      </c>
      <c r="AM387">
        <v>147000000</v>
      </c>
      <c r="AN387">
        <v>787000000</v>
      </c>
      <c r="AO387">
        <v>41451000000</v>
      </c>
      <c r="AP387" t="s">
        <v>19</v>
      </c>
      <c r="AQ387" t="s">
        <v>19</v>
      </c>
      <c r="AR387" t="s">
        <v>19</v>
      </c>
      <c r="AS387" t="s">
        <v>19</v>
      </c>
      <c r="AT387">
        <v>66978000000</v>
      </c>
      <c r="AU387" t="s">
        <v>19</v>
      </c>
      <c r="AV387">
        <v>66978000000</v>
      </c>
      <c r="AW387">
        <v>2915000000</v>
      </c>
      <c r="AX387">
        <v>0</v>
      </c>
      <c r="AY387" t="s">
        <v>19</v>
      </c>
      <c r="AZ387">
        <v>5652000000</v>
      </c>
      <c r="BA387">
        <v>261000000</v>
      </c>
      <c r="BB387">
        <v>6582000000</v>
      </c>
      <c r="BC387">
        <v>1435000000</v>
      </c>
      <c r="BD387">
        <v>5147000000</v>
      </c>
      <c r="BE387">
        <v>283000000</v>
      </c>
      <c r="BF387">
        <v>170000000</v>
      </c>
      <c r="BG387">
        <v>393000000</v>
      </c>
      <c r="BH387">
        <v>4301000000</v>
      </c>
      <c r="BI387">
        <v>2035000000</v>
      </c>
      <c r="BJ387">
        <v>-6776000000</v>
      </c>
      <c r="BK387">
        <v>-1223000000</v>
      </c>
      <c r="BL387">
        <v>2140000000</v>
      </c>
    </row>
    <row r="388" spans="1:64" x14ac:dyDescent="0.3">
      <c r="A388" s="3">
        <v>293</v>
      </c>
      <c r="B388" s="3">
        <v>2010</v>
      </c>
      <c r="C388" s="3" t="s">
        <v>30</v>
      </c>
      <c r="D388" s="2">
        <v>40359</v>
      </c>
      <c r="E388" s="2">
        <v>40394</v>
      </c>
      <c r="F388" t="s">
        <v>18</v>
      </c>
      <c r="G388">
        <v>10817000000</v>
      </c>
      <c r="H388">
        <v>10722000000</v>
      </c>
      <c r="I388">
        <f t="shared" si="81"/>
        <v>5496000000</v>
      </c>
      <c r="J388" t="s">
        <v>19</v>
      </c>
      <c r="K388">
        <v>120833000000</v>
      </c>
      <c r="L388">
        <v>48720000000</v>
      </c>
      <c r="M388" t="s">
        <v>19</v>
      </c>
      <c r="N388">
        <f t="shared" si="82"/>
        <v>8.8734037887001072E-2</v>
      </c>
      <c r="O388">
        <f t="shared" si="83"/>
        <v>0.22007389162561578</v>
      </c>
      <c r="P388" t="s">
        <v>19</v>
      </c>
      <c r="Q388">
        <f t="shared" si="84"/>
        <v>4.5484263404864562E-2</v>
      </c>
      <c r="R388">
        <f t="shared" si="85"/>
        <v>0.11280788177339901</v>
      </c>
      <c r="S388">
        <f t="shared" si="87"/>
        <v>0.13976535648758301</v>
      </c>
      <c r="T388">
        <f t="shared" si="88"/>
        <v>0.13853787115280256</v>
      </c>
      <c r="U388">
        <f t="shared" si="86"/>
        <v>0.15771311322514456</v>
      </c>
      <c r="V388">
        <v>2.726</v>
      </c>
      <c r="W388">
        <v>0.33</v>
      </c>
      <c r="X388" t="s">
        <v>19</v>
      </c>
      <c r="Y388">
        <v>5555000000</v>
      </c>
      <c r="Z388">
        <v>910000000</v>
      </c>
      <c r="AA388">
        <v>31558000000</v>
      </c>
      <c r="AB388" t="s">
        <v>19</v>
      </c>
      <c r="AC388">
        <v>66243000000</v>
      </c>
      <c r="AD388">
        <v>7934000000</v>
      </c>
      <c r="AE388">
        <v>10168000000</v>
      </c>
      <c r="AF388">
        <v>89275000000</v>
      </c>
      <c r="AG388">
        <v>5112000000</v>
      </c>
      <c r="AH388">
        <v>0</v>
      </c>
      <c r="AI388">
        <v>30703000000</v>
      </c>
      <c r="AJ388">
        <v>41255000000</v>
      </c>
      <c r="AK388" t="s">
        <v>19</v>
      </c>
      <c r="AL388">
        <v>71958000000</v>
      </c>
      <c r="AM388">
        <v>155000000</v>
      </c>
      <c r="AN388">
        <v>787000000</v>
      </c>
      <c r="AO388">
        <v>47933000000</v>
      </c>
      <c r="AP388" t="s">
        <v>19</v>
      </c>
      <c r="AQ388" t="s">
        <v>19</v>
      </c>
      <c r="AR388" t="s">
        <v>19</v>
      </c>
      <c r="AS388" t="s">
        <v>19</v>
      </c>
      <c r="AT388">
        <v>77394000000</v>
      </c>
      <c r="AU388" t="s">
        <v>19</v>
      </c>
      <c r="AV388">
        <v>77394000000</v>
      </c>
      <c r="AW388" t="s">
        <v>19</v>
      </c>
      <c r="AX388">
        <v>0</v>
      </c>
      <c r="AY388" t="s">
        <v>19</v>
      </c>
      <c r="AZ388">
        <v>5985000000</v>
      </c>
      <c r="BA388">
        <v>1514000000</v>
      </c>
      <c r="BB388">
        <v>12790000000</v>
      </c>
      <c r="BC388">
        <v>1431000000</v>
      </c>
      <c r="BD388">
        <v>11359000000</v>
      </c>
      <c r="BE388">
        <v>486000000</v>
      </c>
      <c r="BF388">
        <v>151000000</v>
      </c>
      <c r="BG388">
        <v>1691000000</v>
      </c>
      <c r="BH388">
        <v>9031000000</v>
      </c>
      <c r="BI388">
        <v>11694000000</v>
      </c>
      <c r="BJ388">
        <v>-6198000000</v>
      </c>
      <c r="BK388">
        <v>-7951000000</v>
      </c>
      <c r="BL388">
        <v>-1330000000</v>
      </c>
    </row>
    <row r="389" spans="1:64" x14ac:dyDescent="0.3">
      <c r="A389" s="3">
        <v>293</v>
      </c>
      <c r="B389" s="3">
        <v>2010</v>
      </c>
      <c r="C389" s="3" t="s">
        <v>29</v>
      </c>
      <c r="D389" s="2">
        <v>40543</v>
      </c>
      <c r="E389" s="2">
        <v>40611</v>
      </c>
      <c r="F389" t="s">
        <v>18</v>
      </c>
      <c r="G389">
        <v>14086000000</v>
      </c>
      <c r="H389">
        <v>14048000000</v>
      </c>
      <c r="I389">
        <f t="shared" si="81"/>
        <v>9300000000</v>
      </c>
      <c r="J389">
        <f>(AA389-X389)+IFERROR(AC389+AD389,AC389)-(AI389-AH389)</f>
        <v>51386000000</v>
      </c>
      <c r="K389">
        <v>128053000000</v>
      </c>
      <c r="L389">
        <v>54274000000</v>
      </c>
      <c r="M389">
        <f>G389*(1-BE389/BD389)/J389</f>
        <v>0.24858676394455287</v>
      </c>
      <c r="N389">
        <f t="shared" si="82"/>
        <v>0.10970457544922806</v>
      </c>
      <c r="O389">
        <f t="shared" si="83"/>
        <v>0.25883480119394187</v>
      </c>
      <c r="P389">
        <f>I389/J389</f>
        <v>0.18098314716070524</v>
      </c>
      <c r="Q389">
        <f t="shared" si="84"/>
        <v>7.2626178223079513E-2</v>
      </c>
      <c r="R389">
        <f t="shared" si="85"/>
        <v>0.17135276559678667</v>
      </c>
      <c r="S389">
        <f t="shared" si="87"/>
        <v>0.15734328224833563</v>
      </c>
      <c r="T389">
        <f t="shared" si="88"/>
        <v>0.15691881506635091</v>
      </c>
      <c r="U389">
        <f t="shared" si="86"/>
        <v>0.31086275626423693</v>
      </c>
      <c r="V389">
        <v>3.5710000000000002</v>
      </c>
      <c r="W389">
        <v>1.1100000000000001</v>
      </c>
      <c r="X389">
        <v>24198000000</v>
      </c>
      <c r="Y389">
        <v>5904000000</v>
      </c>
      <c r="Z389">
        <v>1021000000</v>
      </c>
      <c r="AA389">
        <v>36652000000</v>
      </c>
      <c r="AB389" t="s">
        <v>19</v>
      </c>
      <c r="AC389">
        <v>66112000000</v>
      </c>
      <c r="AD389">
        <v>8004000000</v>
      </c>
      <c r="AE389">
        <v>12926000000</v>
      </c>
      <c r="AF389">
        <v>91401000000</v>
      </c>
      <c r="AG389">
        <v>6211000000</v>
      </c>
      <c r="AH389">
        <v>0</v>
      </c>
      <c r="AI389">
        <v>35184000000</v>
      </c>
      <c r="AJ389">
        <v>38440000000</v>
      </c>
      <c r="AK389" t="s">
        <v>19</v>
      </c>
      <c r="AL389">
        <v>73624000000</v>
      </c>
      <c r="AM389">
        <v>155000000</v>
      </c>
      <c r="AN389">
        <v>787000000</v>
      </c>
      <c r="AO389">
        <v>53487000000</v>
      </c>
      <c r="AP389" t="s">
        <v>19</v>
      </c>
      <c r="AQ389" t="s">
        <v>19</v>
      </c>
      <c r="AR389" t="s">
        <v>19</v>
      </c>
      <c r="AS389" t="s">
        <v>19</v>
      </c>
      <c r="AT389">
        <v>89524000000</v>
      </c>
      <c r="AU389" t="s">
        <v>19</v>
      </c>
      <c r="AV389">
        <v>89524000000</v>
      </c>
      <c r="AW389">
        <v>3308000000</v>
      </c>
      <c r="AX389">
        <v>0</v>
      </c>
      <c r="AY389" t="s">
        <v>19</v>
      </c>
      <c r="AZ389">
        <v>6316000000</v>
      </c>
      <c r="BA389">
        <v>2587000000</v>
      </c>
      <c r="BB389">
        <v>17350000000</v>
      </c>
      <c r="BC389">
        <v>1655000000</v>
      </c>
      <c r="BD389">
        <v>15695000000</v>
      </c>
      <c r="BE389">
        <v>1462000000</v>
      </c>
      <c r="BF389">
        <v>185000000</v>
      </c>
      <c r="BG389">
        <v>4367000000</v>
      </c>
      <c r="BH389">
        <v>9681000000</v>
      </c>
      <c r="BI389">
        <v>17599000000</v>
      </c>
      <c r="BJ389">
        <v>-8299000000</v>
      </c>
      <c r="BK389">
        <v>-14663000000</v>
      </c>
      <c r="BL389">
        <v>-4914000000</v>
      </c>
    </row>
    <row r="390" spans="1:64" x14ac:dyDescent="0.3">
      <c r="A390" s="3">
        <v>293</v>
      </c>
      <c r="B390" s="3">
        <v>2011</v>
      </c>
      <c r="C390" s="3" t="s">
        <v>30</v>
      </c>
      <c r="D390" s="2">
        <v>40724</v>
      </c>
      <c r="E390" s="2">
        <v>40765</v>
      </c>
      <c r="F390" t="s">
        <v>18</v>
      </c>
      <c r="G390">
        <v>9757000000</v>
      </c>
      <c r="H390">
        <v>10016000000</v>
      </c>
      <c r="I390">
        <f t="shared" si="81"/>
        <v>5468000000</v>
      </c>
      <c r="J390" t="s">
        <v>19</v>
      </c>
      <c r="K390">
        <v>131024000000</v>
      </c>
      <c r="L390">
        <v>54899000000</v>
      </c>
      <c r="M390" t="s">
        <v>19</v>
      </c>
      <c r="N390">
        <f t="shared" si="82"/>
        <v>7.6444010257662717E-2</v>
      </c>
      <c r="O390">
        <f t="shared" si="83"/>
        <v>0.18244412466529444</v>
      </c>
      <c r="P390" t="s">
        <v>19</v>
      </c>
      <c r="Q390">
        <f t="shared" si="84"/>
        <v>4.1732812309195261E-2</v>
      </c>
      <c r="R390">
        <f t="shared" si="85"/>
        <v>9.960108562997505E-2</v>
      </c>
      <c r="S390">
        <f t="shared" si="87"/>
        <v>0.10272905304386279</v>
      </c>
      <c r="T390">
        <f t="shared" si="88"/>
        <v>0.10545600033692012</v>
      </c>
      <c r="U390">
        <f t="shared" si="86"/>
        <v>0.37709664536741216</v>
      </c>
      <c r="V390">
        <v>2.5459999999999998</v>
      </c>
      <c r="W390">
        <v>0.18</v>
      </c>
      <c r="X390" t="s">
        <v>19</v>
      </c>
      <c r="Y390">
        <v>6290000000</v>
      </c>
      <c r="Z390">
        <v>1054000000</v>
      </c>
      <c r="AA390">
        <v>33761000000</v>
      </c>
      <c r="AB390" t="s">
        <v>19</v>
      </c>
      <c r="AC390">
        <v>68032000000</v>
      </c>
      <c r="AD390">
        <v>8202000000</v>
      </c>
      <c r="AE390">
        <v>16518000000</v>
      </c>
      <c r="AF390">
        <v>97263000000</v>
      </c>
      <c r="AG390">
        <v>6814000000</v>
      </c>
      <c r="AH390">
        <v>0</v>
      </c>
      <c r="AI390">
        <v>39173000000</v>
      </c>
      <c r="AJ390">
        <v>36785000000</v>
      </c>
      <c r="AK390" t="s">
        <v>19</v>
      </c>
      <c r="AL390">
        <v>75958000000</v>
      </c>
      <c r="AM390">
        <v>167000000</v>
      </c>
      <c r="AN390">
        <v>787000000</v>
      </c>
      <c r="AO390">
        <v>54112000000</v>
      </c>
      <c r="AP390" t="s">
        <v>19</v>
      </c>
      <c r="AQ390" t="s">
        <v>19</v>
      </c>
      <c r="AR390" t="s">
        <v>19</v>
      </c>
      <c r="AS390" t="s">
        <v>19</v>
      </c>
      <c r="AT390">
        <v>94978000000</v>
      </c>
      <c r="AU390" t="s">
        <v>19</v>
      </c>
      <c r="AV390">
        <v>94978000000</v>
      </c>
      <c r="AW390" t="s">
        <v>19</v>
      </c>
      <c r="AX390">
        <v>0</v>
      </c>
      <c r="AY390" t="s">
        <v>19</v>
      </c>
      <c r="AZ390">
        <v>6273000000</v>
      </c>
      <c r="BA390">
        <v>2621000000</v>
      </c>
      <c r="BB390">
        <v>13265000000</v>
      </c>
      <c r="BC390">
        <v>1617000000</v>
      </c>
      <c r="BD390">
        <v>11648000000</v>
      </c>
      <c r="BE390">
        <v>1445000000</v>
      </c>
      <c r="BF390">
        <v>187000000</v>
      </c>
      <c r="BG390">
        <v>3777000000</v>
      </c>
      <c r="BH390">
        <v>6239000000</v>
      </c>
      <c r="BI390">
        <v>16141000000</v>
      </c>
      <c r="BJ390">
        <v>-10673000000</v>
      </c>
      <c r="BK390">
        <v>-12690000000</v>
      </c>
      <c r="BL390">
        <v>-6875000000</v>
      </c>
    </row>
    <row r="391" spans="1:64" x14ac:dyDescent="0.3">
      <c r="A391" s="3">
        <v>293</v>
      </c>
      <c r="B391" s="3">
        <v>2011</v>
      </c>
      <c r="C391" s="3" t="s">
        <v>29</v>
      </c>
      <c r="D391" s="2">
        <v>40908</v>
      </c>
      <c r="E391" s="2">
        <v>40982</v>
      </c>
      <c r="F391" t="s">
        <v>18</v>
      </c>
      <c r="G391">
        <v>5500000000</v>
      </c>
      <c r="H391">
        <v>5501000000</v>
      </c>
      <c r="I391">
        <f t="shared" si="81"/>
        <v>-4047000000</v>
      </c>
      <c r="J391">
        <f t="shared" ref="J391:J454" si="92">(AA391-X391)+IFERROR(AC391+AD391,AC391)-(AI391-AH391)</f>
        <v>56852000000</v>
      </c>
      <c r="K391">
        <v>136889000000</v>
      </c>
      <c r="L391">
        <v>54633000000</v>
      </c>
      <c r="M391">
        <f t="shared" ref="M391:M454" si="93">G391*(1-BE391/BD391)/J391</f>
        <v>8.4741157922529509E-2</v>
      </c>
      <c r="N391">
        <f t="shared" si="82"/>
        <v>4.0185844004996751E-2</v>
      </c>
      <c r="O391">
        <f t="shared" si="83"/>
        <v>0.10069005912177621</v>
      </c>
      <c r="P391">
        <f t="shared" ref="P391:P454" si="94">I391/J391</f>
        <v>-7.1184830788714556E-2</v>
      </c>
      <c r="Q391">
        <f t="shared" si="84"/>
        <v>-2.9564099379789464E-2</v>
      </c>
      <c r="R391">
        <f t="shared" si="85"/>
        <v>-7.4076107846905714E-2</v>
      </c>
      <c r="S391">
        <f t="shared" si="87"/>
        <v>5.5890900961323493E-2</v>
      </c>
      <c r="T391">
        <f t="shared" si="88"/>
        <v>5.5901062943316461E-2</v>
      </c>
      <c r="U391">
        <f t="shared" si="86"/>
        <v>0.3719323759316488</v>
      </c>
      <c r="V391">
        <v>1.3979999999999999</v>
      </c>
      <c r="W391">
        <v>0.52</v>
      </c>
      <c r="X391">
        <v>19597000000</v>
      </c>
      <c r="Y391">
        <v>5908000000</v>
      </c>
      <c r="Z391">
        <v>1155000000</v>
      </c>
      <c r="AA391">
        <v>31357000000</v>
      </c>
      <c r="AB391" t="s">
        <v>19</v>
      </c>
      <c r="AC391">
        <v>73498000000</v>
      </c>
      <c r="AD391">
        <v>8601000000</v>
      </c>
      <c r="AE391">
        <v>17902000000</v>
      </c>
      <c r="AF391">
        <v>105532000000</v>
      </c>
      <c r="AG391">
        <v>7663000000</v>
      </c>
      <c r="AH391">
        <v>0</v>
      </c>
      <c r="AI391">
        <v>37007000000</v>
      </c>
      <c r="AJ391">
        <v>45114000000</v>
      </c>
      <c r="AK391" t="s">
        <v>19</v>
      </c>
      <c r="AL391">
        <v>82121000000</v>
      </c>
      <c r="AM391">
        <v>135000000</v>
      </c>
      <c r="AN391">
        <v>787000000</v>
      </c>
      <c r="AO391">
        <v>53846000000</v>
      </c>
      <c r="AP391" t="s">
        <v>19</v>
      </c>
      <c r="AQ391" t="s">
        <v>19</v>
      </c>
      <c r="AR391" t="s">
        <v>19</v>
      </c>
      <c r="AS391" t="s">
        <v>19</v>
      </c>
      <c r="AT391">
        <v>98406000000</v>
      </c>
      <c r="AU391" t="s">
        <v>19</v>
      </c>
      <c r="AV391">
        <v>98406000000</v>
      </c>
      <c r="AW391">
        <v>3794000000</v>
      </c>
      <c r="AX391">
        <v>0</v>
      </c>
      <c r="AY391" t="s">
        <v>19</v>
      </c>
      <c r="AZ391">
        <v>6127000000</v>
      </c>
      <c r="BA391">
        <v>1717000000</v>
      </c>
      <c r="BB391">
        <v>8199000000</v>
      </c>
      <c r="BC391">
        <v>1726000000</v>
      </c>
      <c r="BD391">
        <v>6473000000</v>
      </c>
      <c r="BE391">
        <v>803000000</v>
      </c>
      <c r="BF391">
        <v>169000000</v>
      </c>
      <c r="BG391">
        <v>2046000000</v>
      </c>
      <c r="BH391">
        <v>3455000000</v>
      </c>
      <c r="BI391">
        <v>13563000000</v>
      </c>
      <c r="BJ391">
        <v>-17610000000</v>
      </c>
      <c r="BK391">
        <v>-13061000000</v>
      </c>
      <c r="BL391">
        <v>758000000</v>
      </c>
    </row>
    <row r="392" spans="1:64" x14ac:dyDescent="0.3">
      <c r="A392" s="3">
        <v>293</v>
      </c>
      <c r="B392" s="3">
        <v>2012</v>
      </c>
      <c r="C392" s="3" t="s">
        <v>30</v>
      </c>
      <c r="D392" s="2">
        <v>41090</v>
      </c>
      <c r="E392" s="2">
        <v>41129</v>
      </c>
      <c r="F392" t="s">
        <v>18</v>
      </c>
      <c r="G392">
        <v>2391000000</v>
      </c>
      <c r="H392">
        <v>1764000000</v>
      </c>
      <c r="I392">
        <f t="shared" si="81"/>
        <v>-10487000000</v>
      </c>
      <c r="J392">
        <f t="shared" si="92"/>
        <v>63385000000</v>
      </c>
      <c r="K392">
        <v>141883000000</v>
      </c>
      <c r="L392">
        <v>53385000000</v>
      </c>
      <c r="M392">
        <f t="shared" si="93"/>
        <v>3.1102589447587072E-2</v>
      </c>
      <c r="N392">
        <f t="shared" si="82"/>
        <v>1.2432779120824905E-2</v>
      </c>
      <c r="O392">
        <f t="shared" si="83"/>
        <v>3.30429896038213E-2</v>
      </c>
      <c r="P392">
        <f t="shared" si="94"/>
        <v>-0.16544923877889089</v>
      </c>
      <c r="Q392">
        <f t="shared" si="84"/>
        <v>-7.3913012834518579E-2</v>
      </c>
      <c r="R392">
        <f t="shared" si="85"/>
        <v>-0.19644094783178795</v>
      </c>
      <c r="S392">
        <f t="shared" si="87"/>
        <v>2.3796727576734743E-2</v>
      </c>
      <c r="T392">
        <f t="shared" si="88"/>
        <v>1.7556431386599784E-2</v>
      </c>
      <c r="U392">
        <f t="shared" si="86"/>
        <v>0.75850340136054417</v>
      </c>
      <c r="V392">
        <v>0.44800000000000001</v>
      </c>
      <c r="W392">
        <v>0</v>
      </c>
      <c r="X392">
        <v>20022000000</v>
      </c>
      <c r="Y392">
        <v>6334000000</v>
      </c>
      <c r="Z392">
        <v>1179000000</v>
      </c>
      <c r="AA392">
        <v>32129000000</v>
      </c>
      <c r="AB392" t="s">
        <v>19</v>
      </c>
      <c r="AC392">
        <v>77708000000</v>
      </c>
      <c r="AD392">
        <v>8960000000</v>
      </c>
      <c r="AE392">
        <v>17183000000</v>
      </c>
      <c r="AF392">
        <v>109754000000</v>
      </c>
      <c r="AG392">
        <v>7282000000</v>
      </c>
      <c r="AH392">
        <v>0</v>
      </c>
      <c r="AI392">
        <v>35390000000</v>
      </c>
      <c r="AJ392">
        <v>52979000000</v>
      </c>
      <c r="AK392" t="s">
        <v>19</v>
      </c>
      <c r="AL392">
        <v>88369000000</v>
      </c>
      <c r="AM392">
        <v>129000000</v>
      </c>
      <c r="AN392">
        <v>787000000</v>
      </c>
      <c r="AO392">
        <v>52598000000</v>
      </c>
      <c r="AP392" t="s">
        <v>19</v>
      </c>
      <c r="AQ392" t="s">
        <v>19</v>
      </c>
      <c r="AR392" t="s">
        <v>19</v>
      </c>
      <c r="AS392" t="s">
        <v>19</v>
      </c>
      <c r="AT392">
        <v>100476000000</v>
      </c>
      <c r="AU392" t="s">
        <v>19</v>
      </c>
      <c r="AV392">
        <v>100476000000</v>
      </c>
      <c r="AW392" t="s">
        <v>19</v>
      </c>
      <c r="AX392">
        <v>0</v>
      </c>
      <c r="AY392" t="s">
        <v>19</v>
      </c>
      <c r="AZ392">
        <v>6361000000</v>
      </c>
      <c r="BA392">
        <v>785000000</v>
      </c>
      <c r="BB392">
        <v>3923000000</v>
      </c>
      <c r="BC392">
        <v>1558000000</v>
      </c>
      <c r="BD392">
        <v>2365000000</v>
      </c>
      <c r="BE392">
        <v>415000000</v>
      </c>
      <c r="BF392">
        <v>186000000</v>
      </c>
      <c r="BG392">
        <v>1338000000</v>
      </c>
      <c r="BH392">
        <v>426000000</v>
      </c>
      <c r="BI392">
        <v>10225000000</v>
      </c>
      <c r="BJ392">
        <v>-20712000000</v>
      </c>
      <c r="BK392">
        <v>-14328000000</v>
      </c>
      <c r="BL392">
        <v>9627000000</v>
      </c>
    </row>
    <row r="393" spans="1:64" x14ac:dyDescent="0.3">
      <c r="A393" s="3">
        <v>293</v>
      </c>
      <c r="B393" s="3">
        <v>2012</v>
      </c>
      <c r="C393" s="3" t="s">
        <v>29</v>
      </c>
      <c r="D393" s="2">
        <v>41274</v>
      </c>
      <c r="E393" s="2">
        <v>41346</v>
      </c>
      <c r="F393" t="s">
        <v>18</v>
      </c>
      <c r="G393">
        <v>1613000000</v>
      </c>
      <c r="H393">
        <v>862000000</v>
      </c>
      <c r="I393">
        <f t="shared" si="81"/>
        <v>-13535000000</v>
      </c>
      <c r="J393">
        <f t="shared" si="92"/>
        <v>69835000000</v>
      </c>
      <c r="K393">
        <v>154783000000</v>
      </c>
      <c r="L393">
        <v>56021000000</v>
      </c>
      <c r="M393">
        <f t="shared" si="93"/>
        <v>1.6727242776912597E-2</v>
      </c>
      <c r="N393">
        <f t="shared" si="82"/>
        <v>5.5690870444428655E-3</v>
      </c>
      <c r="O393">
        <f t="shared" si="83"/>
        <v>1.5387086985237679E-2</v>
      </c>
      <c r="P393">
        <f t="shared" si="94"/>
        <v>-0.19381399011956754</v>
      </c>
      <c r="Q393">
        <f t="shared" si="84"/>
        <v>-8.7445003650271677E-2</v>
      </c>
      <c r="R393">
        <f t="shared" si="85"/>
        <v>-0.24160582638653363</v>
      </c>
      <c r="S393">
        <f t="shared" si="87"/>
        <v>1.623128320721301E-2</v>
      </c>
      <c r="T393">
        <f t="shared" si="88"/>
        <v>8.6741265496699405E-3</v>
      </c>
      <c r="U393">
        <f t="shared" si="86"/>
        <v>0.36542923433874708</v>
      </c>
      <c r="V393">
        <v>0.219</v>
      </c>
      <c r="W393">
        <v>0.08</v>
      </c>
      <c r="X393">
        <v>24182000000</v>
      </c>
      <c r="Y393">
        <v>5600000000</v>
      </c>
      <c r="Z393">
        <v>1194000000</v>
      </c>
      <c r="AA393">
        <v>36209000000</v>
      </c>
      <c r="AB393" t="s">
        <v>19</v>
      </c>
      <c r="AC393">
        <v>84278000000</v>
      </c>
      <c r="AD393">
        <v>9425000000</v>
      </c>
      <c r="AE393">
        <v>18522000000</v>
      </c>
      <c r="AF393">
        <v>118574000000</v>
      </c>
      <c r="AG393">
        <v>7357000000</v>
      </c>
      <c r="AH393">
        <v>0</v>
      </c>
      <c r="AI393">
        <v>35895000000</v>
      </c>
      <c r="AJ393">
        <v>62750000000</v>
      </c>
      <c r="AK393" t="s">
        <v>19</v>
      </c>
      <c r="AL393">
        <v>98645000000</v>
      </c>
      <c r="AM393">
        <v>117000000</v>
      </c>
      <c r="AN393">
        <v>787000000</v>
      </c>
      <c r="AO393">
        <v>55234000000</v>
      </c>
      <c r="AP393" t="s">
        <v>19</v>
      </c>
      <c r="AQ393" t="s">
        <v>19</v>
      </c>
      <c r="AR393" t="s">
        <v>19</v>
      </c>
      <c r="AS393" t="s">
        <v>19</v>
      </c>
      <c r="AT393">
        <v>99376000000</v>
      </c>
      <c r="AU393" t="s">
        <v>19</v>
      </c>
      <c r="AV393">
        <v>99376000000</v>
      </c>
      <c r="AW393">
        <v>4017000000</v>
      </c>
      <c r="AX393">
        <v>0</v>
      </c>
      <c r="AY393" t="s">
        <v>19</v>
      </c>
      <c r="AZ393">
        <v>6617000000</v>
      </c>
      <c r="BA393">
        <v>754000000</v>
      </c>
      <c r="BB393">
        <v>3112000000</v>
      </c>
      <c r="BC393">
        <v>1629000000</v>
      </c>
      <c r="BD393">
        <v>1483000000</v>
      </c>
      <c r="BE393">
        <v>409000000</v>
      </c>
      <c r="BF393">
        <v>212000000</v>
      </c>
      <c r="BG393">
        <v>315000000</v>
      </c>
      <c r="BH393">
        <v>547000000</v>
      </c>
      <c r="BI393">
        <v>7440000000</v>
      </c>
      <c r="BJ393">
        <v>-20975000000</v>
      </c>
      <c r="BK393">
        <v>-20286000000</v>
      </c>
      <c r="BL393">
        <v>16052000000</v>
      </c>
    </row>
    <row r="394" spans="1:64" x14ac:dyDescent="0.3">
      <c r="A394" s="3">
        <v>293</v>
      </c>
      <c r="B394" s="3">
        <v>2013</v>
      </c>
      <c r="C394" s="3" t="s">
        <v>30</v>
      </c>
      <c r="D394" s="2">
        <v>41455</v>
      </c>
      <c r="E394" s="2">
        <v>41500</v>
      </c>
      <c r="F394" t="s">
        <v>18</v>
      </c>
      <c r="G394">
        <v>2959000000</v>
      </c>
      <c r="H394">
        <v>1815000000</v>
      </c>
      <c r="I394">
        <f t="shared" si="81"/>
        <v>-7901000000</v>
      </c>
      <c r="J394">
        <f t="shared" si="92"/>
        <v>69274000000</v>
      </c>
      <c r="K394">
        <v>157162000000</v>
      </c>
      <c r="L394">
        <v>57924000000</v>
      </c>
      <c r="M394">
        <f t="shared" si="93"/>
        <v>3.4036001739759854E-2</v>
      </c>
      <c r="N394">
        <f t="shared" si="82"/>
        <v>1.1548593171377306E-2</v>
      </c>
      <c r="O394">
        <f t="shared" si="83"/>
        <v>3.1334162005386371E-2</v>
      </c>
      <c r="P394">
        <f t="shared" si="94"/>
        <v>-0.11405433495972515</v>
      </c>
      <c r="Q394">
        <f t="shared" si="84"/>
        <v>-5.0272966747687102E-2</v>
      </c>
      <c r="R394">
        <f t="shared" si="85"/>
        <v>-0.13640287272978385</v>
      </c>
      <c r="S394">
        <f t="shared" si="87"/>
        <v>2.985902985902986E-2</v>
      </c>
      <c r="T394">
        <f t="shared" si="88"/>
        <v>1.8315018315018316E-2</v>
      </c>
      <c r="U394">
        <f t="shared" si="86"/>
        <v>0.30358126721763085</v>
      </c>
      <c r="V394">
        <v>0.46100000000000002</v>
      </c>
      <c r="W394">
        <v>0.06</v>
      </c>
      <c r="X394">
        <v>23384000000</v>
      </c>
      <c r="Y394">
        <v>5884000000</v>
      </c>
      <c r="Z394">
        <v>1246000000</v>
      </c>
      <c r="AA394">
        <v>35103000000</v>
      </c>
      <c r="AB394" t="s">
        <v>19</v>
      </c>
      <c r="AC394">
        <v>86519000000</v>
      </c>
      <c r="AD394">
        <v>9610000000</v>
      </c>
      <c r="AE394">
        <v>19037000000</v>
      </c>
      <c r="AF394">
        <v>122059000000</v>
      </c>
      <c r="AG394">
        <v>7700000000</v>
      </c>
      <c r="AH394">
        <v>0</v>
      </c>
      <c r="AI394">
        <v>38574000000</v>
      </c>
      <c r="AJ394">
        <v>60538000000</v>
      </c>
      <c r="AK394" t="s">
        <v>19</v>
      </c>
      <c r="AL394">
        <v>99112000000</v>
      </c>
      <c r="AM394">
        <v>126000000</v>
      </c>
      <c r="AN394">
        <v>787000000</v>
      </c>
      <c r="AO394">
        <v>57137000000</v>
      </c>
      <c r="AP394" t="s">
        <v>19</v>
      </c>
      <c r="AQ394" t="s">
        <v>19</v>
      </c>
      <c r="AR394" t="s">
        <v>19</v>
      </c>
      <c r="AS394" t="s">
        <v>19</v>
      </c>
      <c r="AT394">
        <v>99099000000</v>
      </c>
      <c r="AU394" t="s">
        <v>19</v>
      </c>
      <c r="AV394">
        <v>99099000000</v>
      </c>
      <c r="AW394" t="s">
        <v>19</v>
      </c>
      <c r="AX394">
        <v>0</v>
      </c>
      <c r="AY394" t="s">
        <v>19</v>
      </c>
      <c r="AZ394">
        <v>6773000000</v>
      </c>
      <c r="BA394">
        <v>670000000</v>
      </c>
      <c r="BB394">
        <v>4190000000</v>
      </c>
      <c r="BC394">
        <v>1606000000</v>
      </c>
      <c r="BD394">
        <v>2584000000</v>
      </c>
      <c r="BE394">
        <v>525000000</v>
      </c>
      <c r="BF394">
        <v>244000000</v>
      </c>
      <c r="BG394">
        <v>551000000</v>
      </c>
      <c r="BH394">
        <v>1264000000</v>
      </c>
      <c r="BI394">
        <v>10064000000</v>
      </c>
      <c r="BJ394">
        <v>-17965000000</v>
      </c>
      <c r="BK394">
        <v>-21589000000</v>
      </c>
      <c r="BL394">
        <v>9901000000</v>
      </c>
    </row>
    <row r="395" spans="1:64" x14ac:dyDescent="0.3">
      <c r="A395" s="3">
        <v>293</v>
      </c>
      <c r="B395" s="3">
        <v>2013</v>
      </c>
      <c r="C395" s="3" t="s">
        <v>29</v>
      </c>
      <c r="D395" s="2">
        <v>41639</v>
      </c>
      <c r="E395" s="2">
        <v>41710</v>
      </c>
      <c r="F395" t="s">
        <v>18</v>
      </c>
      <c r="G395">
        <v>3760000000</v>
      </c>
      <c r="H395">
        <v>2620000000</v>
      </c>
      <c r="I395">
        <f t="shared" si="81"/>
        <v>-7858000000</v>
      </c>
      <c r="J395">
        <f t="shared" si="92"/>
        <v>75409000000</v>
      </c>
      <c r="K395">
        <v>171575000000</v>
      </c>
      <c r="L395">
        <v>62888000000</v>
      </c>
      <c r="M395">
        <f t="shared" si="93"/>
        <v>4.045754975740732E-2</v>
      </c>
      <c r="N395">
        <f t="shared" si="82"/>
        <v>1.5270289960658604E-2</v>
      </c>
      <c r="O395">
        <f t="shared" si="83"/>
        <v>4.1661366238392061E-2</v>
      </c>
      <c r="P395">
        <f t="shared" si="94"/>
        <v>-0.10420506836054053</v>
      </c>
      <c r="Q395">
        <f t="shared" si="84"/>
        <v>-4.579921317208218E-2</v>
      </c>
      <c r="R395">
        <f t="shared" si="85"/>
        <v>-0.12495229614552855</v>
      </c>
      <c r="S395">
        <f t="shared" si="87"/>
        <v>3.7418892560009555E-2</v>
      </c>
      <c r="T395">
        <f t="shared" si="88"/>
        <v>2.6073802794474743E-2</v>
      </c>
      <c r="U395">
        <f t="shared" si="86"/>
        <v>0.33015267175572521</v>
      </c>
      <c r="V395">
        <v>0.66599999999999904</v>
      </c>
      <c r="W395">
        <v>0.22</v>
      </c>
      <c r="X395">
        <v>27736000000</v>
      </c>
      <c r="Y395">
        <v>5421000000</v>
      </c>
      <c r="Z395">
        <v>1511000000</v>
      </c>
      <c r="AA395">
        <v>39185000000</v>
      </c>
      <c r="AB395" t="s">
        <v>19</v>
      </c>
      <c r="AC395">
        <v>94935000000</v>
      </c>
      <c r="AD395">
        <v>9802000000</v>
      </c>
      <c r="AE395">
        <v>20314000000</v>
      </c>
      <c r="AF395">
        <v>132390000000</v>
      </c>
      <c r="AG395">
        <v>7601000000</v>
      </c>
      <c r="AH395">
        <v>0</v>
      </c>
      <c r="AI395">
        <v>40777000000</v>
      </c>
      <c r="AJ395">
        <v>67785000000</v>
      </c>
      <c r="AK395" t="s">
        <v>19</v>
      </c>
      <c r="AL395">
        <v>108562000000</v>
      </c>
      <c r="AM395">
        <v>125000000</v>
      </c>
      <c r="AN395">
        <v>787000000</v>
      </c>
      <c r="AO395">
        <v>62101000000</v>
      </c>
      <c r="AP395" t="s">
        <v>19</v>
      </c>
      <c r="AQ395" t="s">
        <v>19</v>
      </c>
      <c r="AR395" t="s">
        <v>19</v>
      </c>
      <c r="AS395" t="s">
        <v>19</v>
      </c>
      <c r="AT395">
        <v>100484000000</v>
      </c>
      <c r="AU395" t="s">
        <v>19</v>
      </c>
      <c r="AV395">
        <v>100484000000</v>
      </c>
      <c r="AW395">
        <v>4138000000</v>
      </c>
      <c r="AX395">
        <v>0</v>
      </c>
      <c r="AY395" t="s">
        <v>19</v>
      </c>
      <c r="AZ395">
        <v>7142000000</v>
      </c>
      <c r="BA395">
        <v>838000000</v>
      </c>
      <c r="BB395">
        <v>4949000000</v>
      </c>
      <c r="BC395">
        <v>1370000000</v>
      </c>
      <c r="BD395">
        <v>3579000000</v>
      </c>
      <c r="BE395">
        <v>675000000</v>
      </c>
      <c r="BF395">
        <v>284000000</v>
      </c>
      <c r="BG395">
        <v>865000000</v>
      </c>
      <c r="BH395">
        <v>1755000000</v>
      </c>
      <c r="BI395">
        <v>12676000000</v>
      </c>
      <c r="BJ395">
        <v>-20534000000</v>
      </c>
      <c r="BK395">
        <v>-21870000000</v>
      </c>
      <c r="BL395">
        <v>8761000000</v>
      </c>
    </row>
    <row r="396" spans="1:64" x14ac:dyDescent="0.3">
      <c r="A396" s="3">
        <v>293</v>
      </c>
      <c r="B396" s="3">
        <v>2014</v>
      </c>
      <c r="C396" s="3" t="s">
        <v>30</v>
      </c>
      <c r="D396" s="2">
        <v>41820</v>
      </c>
      <c r="E396" s="2">
        <v>41864</v>
      </c>
      <c r="F396" t="s">
        <v>18</v>
      </c>
      <c r="G396">
        <v>4301000000</v>
      </c>
      <c r="H396">
        <v>2943000000</v>
      </c>
      <c r="I396">
        <f t="shared" si="81"/>
        <v>-7250000000</v>
      </c>
      <c r="J396">
        <f t="shared" si="92"/>
        <v>76188000000</v>
      </c>
      <c r="K396">
        <v>166243000000</v>
      </c>
      <c r="L396">
        <v>60830000000</v>
      </c>
      <c r="M396">
        <f t="shared" si="93"/>
        <v>4.6428593799560512E-2</v>
      </c>
      <c r="N396">
        <f t="shared" si="82"/>
        <v>1.7703001028614739E-2</v>
      </c>
      <c r="O396">
        <f t="shared" si="83"/>
        <v>4.8380733190859775E-2</v>
      </c>
      <c r="P396">
        <f t="shared" si="94"/>
        <v>-9.5159342678637057E-2</v>
      </c>
      <c r="Q396">
        <f t="shared" si="84"/>
        <v>-4.3610858803077419E-2</v>
      </c>
      <c r="R396">
        <f t="shared" si="85"/>
        <v>-0.11918461285549893</v>
      </c>
      <c r="S396">
        <f t="shared" si="87"/>
        <v>4.1862955032119911E-2</v>
      </c>
      <c r="T396">
        <f t="shared" si="88"/>
        <v>2.8645123613003698E-2</v>
      </c>
      <c r="U396">
        <f t="shared" si="86"/>
        <v>0.34726469588854908</v>
      </c>
      <c r="V396">
        <v>0.747999999999999</v>
      </c>
      <c r="W396">
        <v>0.1</v>
      </c>
      <c r="X396">
        <v>20241000000</v>
      </c>
      <c r="Y396">
        <v>5902000000</v>
      </c>
      <c r="Z396">
        <v>1512000000</v>
      </c>
      <c r="AA396">
        <v>32512000000</v>
      </c>
      <c r="AB396" t="s">
        <v>19</v>
      </c>
      <c r="AC396">
        <v>95718000000</v>
      </c>
      <c r="AD396">
        <v>9916000000</v>
      </c>
      <c r="AE396">
        <v>20764000000</v>
      </c>
      <c r="AF396">
        <v>133731000000</v>
      </c>
      <c r="AG396">
        <v>7458000000</v>
      </c>
      <c r="AH396">
        <v>0</v>
      </c>
      <c r="AI396">
        <v>41717000000</v>
      </c>
      <c r="AJ396">
        <v>63548000000</v>
      </c>
      <c r="AK396" t="s">
        <v>19</v>
      </c>
      <c r="AL396">
        <v>105265000000</v>
      </c>
      <c r="AM396">
        <v>148000000</v>
      </c>
      <c r="AN396">
        <v>17106000000</v>
      </c>
      <c r="AO396">
        <v>43724000000</v>
      </c>
      <c r="AP396" t="s">
        <v>19</v>
      </c>
      <c r="AQ396" t="s">
        <v>19</v>
      </c>
      <c r="AR396" t="s">
        <v>19</v>
      </c>
      <c r="AS396" t="s">
        <v>19</v>
      </c>
      <c r="AT396">
        <v>102740000000</v>
      </c>
      <c r="AU396" t="s">
        <v>19</v>
      </c>
      <c r="AV396">
        <v>102740000000</v>
      </c>
      <c r="AW396" t="s">
        <v>19</v>
      </c>
      <c r="AX396">
        <v>0</v>
      </c>
      <c r="AY396" t="s">
        <v>19</v>
      </c>
      <c r="AZ396">
        <v>7586000000</v>
      </c>
      <c r="BA396">
        <v>728000000</v>
      </c>
      <c r="BB396">
        <v>5539000000</v>
      </c>
      <c r="BC396">
        <v>1608000000</v>
      </c>
      <c r="BD396">
        <v>3931000000</v>
      </c>
      <c r="BE396">
        <v>698000000</v>
      </c>
      <c r="BF396">
        <v>290000000</v>
      </c>
      <c r="BG396">
        <v>1022000000</v>
      </c>
      <c r="BH396">
        <v>1921000000</v>
      </c>
      <c r="BI396">
        <v>12245000000</v>
      </c>
      <c r="BJ396">
        <v>-19495000000</v>
      </c>
      <c r="BK396">
        <v>-15918000000</v>
      </c>
      <c r="BL396">
        <v>3451000000</v>
      </c>
    </row>
    <row r="397" spans="1:64" x14ac:dyDescent="0.3">
      <c r="A397" s="3">
        <v>293</v>
      </c>
      <c r="B397" s="3">
        <v>2014</v>
      </c>
      <c r="C397" s="3" t="s">
        <v>29</v>
      </c>
      <c r="D397" s="2">
        <v>42004</v>
      </c>
      <c r="E397" s="2">
        <v>42081</v>
      </c>
      <c r="F397" t="s">
        <v>18</v>
      </c>
      <c r="G397">
        <v>4435000000</v>
      </c>
      <c r="H397">
        <v>3150000000</v>
      </c>
      <c r="I397">
        <f t="shared" si="81"/>
        <v>-4533000000</v>
      </c>
      <c r="J397">
        <f t="shared" si="92"/>
        <v>75397000000</v>
      </c>
      <c r="K397">
        <v>171974000000</v>
      </c>
      <c r="L397">
        <v>51722000000</v>
      </c>
      <c r="M397">
        <f t="shared" si="93"/>
        <v>5.0119978562934306E-2</v>
      </c>
      <c r="N397">
        <f t="shared" si="82"/>
        <v>1.8316722295230674E-2</v>
      </c>
      <c r="O397">
        <f t="shared" si="83"/>
        <v>6.0902517304048567E-2</v>
      </c>
      <c r="P397">
        <f t="shared" si="94"/>
        <v>-6.0121755507513565E-2</v>
      </c>
      <c r="Q397">
        <f t="shared" si="84"/>
        <v>-2.6358635607708143E-2</v>
      </c>
      <c r="R397">
        <f t="shared" si="85"/>
        <v>-8.7641622520397505E-2</v>
      </c>
      <c r="S397">
        <f t="shared" si="87"/>
        <v>4.1843175363945995E-2</v>
      </c>
      <c r="T397">
        <f t="shared" si="88"/>
        <v>2.9719504486229963E-2</v>
      </c>
      <c r="U397">
        <f t="shared" si="86"/>
        <v>0.44952380952380955</v>
      </c>
      <c r="V397">
        <v>0.80099999999999905</v>
      </c>
      <c r="W397">
        <v>0.36</v>
      </c>
      <c r="X397">
        <v>21098000000</v>
      </c>
      <c r="Y397">
        <v>5527000000</v>
      </c>
      <c r="Z397">
        <v>1589000000</v>
      </c>
      <c r="AA397">
        <v>33467000000</v>
      </c>
      <c r="AB397" t="s">
        <v>19</v>
      </c>
      <c r="AC397">
        <v>98471000000</v>
      </c>
      <c r="AD397">
        <v>10318000000</v>
      </c>
      <c r="AE397">
        <v>22918000000</v>
      </c>
      <c r="AF397">
        <v>138507000000</v>
      </c>
      <c r="AG397">
        <v>6756000000</v>
      </c>
      <c r="AH397">
        <v>0</v>
      </c>
      <c r="AI397">
        <v>45761000000</v>
      </c>
      <c r="AJ397">
        <v>74360000000</v>
      </c>
      <c r="AK397" t="s">
        <v>19</v>
      </c>
      <c r="AL397">
        <v>120121000000</v>
      </c>
      <c r="AM397">
        <v>131000000</v>
      </c>
      <c r="AN397">
        <v>17106000000</v>
      </c>
      <c r="AO397">
        <v>34616000000</v>
      </c>
      <c r="AP397" t="s">
        <v>19</v>
      </c>
      <c r="AQ397" t="s">
        <v>19</v>
      </c>
      <c r="AR397" t="s">
        <v>19</v>
      </c>
      <c r="AS397" t="s">
        <v>19</v>
      </c>
      <c r="AT397">
        <v>105991000000</v>
      </c>
      <c r="AU397" t="s">
        <v>19</v>
      </c>
      <c r="AV397">
        <v>105991000000</v>
      </c>
      <c r="AW397">
        <v>4438000000</v>
      </c>
      <c r="AX397">
        <v>0</v>
      </c>
      <c r="AY397" t="s">
        <v>19</v>
      </c>
      <c r="AZ397">
        <v>8016000000</v>
      </c>
      <c r="BA397">
        <v>772000000</v>
      </c>
      <c r="BB397">
        <v>5509000000</v>
      </c>
      <c r="BC397">
        <v>1460000000</v>
      </c>
      <c r="BD397">
        <v>4049000000</v>
      </c>
      <c r="BE397">
        <v>599000000</v>
      </c>
      <c r="BF397">
        <v>300000000</v>
      </c>
      <c r="BG397">
        <v>1416000000</v>
      </c>
      <c r="BH397">
        <v>1734000000</v>
      </c>
      <c r="BI397">
        <v>10285000000</v>
      </c>
      <c r="BJ397">
        <v>-14818000000</v>
      </c>
      <c r="BK397">
        <v>-10765000000</v>
      </c>
      <c r="BL397">
        <v>-1464000000</v>
      </c>
    </row>
    <row r="398" spans="1:64" x14ac:dyDescent="0.3">
      <c r="A398" s="3">
        <v>293</v>
      </c>
      <c r="B398" s="3">
        <v>2015</v>
      </c>
      <c r="C398" s="3" t="s">
        <v>30</v>
      </c>
      <c r="D398" s="2">
        <v>42185</v>
      </c>
      <c r="E398" s="2">
        <v>42235</v>
      </c>
      <c r="F398" t="s">
        <v>18</v>
      </c>
      <c r="G398">
        <v>5221000000</v>
      </c>
      <c r="H398">
        <v>4775000000</v>
      </c>
      <c r="I398">
        <f t="shared" si="81"/>
        <v>-3931000000</v>
      </c>
      <c r="J398">
        <f t="shared" si="92"/>
        <v>77749000000</v>
      </c>
      <c r="K398">
        <v>173162000000</v>
      </c>
      <c r="L398">
        <v>54816000000</v>
      </c>
      <c r="M398">
        <f t="shared" si="93"/>
        <v>5.756531544371208E-2</v>
      </c>
      <c r="N398">
        <f t="shared" si="82"/>
        <v>2.7575334080225455E-2</v>
      </c>
      <c r="O398">
        <f t="shared" si="83"/>
        <v>8.7109603035610036E-2</v>
      </c>
      <c r="P398">
        <f t="shared" si="94"/>
        <v>-5.0560135821682596E-2</v>
      </c>
      <c r="Q398">
        <f t="shared" si="84"/>
        <v>-2.2701285501437959E-2</v>
      </c>
      <c r="R398">
        <f t="shared" si="85"/>
        <v>-7.1712638645650903E-2</v>
      </c>
      <c r="S398">
        <f t="shared" si="87"/>
        <v>4.9469864220809366E-2</v>
      </c>
      <c r="T398">
        <f t="shared" si="88"/>
        <v>4.5243938259790221E-2</v>
      </c>
      <c r="U398">
        <f t="shared" si="86"/>
        <v>0.42848167539267018</v>
      </c>
      <c r="V398">
        <v>1.214</v>
      </c>
      <c r="W398">
        <v>0.26</v>
      </c>
      <c r="X398">
        <v>19252000000</v>
      </c>
      <c r="Y398">
        <v>5585000000</v>
      </c>
      <c r="Z398">
        <v>1483000000</v>
      </c>
      <c r="AA398">
        <v>31683000000</v>
      </c>
      <c r="AB398" t="s">
        <v>19</v>
      </c>
      <c r="AC398">
        <v>101141000000</v>
      </c>
      <c r="AD398">
        <v>10424000000</v>
      </c>
      <c r="AE398">
        <v>22827000000</v>
      </c>
      <c r="AF398">
        <v>141479000000</v>
      </c>
      <c r="AG398">
        <v>6865000000</v>
      </c>
      <c r="AH398">
        <v>0</v>
      </c>
      <c r="AI398">
        <v>46247000000</v>
      </c>
      <c r="AJ398">
        <v>71950000000</v>
      </c>
      <c r="AK398" t="s">
        <v>19</v>
      </c>
      <c r="AL398">
        <v>118197000000</v>
      </c>
      <c r="AM398">
        <v>149000000</v>
      </c>
      <c r="AN398">
        <v>17106000000</v>
      </c>
      <c r="AO398">
        <v>37710000000</v>
      </c>
      <c r="AP398" t="s">
        <v>19</v>
      </c>
      <c r="AQ398" t="s">
        <v>19</v>
      </c>
      <c r="AR398" t="s">
        <v>19</v>
      </c>
      <c r="AS398" t="s">
        <v>19</v>
      </c>
      <c r="AT398">
        <v>105539000000</v>
      </c>
      <c r="AU398" t="s">
        <v>19</v>
      </c>
      <c r="AV398">
        <v>105539000000</v>
      </c>
      <c r="AW398" t="s">
        <v>19</v>
      </c>
      <c r="AX398">
        <v>0</v>
      </c>
      <c r="AY398" t="s">
        <v>19</v>
      </c>
      <c r="AZ398">
        <v>8407000000</v>
      </c>
      <c r="BA398">
        <v>1808000000</v>
      </c>
      <c r="BB398">
        <v>7183000000</v>
      </c>
      <c r="BC398">
        <v>1250000000</v>
      </c>
      <c r="BD398">
        <v>5933000000</v>
      </c>
      <c r="BE398">
        <v>847000000</v>
      </c>
      <c r="BF398">
        <v>311000000</v>
      </c>
      <c r="BG398">
        <v>2046000000</v>
      </c>
      <c r="BH398">
        <v>2729000000</v>
      </c>
      <c r="BI398">
        <v>13179000000</v>
      </c>
      <c r="BJ398">
        <v>-17110000000</v>
      </c>
      <c r="BK398">
        <v>-17841000000</v>
      </c>
      <c r="BL398">
        <v>2587000000</v>
      </c>
    </row>
    <row r="399" spans="1:64" x14ac:dyDescent="0.3">
      <c r="A399" s="3">
        <v>293</v>
      </c>
      <c r="B399" s="3">
        <v>2015</v>
      </c>
      <c r="C399" s="3" t="s">
        <v>29</v>
      </c>
      <c r="D399" s="2">
        <v>42369</v>
      </c>
      <c r="E399" s="2">
        <v>42438</v>
      </c>
      <c r="F399" t="s">
        <v>18</v>
      </c>
      <c r="G399">
        <v>6664000000</v>
      </c>
      <c r="H399">
        <v>6000000000</v>
      </c>
      <c r="I399">
        <f t="shared" si="81"/>
        <v>2816000000</v>
      </c>
      <c r="J399">
        <f t="shared" si="92"/>
        <v>73959000000</v>
      </c>
      <c r="K399">
        <v>172827000000</v>
      </c>
      <c r="L399">
        <v>47927000000</v>
      </c>
      <c r="M399">
        <f t="shared" si="93"/>
        <v>7.6138765430099675E-2</v>
      </c>
      <c r="N399">
        <f t="shared" si="82"/>
        <v>3.4716797722578067E-2</v>
      </c>
      <c r="O399">
        <f t="shared" si="83"/>
        <v>0.12519039372378826</v>
      </c>
      <c r="P399">
        <f t="shared" si="94"/>
        <v>3.8075149745129058E-2</v>
      </c>
      <c r="Q399">
        <f t="shared" si="84"/>
        <v>1.6293750397796642E-2</v>
      </c>
      <c r="R399">
        <f t="shared" si="85"/>
        <v>5.8756024787697959E-2</v>
      </c>
      <c r="S399">
        <f t="shared" si="87"/>
        <v>6.5115006546676832E-2</v>
      </c>
      <c r="T399">
        <f t="shared" si="88"/>
        <v>5.8626956674679015E-2</v>
      </c>
      <c r="U399">
        <f t="shared" si="86"/>
        <v>0.34749999999999998</v>
      </c>
      <c r="V399">
        <v>1.5249999999999999</v>
      </c>
      <c r="W399">
        <v>0.53</v>
      </c>
      <c r="X399">
        <v>20647000000</v>
      </c>
      <c r="Y399">
        <v>5360000000</v>
      </c>
      <c r="Z399">
        <v>1366000000</v>
      </c>
      <c r="AA399">
        <v>33225000000</v>
      </c>
      <c r="AB399" t="s">
        <v>19</v>
      </c>
      <c r="AC399">
        <v>100552000000</v>
      </c>
      <c r="AD399">
        <v>10606000000</v>
      </c>
      <c r="AE399">
        <v>22878000000</v>
      </c>
      <c r="AF399">
        <v>139602000000</v>
      </c>
      <c r="AG399">
        <v>5341000000</v>
      </c>
      <c r="AH399">
        <v>0</v>
      </c>
      <c r="AI399">
        <v>49777000000</v>
      </c>
      <c r="AJ399">
        <v>74983000000</v>
      </c>
      <c r="AK399" t="s">
        <v>19</v>
      </c>
      <c r="AL399">
        <v>124760000000</v>
      </c>
      <c r="AM399">
        <v>140000000</v>
      </c>
      <c r="AN399">
        <v>17106000000</v>
      </c>
      <c r="AO399">
        <v>30821000000</v>
      </c>
      <c r="AP399" t="s">
        <v>19</v>
      </c>
      <c r="AQ399" t="s">
        <v>19</v>
      </c>
      <c r="AR399" t="s">
        <v>19</v>
      </c>
      <c r="AS399" t="s">
        <v>19</v>
      </c>
      <c r="AT399">
        <v>102342000000</v>
      </c>
      <c r="AU399" t="s">
        <v>19</v>
      </c>
      <c r="AV399">
        <v>102342000000</v>
      </c>
      <c r="AW399">
        <v>4713000000</v>
      </c>
      <c r="AX399">
        <v>0</v>
      </c>
      <c r="AY399" t="s">
        <v>19</v>
      </c>
      <c r="AZ399">
        <v>8387000000</v>
      </c>
      <c r="BA399">
        <v>1965000000</v>
      </c>
      <c r="BB399">
        <v>8845000000</v>
      </c>
      <c r="BC399">
        <v>1380000000</v>
      </c>
      <c r="BD399">
        <v>7465000000</v>
      </c>
      <c r="BE399">
        <v>1157000000</v>
      </c>
      <c r="BF399">
        <v>308000000</v>
      </c>
      <c r="BG399">
        <v>2085000000</v>
      </c>
      <c r="BH399">
        <v>3915000000</v>
      </c>
      <c r="BI399">
        <v>15995000000</v>
      </c>
      <c r="BJ399">
        <v>-13179000000</v>
      </c>
      <c r="BK399">
        <v>-14653000000</v>
      </c>
      <c r="BL399">
        <v>-4155000000</v>
      </c>
    </row>
    <row r="400" spans="1:64" x14ac:dyDescent="0.3">
      <c r="A400" s="3">
        <v>293</v>
      </c>
      <c r="B400" s="3">
        <v>2016</v>
      </c>
      <c r="C400" s="3" t="s">
        <v>30</v>
      </c>
      <c r="D400" s="2">
        <v>42551</v>
      </c>
      <c r="E400" s="2">
        <v>42599</v>
      </c>
      <c r="F400" t="s">
        <v>18</v>
      </c>
      <c r="G400">
        <v>4966000000</v>
      </c>
      <c r="H400">
        <v>4381000000</v>
      </c>
      <c r="I400">
        <f t="shared" si="81"/>
        <v>4216000000</v>
      </c>
      <c r="J400">
        <f t="shared" si="92"/>
        <v>72948000000</v>
      </c>
      <c r="K400">
        <v>170364000000</v>
      </c>
      <c r="L400">
        <v>50664000000</v>
      </c>
      <c r="M400">
        <f t="shared" si="93"/>
        <v>5.6590878985599613E-2</v>
      </c>
      <c r="N400">
        <f t="shared" si="82"/>
        <v>2.5715526754478645E-2</v>
      </c>
      <c r="O400">
        <f t="shared" si="83"/>
        <v>8.6471656402968583E-2</v>
      </c>
      <c r="P400">
        <f t="shared" si="94"/>
        <v>5.7794593409003676E-2</v>
      </c>
      <c r="Q400">
        <f t="shared" si="84"/>
        <v>2.4747012279589586E-2</v>
      </c>
      <c r="R400">
        <f t="shared" si="85"/>
        <v>8.3214906047686721E-2</v>
      </c>
      <c r="S400">
        <f t="shared" si="87"/>
        <v>5.0861865891004436E-2</v>
      </c>
      <c r="T400">
        <f t="shared" si="88"/>
        <v>4.4870284830545795E-2</v>
      </c>
      <c r="U400">
        <f t="shared" si="86"/>
        <v>0.28737731111618353</v>
      </c>
      <c r="V400">
        <v>1.1140000000000001</v>
      </c>
      <c r="W400">
        <v>0.05</v>
      </c>
      <c r="X400">
        <v>21096000000</v>
      </c>
      <c r="Y400">
        <v>5270000000</v>
      </c>
      <c r="Z400">
        <v>1449000000</v>
      </c>
      <c r="AA400">
        <v>32458000000</v>
      </c>
      <c r="AB400" t="s">
        <v>19</v>
      </c>
      <c r="AC400">
        <v>98987000000</v>
      </c>
      <c r="AD400">
        <v>10754000000</v>
      </c>
      <c r="AE400">
        <v>22487000000</v>
      </c>
      <c r="AF400">
        <v>137906000000</v>
      </c>
      <c r="AG400">
        <v>4988000000</v>
      </c>
      <c r="AH400">
        <v>0</v>
      </c>
      <c r="AI400">
        <v>48155000000</v>
      </c>
      <c r="AJ400">
        <v>71387000000</v>
      </c>
      <c r="AK400" t="s">
        <v>19</v>
      </c>
      <c r="AL400">
        <v>119542000000</v>
      </c>
      <c r="AM400">
        <v>158000000</v>
      </c>
      <c r="AN400">
        <v>17106000000</v>
      </c>
      <c r="AO400">
        <v>33558000000</v>
      </c>
      <c r="AP400" t="s">
        <v>19</v>
      </c>
      <c r="AQ400" t="s">
        <v>19</v>
      </c>
      <c r="AR400" t="s">
        <v>19</v>
      </c>
      <c r="AS400" t="s">
        <v>19</v>
      </c>
      <c r="AT400">
        <v>97637000000</v>
      </c>
      <c r="AU400" t="s">
        <v>19</v>
      </c>
      <c r="AV400">
        <v>97637000000</v>
      </c>
      <c r="AW400" t="s">
        <v>19</v>
      </c>
      <c r="AX400">
        <v>0</v>
      </c>
      <c r="AY400" t="s">
        <v>19</v>
      </c>
      <c r="AZ400">
        <v>7971000000</v>
      </c>
      <c r="BA400">
        <v>1877000000</v>
      </c>
      <c r="BB400">
        <v>7176000000</v>
      </c>
      <c r="BC400">
        <v>1545000000</v>
      </c>
      <c r="BD400">
        <v>5631000000</v>
      </c>
      <c r="BE400">
        <v>950000000</v>
      </c>
      <c r="BF400">
        <v>300000000</v>
      </c>
      <c r="BG400">
        <v>1259000000</v>
      </c>
      <c r="BH400">
        <v>3122000000</v>
      </c>
      <c r="BI400">
        <v>12169000000</v>
      </c>
      <c r="BJ400">
        <v>-7953000000</v>
      </c>
      <c r="BK400">
        <v>-7610000000</v>
      </c>
      <c r="BL400">
        <v>-3960000000</v>
      </c>
    </row>
    <row r="401" spans="1:64" x14ac:dyDescent="0.3">
      <c r="A401" s="3">
        <v>322</v>
      </c>
      <c r="B401" s="3">
        <v>2006</v>
      </c>
      <c r="C401" s="3" t="s">
        <v>29</v>
      </c>
      <c r="D401" s="2">
        <v>39082</v>
      </c>
      <c r="E401" s="2">
        <v>39195</v>
      </c>
      <c r="F401" t="s">
        <v>20</v>
      </c>
      <c r="G401">
        <v>236731000</v>
      </c>
      <c r="H401">
        <v>148925000</v>
      </c>
      <c r="I401">
        <f t="shared" si="81"/>
        <v>60268000</v>
      </c>
      <c r="J401">
        <f t="shared" si="92"/>
        <v>1104279000</v>
      </c>
      <c r="K401">
        <v>1840147000</v>
      </c>
      <c r="L401">
        <v>913342000</v>
      </c>
      <c r="M401">
        <f t="shared" si="93"/>
        <v>0.19273571262334971</v>
      </c>
      <c r="N401">
        <f t="shared" si="82"/>
        <v>8.0931034314106434E-2</v>
      </c>
      <c r="O401">
        <f t="shared" si="83"/>
        <v>0.16305502210562967</v>
      </c>
      <c r="P401">
        <f t="shared" si="94"/>
        <v>5.4576787206856235E-2</v>
      </c>
      <c r="Q401">
        <f t="shared" si="84"/>
        <v>3.2751731247557939E-2</v>
      </c>
      <c r="R401">
        <f t="shared" si="85"/>
        <v>6.5986235167111551E-2</v>
      </c>
      <c r="S401">
        <f t="shared" si="87"/>
        <v>0.10152577503513481</v>
      </c>
      <c r="T401">
        <f t="shared" si="88"/>
        <v>6.3868804876029972E-2</v>
      </c>
      <c r="U401">
        <f t="shared" si="86"/>
        <v>0.91940909853953334</v>
      </c>
      <c r="V401">
        <v>2.6599999999999999E-2</v>
      </c>
      <c r="W401">
        <v>2.4500000000000001E-2</v>
      </c>
      <c r="X401">
        <v>161676000</v>
      </c>
      <c r="Y401">
        <v>94239000</v>
      </c>
      <c r="Z401">
        <v>111955000</v>
      </c>
      <c r="AA401">
        <v>477968000</v>
      </c>
      <c r="AB401" t="s">
        <v>19</v>
      </c>
      <c r="AC401">
        <v>1230375000</v>
      </c>
      <c r="AD401">
        <v>13371000</v>
      </c>
      <c r="AE401">
        <v>42704000</v>
      </c>
      <c r="AF401">
        <v>1362179000</v>
      </c>
      <c r="AG401">
        <v>256797000</v>
      </c>
      <c r="AH401">
        <v>239761000</v>
      </c>
      <c r="AI401">
        <v>695520000</v>
      </c>
      <c r="AJ401">
        <v>46638000</v>
      </c>
      <c r="AK401" t="s">
        <v>19</v>
      </c>
      <c r="AL401">
        <v>742158000</v>
      </c>
      <c r="AM401">
        <v>184647000</v>
      </c>
      <c r="AN401">
        <v>27943000</v>
      </c>
      <c r="AO401">
        <v>885399000</v>
      </c>
      <c r="AP401" t="s">
        <v>19</v>
      </c>
      <c r="AQ401" t="s">
        <v>19</v>
      </c>
      <c r="AR401" t="s">
        <v>19</v>
      </c>
      <c r="AS401" t="s">
        <v>19</v>
      </c>
      <c r="AT401">
        <v>2331733000</v>
      </c>
      <c r="AU401">
        <v>1579302000</v>
      </c>
      <c r="AV401">
        <v>752431000</v>
      </c>
      <c r="AW401">
        <v>445810000</v>
      </c>
      <c r="AX401">
        <v>56236000</v>
      </c>
      <c r="AY401" t="s">
        <v>19</v>
      </c>
      <c r="AZ401">
        <v>106902000</v>
      </c>
      <c r="BA401">
        <v>6860000</v>
      </c>
      <c r="BB401">
        <v>247587000</v>
      </c>
      <c r="BC401">
        <v>10856000</v>
      </c>
      <c r="BD401">
        <v>236731000</v>
      </c>
      <c r="BE401">
        <v>23897000</v>
      </c>
      <c r="BF401">
        <v>63909000</v>
      </c>
      <c r="BG401">
        <v>136923000</v>
      </c>
      <c r="BH401">
        <v>12002000</v>
      </c>
      <c r="BI401">
        <v>400631000</v>
      </c>
      <c r="BJ401">
        <v>-340363000</v>
      </c>
      <c r="BK401">
        <v>-356250000</v>
      </c>
      <c r="BL401">
        <v>-37773000</v>
      </c>
    </row>
    <row r="402" spans="1:64" x14ac:dyDescent="0.3">
      <c r="A402" s="3">
        <v>322</v>
      </c>
      <c r="B402" s="3">
        <v>2007</v>
      </c>
      <c r="C402" s="3" t="s">
        <v>29</v>
      </c>
      <c r="D402" s="2">
        <v>39447</v>
      </c>
      <c r="E402" s="2">
        <v>39559</v>
      </c>
      <c r="F402" t="s">
        <v>20</v>
      </c>
      <c r="G402">
        <v>317239000</v>
      </c>
      <c r="H402">
        <v>194837000</v>
      </c>
      <c r="I402">
        <f t="shared" si="81"/>
        <v>75319000</v>
      </c>
      <c r="J402">
        <f t="shared" si="92"/>
        <v>1352746000</v>
      </c>
      <c r="K402">
        <v>2334421000</v>
      </c>
      <c r="L402">
        <v>1027661000</v>
      </c>
      <c r="M402">
        <f t="shared" si="93"/>
        <v>0.20768717852427582</v>
      </c>
      <c r="N402">
        <f t="shared" si="82"/>
        <v>8.3462665903022634E-2</v>
      </c>
      <c r="O402">
        <f t="shared" si="83"/>
        <v>0.1895926769625392</v>
      </c>
      <c r="P402">
        <f t="shared" si="94"/>
        <v>5.5678597460277097E-2</v>
      </c>
      <c r="Q402">
        <f t="shared" si="84"/>
        <v>3.226453154765143E-2</v>
      </c>
      <c r="R402">
        <f t="shared" si="85"/>
        <v>7.3291678870756022E-2</v>
      </c>
      <c r="S402">
        <f t="shared" si="87"/>
        <v>9.8662252084030497E-2</v>
      </c>
      <c r="T402">
        <f t="shared" si="88"/>
        <v>6.0594873925640447E-2</v>
      </c>
      <c r="U402">
        <f t="shared" si="86"/>
        <v>0.77159882363206167</v>
      </c>
      <c r="V402">
        <v>3.49E-2</v>
      </c>
      <c r="W402">
        <v>2.69E-2</v>
      </c>
      <c r="X402">
        <v>239862000</v>
      </c>
      <c r="Y402">
        <v>114391000</v>
      </c>
      <c r="Z402">
        <v>155217000</v>
      </c>
      <c r="AA402">
        <v>646746000</v>
      </c>
      <c r="AB402" t="s">
        <v>19</v>
      </c>
      <c r="AC402">
        <v>1567348000</v>
      </c>
      <c r="AD402">
        <v>11701000</v>
      </c>
      <c r="AE402">
        <v>33929000</v>
      </c>
      <c r="AF402">
        <v>1687675000</v>
      </c>
      <c r="AG402">
        <v>334041000</v>
      </c>
      <c r="AH402">
        <v>291481000</v>
      </c>
      <c r="AI402">
        <v>924668000</v>
      </c>
      <c r="AJ402">
        <v>128058000</v>
      </c>
      <c r="AK402" t="s">
        <v>19</v>
      </c>
      <c r="AL402">
        <v>1052726000</v>
      </c>
      <c r="AM402">
        <v>254034000</v>
      </c>
      <c r="AN402">
        <v>27943000</v>
      </c>
      <c r="AO402">
        <v>999718000</v>
      </c>
      <c r="AP402" t="s">
        <v>19</v>
      </c>
      <c r="AQ402" t="s">
        <v>19</v>
      </c>
      <c r="AR402" t="s">
        <v>19</v>
      </c>
      <c r="AS402" t="s">
        <v>19</v>
      </c>
      <c r="AT402">
        <v>3215404000</v>
      </c>
      <c r="AU402">
        <v>2199863000</v>
      </c>
      <c r="AV402">
        <v>1015541000</v>
      </c>
      <c r="AW402">
        <v>614930000</v>
      </c>
      <c r="AX402">
        <v>73200000</v>
      </c>
      <c r="AY402" t="s">
        <v>19</v>
      </c>
      <c r="AZ402">
        <v>147774000</v>
      </c>
      <c r="BA402">
        <v>8074000</v>
      </c>
      <c r="BB402">
        <v>336657000</v>
      </c>
      <c r="BC402">
        <v>19418000</v>
      </c>
      <c r="BD402">
        <v>317239000</v>
      </c>
      <c r="BE402">
        <v>36291000</v>
      </c>
      <c r="BF402">
        <v>86111000</v>
      </c>
      <c r="BG402">
        <v>150336000</v>
      </c>
      <c r="BH402">
        <v>44501000</v>
      </c>
      <c r="BI402">
        <v>487415000</v>
      </c>
      <c r="BJ402">
        <v>-412096000</v>
      </c>
      <c r="BK402">
        <v>-358878000</v>
      </c>
      <c r="BL402">
        <v>-40718000</v>
      </c>
    </row>
    <row r="403" spans="1:64" x14ac:dyDescent="0.3">
      <c r="A403" s="3">
        <v>322</v>
      </c>
      <c r="B403" s="3">
        <v>2008</v>
      </c>
      <c r="C403" s="3" t="s">
        <v>30</v>
      </c>
      <c r="D403" s="2">
        <v>39629</v>
      </c>
      <c r="E403" s="2">
        <v>39685</v>
      </c>
      <c r="F403" t="s">
        <v>20</v>
      </c>
      <c r="G403">
        <v>384028000</v>
      </c>
      <c r="H403">
        <v>226625000</v>
      </c>
      <c r="I403">
        <f t="shared" si="81"/>
        <v>93887000</v>
      </c>
      <c r="J403">
        <f t="shared" si="92"/>
        <v>1509047000</v>
      </c>
      <c r="K403">
        <v>2966862000</v>
      </c>
      <c r="L403">
        <v>1080558000</v>
      </c>
      <c r="M403">
        <f t="shared" si="93"/>
        <v>0.21602706873940972</v>
      </c>
      <c r="N403">
        <f t="shared" si="82"/>
        <v>7.6385420016165231E-2</v>
      </c>
      <c r="O403">
        <f t="shared" si="83"/>
        <v>0.20972960266825103</v>
      </c>
      <c r="P403">
        <f t="shared" si="94"/>
        <v>6.2216087371698828E-2</v>
      </c>
      <c r="Q403">
        <f t="shared" si="84"/>
        <v>3.1645219764181817E-2</v>
      </c>
      <c r="R403">
        <f t="shared" si="85"/>
        <v>8.6887515524386477E-2</v>
      </c>
      <c r="S403">
        <f t="shared" si="87"/>
        <v>0.10208561115182718</v>
      </c>
      <c r="T403">
        <f t="shared" si="88"/>
        <v>6.0243397948281992E-2</v>
      </c>
      <c r="U403">
        <f t="shared" si="86"/>
        <v>0.66336900165471591</v>
      </c>
      <c r="V403">
        <v>4.0599999999999997E-2</v>
      </c>
      <c r="W403">
        <v>0</v>
      </c>
      <c r="X403">
        <v>364044000</v>
      </c>
      <c r="Y403">
        <v>145742000</v>
      </c>
      <c r="Z403">
        <v>240176000</v>
      </c>
      <c r="AA403">
        <v>972434000</v>
      </c>
      <c r="AB403" t="s">
        <v>19</v>
      </c>
      <c r="AC403">
        <v>1881132000</v>
      </c>
      <c r="AD403">
        <v>11075000</v>
      </c>
      <c r="AE403">
        <v>26337000</v>
      </c>
      <c r="AF403">
        <v>1994428000</v>
      </c>
      <c r="AG403">
        <v>528173000</v>
      </c>
      <c r="AH403">
        <v>463118000</v>
      </c>
      <c r="AI403">
        <v>1454668000</v>
      </c>
      <c r="AJ403">
        <v>112947000</v>
      </c>
      <c r="AK403" t="s">
        <v>19</v>
      </c>
      <c r="AL403">
        <v>1567615000</v>
      </c>
      <c r="AM403">
        <v>318689000</v>
      </c>
      <c r="AN403">
        <v>27943000</v>
      </c>
      <c r="AO403">
        <v>1052615000</v>
      </c>
      <c r="AP403" t="s">
        <v>19</v>
      </c>
      <c r="AQ403" t="s">
        <v>19</v>
      </c>
      <c r="AR403" t="s">
        <v>19</v>
      </c>
      <c r="AS403" t="s">
        <v>19</v>
      </c>
      <c r="AT403">
        <v>3761823000</v>
      </c>
      <c r="AU403">
        <v>2562959000</v>
      </c>
      <c r="AV403">
        <v>1198864000</v>
      </c>
      <c r="AW403">
        <v>721443000</v>
      </c>
      <c r="AX403">
        <v>89661000</v>
      </c>
      <c r="AY403" t="s">
        <v>19</v>
      </c>
      <c r="AZ403">
        <v>165143000</v>
      </c>
      <c r="BA403">
        <v>11708000</v>
      </c>
      <c r="BB403">
        <v>409332000</v>
      </c>
      <c r="BC403">
        <v>25304000</v>
      </c>
      <c r="BD403">
        <v>384028000</v>
      </c>
      <c r="BE403">
        <v>58033000</v>
      </c>
      <c r="BF403">
        <v>99370000</v>
      </c>
      <c r="BG403">
        <v>150336000</v>
      </c>
      <c r="BH403">
        <v>76289000</v>
      </c>
      <c r="BI403">
        <v>505983000</v>
      </c>
      <c r="BJ403">
        <v>-412096000</v>
      </c>
      <c r="BK403">
        <v>-475737000</v>
      </c>
      <c r="BL403">
        <v>48018000</v>
      </c>
    </row>
    <row r="404" spans="1:64" x14ac:dyDescent="0.3">
      <c r="A404" s="3">
        <v>322</v>
      </c>
      <c r="B404" s="3">
        <v>2008</v>
      </c>
      <c r="C404" s="3" t="s">
        <v>29</v>
      </c>
      <c r="D404" s="2">
        <v>39813</v>
      </c>
      <c r="E404" s="2">
        <v>39924</v>
      </c>
      <c r="F404" t="s">
        <v>20</v>
      </c>
      <c r="G404">
        <v>452221000</v>
      </c>
      <c r="H404">
        <v>260404000</v>
      </c>
      <c r="I404">
        <f t="shared" si="81"/>
        <v>96241000</v>
      </c>
      <c r="J404">
        <f t="shared" si="92"/>
        <v>1618445000</v>
      </c>
      <c r="K404">
        <v>2961516000</v>
      </c>
      <c r="L404">
        <v>1207203000</v>
      </c>
      <c r="M404">
        <f t="shared" si="93"/>
        <v>0.22369373071065127</v>
      </c>
      <c r="N404">
        <f t="shared" si="82"/>
        <v>8.7929290268902824E-2</v>
      </c>
      <c r="O404">
        <f t="shared" si="83"/>
        <v>0.21570854280514545</v>
      </c>
      <c r="P404">
        <f t="shared" si="94"/>
        <v>5.9465103849682878E-2</v>
      </c>
      <c r="Q404">
        <f t="shared" si="84"/>
        <v>3.2497207511288137E-2</v>
      </c>
      <c r="R404">
        <f t="shared" si="85"/>
        <v>7.9722300226225409E-2</v>
      </c>
      <c r="S404">
        <f t="shared" si="87"/>
        <v>0.10585566237122994</v>
      </c>
      <c r="T404">
        <f t="shared" si="88"/>
        <v>6.095523627632897E-2</v>
      </c>
      <c r="U404">
        <f t="shared" si="86"/>
        <v>0.49988479439639943</v>
      </c>
      <c r="V404">
        <v>4.6600000000000003E-2</v>
      </c>
      <c r="W404">
        <v>2.3300000000000001E-2</v>
      </c>
      <c r="X404">
        <v>380075000</v>
      </c>
      <c r="Y404">
        <v>129943999.999999</v>
      </c>
      <c r="Z404">
        <v>194904000</v>
      </c>
      <c r="AA404">
        <v>818796000</v>
      </c>
      <c r="AB404" t="s">
        <v>19</v>
      </c>
      <c r="AC404">
        <v>1974445000</v>
      </c>
      <c r="AD404">
        <v>9733000</v>
      </c>
      <c r="AE404">
        <v>68095000</v>
      </c>
      <c r="AF404">
        <v>2142719999.99999</v>
      </c>
      <c r="AG404">
        <v>403925000</v>
      </c>
      <c r="AH404">
        <v>431229000</v>
      </c>
      <c r="AI404">
        <v>1235683000</v>
      </c>
      <c r="AJ404">
        <v>187195000</v>
      </c>
      <c r="AK404" t="s">
        <v>19</v>
      </c>
      <c r="AL404">
        <v>1422878000</v>
      </c>
      <c r="AM404">
        <v>331435000</v>
      </c>
      <c r="AN404">
        <v>27934000</v>
      </c>
      <c r="AO404">
        <v>1179269000</v>
      </c>
      <c r="AP404" t="s">
        <v>19</v>
      </c>
      <c r="AQ404" t="s">
        <v>19</v>
      </c>
      <c r="AR404" t="s">
        <v>19</v>
      </c>
      <c r="AS404" t="s">
        <v>19</v>
      </c>
      <c r="AT404">
        <v>4272053000</v>
      </c>
      <c r="AU404">
        <v>2897449000</v>
      </c>
      <c r="AV404">
        <v>1374604000</v>
      </c>
      <c r="AW404">
        <v>826651000</v>
      </c>
      <c r="AX404">
        <v>86398000</v>
      </c>
      <c r="AY404" t="s">
        <v>19</v>
      </c>
      <c r="AZ404">
        <v>181666000</v>
      </c>
      <c r="BA404">
        <v>7812000</v>
      </c>
      <c r="BB404">
        <v>483389000</v>
      </c>
      <c r="BC404">
        <v>31168000</v>
      </c>
      <c r="BD404">
        <v>452221000</v>
      </c>
      <c r="BE404">
        <v>90185000</v>
      </c>
      <c r="BF404">
        <v>101632000</v>
      </c>
      <c r="BG404">
        <v>130172000</v>
      </c>
      <c r="BH404">
        <v>130232000</v>
      </c>
      <c r="BI404">
        <v>603255000</v>
      </c>
      <c r="BJ404">
        <v>-507014000</v>
      </c>
      <c r="BK404">
        <v>-466999000</v>
      </c>
      <c r="BL404">
        <v>27821000</v>
      </c>
    </row>
    <row r="405" spans="1:64" x14ac:dyDescent="0.3">
      <c r="A405" s="3">
        <v>322</v>
      </c>
      <c r="B405" s="3">
        <v>2009</v>
      </c>
      <c r="C405" s="3" t="s">
        <v>31</v>
      </c>
      <c r="D405" s="2">
        <v>39903</v>
      </c>
      <c r="E405" s="2">
        <v>39958</v>
      </c>
      <c r="F405" t="s">
        <v>20</v>
      </c>
      <c r="G405">
        <v>505801000</v>
      </c>
      <c r="H405">
        <v>288087000</v>
      </c>
      <c r="I405">
        <f t="shared" ref="I405:I468" si="95">BI405+BJ405</f>
        <v>285857000</v>
      </c>
      <c r="J405">
        <f t="shared" si="92"/>
        <v>1367147999.99999</v>
      </c>
      <c r="K405">
        <v>3240239000</v>
      </c>
      <c r="L405">
        <v>1297825000</v>
      </c>
      <c r="M405">
        <f t="shared" si="93"/>
        <v>0.287158376415723</v>
      </c>
      <c r="N405">
        <f t="shared" ref="N405:N468" si="96">H405/K405</f>
        <v>8.8909182316489616E-2</v>
      </c>
      <c r="O405">
        <f t="shared" ref="O405:O468" si="97">H405/L405</f>
        <v>0.2219767688247645</v>
      </c>
      <c r="P405">
        <f t="shared" si="94"/>
        <v>0.20909001805218022</v>
      </c>
      <c r="Q405">
        <f t="shared" ref="Q405:Q468" si="98">I405/K405</f>
        <v>8.8220961478458843E-2</v>
      </c>
      <c r="R405">
        <f t="shared" ref="R405:R468" si="99">I405/L405</f>
        <v>0.22025850942923739</v>
      </c>
      <c r="S405">
        <f t="shared" si="87"/>
        <v>0.1129451448979733</v>
      </c>
      <c r="T405">
        <f t="shared" si="88"/>
        <v>6.4329702705653871E-2</v>
      </c>
      <c r="U405">
        <f t="shared" ref="U405:U468" si="100">BG405/H405</f>
        <v>0.45184961487328479</v>
      </c>
      <c r="V405">
        <v>5.16E-2</v>
      </c>
      <c r="W405">
        <v>0</v>
      </c>
      <c r="X405">
        <v>642322000</v>
      </c>
      <c r="Y405">
        <v>119998000</v>
      </c>
      <c r="Z405">
        <v>195101000</v>
      </c>
      <c r="AA405">
        <v>1063446999.99999</v>
      </c>
      <c r="AB405" t="s">
        <v>19</v>
      </c>
      <c r="AC405">
        <v>2020066000</v>
      </c>
      <c r="AD405">
        <v>9028000</v>
      </c>
      <c r="AE405">
        <v>57862000</v>
      </c>
      <c r="AF405">
        <v>2176792000</v>
      </c>
      <c r="AG405">
        <v>545630000</v>
      </c>
      <c r="AH405">
        <v>327154000</v>
      </c>
      <c r="AI405">
        <v>1410225000</v>
      </c>
      <c r="AJ405">
        <v>169731000</v>
      </c>
      <c r="AK405" t="s">
        <v>19</v>
      </c>
      <c r="AL405">
        <v>1579956000</v>
      </c>
      <c r="AM405">
        <v>362458000</v>
      </c>
      <c r="AN405">
        <v>27934000</v>
      </c>
      <c r="AO405">
        <v>1269891000</v>
      </c>
      <c r="AP405" t="s">
        <v>19</v>
      </c>
      <c r="AQ405" t="s">
        <v>19</v>
      </c>
      <c r="AR405" t="s">
        <v>19</v>
      </c>
      <c r="AS405" t="s">
        <v>19</v>
      </c>
      <c r="AT405">
        <v>4478289000</v>
      </c>
      <c r="AU405">
        <v>3001992000</v>
      </c>
      <c r="AV405">
        <v>1476297000</v>
      </c>
      <c r="AW405">
        <v>870896000</v>
      </c>
      <c r="AX405">
        <v>89774000</v>
      </c>
      <c r="AY405" t="s">
        <v>19</v>
      </c>
      <c r="AZ405">
        <v>191825000</v>
      </c>
      <c r="BA405">
        <v>9315000</v>
      </c>
      <c r="BB405">
        <v>534348000</v>
      </c>
      <c r="BC405">
        <v>28547000</v>
      </c>
      <c r="BD405">
        <v>505801000</v>
      </c>
      <c r="BE405">
        <v>113213000</v>
      </c>
      <c r="BF405">
        <v>104501000</v>
      </c>
      <c r="BG405">
        <v>130172000</v>
      </c>
      <c r="BH405">
        <v>157915000</v>
      </c>
      <c r="BI405">
        <v>792871000</v>
      </c>
      <c r="BJ405">
        <v>-507014000</v>
      </c>
      <c r="BK405">
        <v>-366419000</v>
      </c>
      <c r="BL405">
        <v>-123077000</v>
      </c>
    </row>
    <row r="406" spans="1:64" x14ac:dyDescent="0.3">
      <c r="A406" s="3">
        <v>322</v>
      </c>
      <c r="B406" s="3">
        <v>2009</v>
      </c>
      <c r="C406" s="3" t="s">
        <v>30</v>
      </c>
      <c r="D406" s="2">
        <v>39994</v>
      </c>
      <c r="E406" s="2">
        <v>40042</v>
      </c>
      <c r="F406" t="s">
        <v>20</v>
      </c>
      <c r="G406">
        <v>535777000</v>
      </c>
      <c r="H406">
        <v>312180000</v>
      </c>
      <c r="I406">
        <f t="shared" si="95"/>
        <v>493825000</v>
      </c>
      <c r="J406">
        <f t="shared" si="92"/>
        <v>1168316000</v>
      </c>
      <c r="K406">
        <v>3366223000</v>
      </c>
      <c r="L406">
        <v>1256139000</v>
      </c>
      <c r="M406">
        <f t="shared" si="93"/>
        <v>0.35962787465035151</v>
      </c>
      <c r="N406">
        <f t="shared" si="96"/>
        <v>9.2738954014633015E-2</v>
      </c>
      <c r="O406">
        <f t="shared" si="97"/>
        <v>0.24852345162438233</v>
      </c>
      <c r="P406">
        <f t="shared" si="94"/>
        <v>0.42268102123055751</v>
      </c>
      <c r="Q406">
        <f t="shared" si="98"/>
        <v>0.14670002551821434</v>
      </c>
      <c r="R406">
        <f t="shared" si="99"/>
        <v>0.39312926356080019</v>
      </c>
      <c r="S406">
        <f t="shared" ref="S406:S469" si="101">G406/AT406</f>
        <v>0.11340460618570579</v>
      </c>
      <c r="T406">
        <f t="shared" ref="T406:T469" si="102">H406/AT406</f>
        <v>6.6077211151381335E-2</v>
      </c>
      <c r="U406">
        <f t="shared" si="100"/>
        <v>0.4169773848420783</v>
      </c>
      <c r="V406">
        <v>5.5899999999999998E-2</v>
      </c>
      <c r="W406">
        <v>0</v>
      </c>
      <c r="X406">
        <v>724085000</v>
      </c>
      <c r="Y406">
        <v>147848000</v>
      </c>
      <c r="Z406">
        <v>184601000</v>
      </c>
      <c r="AA406">
        <v>1175985000</v>
      </c>
      <c r="AB406" t="s">
        <v>19</v>
      </c>
      <c r="AC406">
        <v>2038292000</v>
      </c>
      <c r="AD406">
        <v>8340999.9999999898</v>
      </c>
      <c r="AE406">
        <v>54023000</v>
      </c>
      <c r="AF406">
        <v>2190238000</v>
      </c>
      <c r="AG406">
        <v>627700000</v>
      </c>
      <c r="AH406">
        <v>182218000</v>
      </c>
      <c r="AI406">
        <v>1512435000</v>
      </c>
      <c r="AJ406">
        <v>198858000</v>
      </c>
      <c r="AK406" t="s">
        <v>19</v>
      </c>
      <c r="AL406">
        <v>1711293000</v>
      </c>
      <c r="AM406">
        <v>398791000</v>
      </c>
      <c r="AN406">
        <v>27934000</v>
      </c>
      <c r="AO406">
        <v>1228205000</v>
      </c>
      <c r="AP406" t="s">
        <v>19</v>
      </c>
      <c r="AQ406" t="s">
        <v>19</v>
      </c>
      <c r="AR406" t="s">
        <v>19</v>
      </c>
      <c r="AS406" t="s">
        <v>19</v>
      </c>
      <c r="AT406">
        <v>4724473000</v>
      </c>
      <c r="AU406">
        <v>3119024000</v>
      </c>
      <c r="AV406">
        <v>1605449000</v>
      </c>
      <c r="AW406">
        <v>948151000</v>
      </c>
      <c r="AX406">
        <v>93185000</v>
      </c>
      <c r="AY406" t="s">
        <v>19</v>
      </c>
      <c r="AZ406">
        <v>198481000</v>
      </c>
      <c r="BA406">
        <v>7062000</v>
      </c>
      <c r="BB406">
        <v>562351000</v>
      </c>
      <c r="BC406">
        <v>26574000</v>
      </c>
      <c r="BD406">
        <v>535777000</v>
      </c>
      <c r="BE406">
        <v>115618000</v>
      </c>
      <c r="BF406">
        <v>107979000</v>
      </c>
      <c r="BG406">
        <v>130172000</v>
      </c>
      <c r="BH406">
        <v>182008000</v>
      </c>
      <c r="BI406">
        <v>1000839000</v>
      </c>
      <c r="BJ406">
        <v>-507014000</v>
      </c>
      <c r="BK406">
        <v>-267131000</v>
      </c>
      <c r="BL406">
        <v>-352968000</v>
      </c>
    </row>
    <row r="407" spans="1:64" x14ac:dyDescent="0.3">
      <c r="A407" s="3">
        <v>322</v>
      </c>
      <c r="B407" s="3">
        <v>2009</v>
      </c>
      <c r="C407" s="3" t="s">
        <v>29</v>
      </c>
      <c r="D407" s="2">
        <v>40178</v>
      </c>
      <c r="E407" s="2">
        <v>40259</v>
      </c>
      <c r="F407" t="s">
        <v>20</v>
      </c>
      <c r="G407">
        <v>625108000</v>
      </c>
      <c r="H407">
        <v>383207000</v>
      </c>
      <c r="I407">
        <f t="shared" si="95"/>
        <v>503001000</v>
      </c>
      <c r="J407">
        <f t="shared" si="92"/>
        <v>1647507999.99999</v>
      </c>
      <c r="K407">
        <v>3407693000</v>
      </c>
      <c r="L407">
        <v>1462644000</v>
      </c>
      <c r="M407">
        <f t="shared" si="93"/>
        <v>0.30378911665376013</v>
      </c>
      <c r="N407">
        <f t="shared" si="96"/>
        <v>0.11245349859861202</v>
      </c>
      <c r="O407">
        <f t="shared" si="97"/>
        <v>0.26199608380439804</v>
      </c>
      <c r="P407">
        <f t="shared" si="94"/>
        <v>0.30531020183210222</v>
      </c>
      <c r="Q407">
        <f t="shared" si="98"/>
        <v>0.14760748694204553</v>
      </c>
      <c r="R407">
        <f t="shared" si="99"/>
        <v>0.34389844692214921</v>
      </c>
      <c r="S407">
        <f t="shared" si="101"/>
        <v>0.12302580163046954</v>
      </c>
      <c r="T407">
        <f t="shared" si="102"/>
        <v>7.5417925167182862E-2</v>
      </c>
      <c r="U407">
        <f t="shared" si="100"/>
        <v>0.50006132455826746</v>
      </c>
      <c r="V407">
        <v>6.8499999999999894E-2</v>
      </c>
      <c r="W407">
        <v>3.4299999999999997E-2</v>
      </c>
      <c r="X407">
        <v>510831000</v>
      </c>
      <c r="Y407">
        <v>115591000</v>
      </c>
      <c r="Z407">
        <v>212923000</v>
      </c>
      <c r="AA407">
        <v>1024617999.99999</v>
      </c>
      <c r="AB407" t="s">
        <v>19</v>
      </c>
      <c r="AC407">
        <v>2216638000</v>
      </c>
      <c r="AD407">
        <v>6955000</v>
      </c>
      <c r="AE407">
        <v>61892000</v>
      </c>
      <c r="AF407">
        <v>2383075000</v>
      </c>
      <c r="AG407">
        <v>622197000</v>
      </c>
      <c r="AH407">
        <v>218087000</v>
      </c>
      <c r="AI407">
        <v>1307959000</v>
      </c>
      <c r="AJ407">
        <v>190670000</v>
      </c>
      <c r="AK407" t="s">
        <v>19</v>
      </c>
      <c r="AL407">
        <v>1498629000</v>
      </c>
      <c r="AM407">
        <v>446420000</v>
      </c>
      <c r="AN407">
        <v>27934000</v>
      </c>
      <c r="AO407">
        <v>1434710000</v>
      </c>
      <c r="AP407" t="s">
        <v>19</v>
      </c>
      <c r="AQ407" t="s">
        <v>19</v>
      </c>
      <c r="AR407" t="s">
        <v>19</v>
      </c>
      <c r="AS407" t="s">
        <v>19</v>
      </c>
      <c r="AT407">
        <v>5081113000</v>
      </c>
      <c r="AU407">
        <v>3321764000</v>
      </c>
      <c r="AV407">
        <v>1759349000</v>
      </c>
      <c r="AW407">
        <v>1032759000</v>
      </c>
      <c r="AX407">
        <v>96651000</v>
      </c>
      <c r="AY407" t="s">
        <v>19</v>
      </c>
      <c r="AZ407">
        <v>196569000</v>
      </c>
      <c r="BA407">
        <v>9550000</v>
      </c>
      <c r="BB407">
        <v>637752000</v>
      </c>
      <c r="BC407">
        <v>12644000</v>
      </c>
      <c r="BD407">
        <v>625108000</v>
      </c>
      <c r="BE407">
        <v>124613000</v>
      </c>
      <c r="BF407">
        <v>117288000</v>
      </c>
      <c r="BG407">
        <v>191627000</v>
      </c>
      <c r="BH407">
        <v>191580000</v>
      </c>
      <c r="BI407">
        <v>1000876000</v>
      </c>
      <c r="BJ407">
        <v>-497875000</v>
      </c>
      <c r="BK407">
        <v>-472293000</v>
      </c>
      <c r="BL407">
        <v>-393900000</v>
      </c>
    </row>
    <row r="408" spans="1:64" x14ac:dyDescent="0.3">
      <c r="A408" s="3">
        <v>322</v>
      </c>
      <c r="B408" s="3">
        <v>2010</v>
      </c>
      <c r="C408" s="3" t="s">
        <v>31</v>
      </c>
      <c r="D408" s="2">
        <v>40268</v>
      </c>
      <c r="E408" s="2">
        <v>40315</v>
      </c>
      <c r="F408" t="s">
        <v>20</v>
      </c>
      <c r="G408">
        <v>641152000</v>
      </c>
      <c r="H408">
        <v>392593000</v>
      </c>
      <c r="I408">
        <f t="shared" si="95"/>
        <v>762179000</v>
      </c>
      <c r="J408">
        <f t="shared" si="92"/>
        <v>1207812000</v>
      </c>
      <c r="K408">
        <v>4221479000</v>
      </c>
      <c r="L408">
        <v>1565010000</v>
      </c>
      <c r="M408">
        <f t="shared" si="93"/>
        <v>0.42905683997178368</v>
      </c>
      <c r="N408">
        <f t="shared" si="96"/>
        <v>9.2998922889347552E-2</v>
      </c>
      <c r="O408">
        <f t="shared" si="97"/>
        <v>0.25085654404764185</v>
      </c>
      <c r="P408">
        <f t="shared" si="94"/>
        <v>0.63104108917613011</v>
      </c>
      <c r="Q408">
        <f t="shared" si="98"/>
        <v>0.18054786012200938</v>
      </c>
      <c r="R408">
        <f t="shared" si="99"/>
        <v>0.4870122235640667</v>
      </c>
      <c r="S408">
        <f t="shared" si="101"/>
        <v>0.1197257306159857</v>
      </c>
      <c r="T408">
        <f t="shared" si="102"/>
        <v>7.331098360407777E-2</v>
      </c>
      <c r="U408">
        <f t="shared" si="100"/>
        <v>0.48810600290886491</v>
      </c>
      <c r="V408">
        <v>7.0099999999999996E-2</v>
      </c>
      <c r="W408">
        <v>0</v>
      </c>
      <c r="X408">
        <v>1130672000</v>
      </c>
      <c r="Y408">
        <v>122554000</v>
      </c>
      <c r="Z408">
        <v>276657000</v>
      </c>
      <c r="AA408">
        <v>1723255000</v>
      </c>
      <c r="AB408" t="s">
        <v>19</v>
      </c>
      <c r="AC408">
        <v>2334626000</v>
      </c>
      <c r="AD408">
        <v>6260000</v>
      </c>
      <c r="AE408">
        <v>44702000</v>
      </c>
      <c r="AF408">
        <v>2498224000</v>
      </c>
      <c r="AG408">
        <v>835414000</v>
      </c>
      <c r="AH408">
        <v>314859000</v>
      </c>
      <c r="AI408">
        <v>2040516000</v>
      </c>
      <c r="AJ408">
        <v>183961000</v>
      </c>
      <c r="AK408" t="s">
        <v>19</v>
      </c>
      <c r="AL408">
        <v>2224477000</v>
      </c>
      <c r="AM408">
        <v>431992000</v>
      </c>
      <c r="AN408">
        <v>27934000</v>
      </c>
      <c r="AO408">
        <v>1537076000</v>
      </c>
      <c r="AP408" t="s">
        <v>19</v>
      </c>
      <c r="AQ408" t="s">
        <v>19</v>
      </c>
      <c r="AR408" t="s">
        <v>19</v>
      </c>
      <c r="AS408" t="s">
        <v>19</v>
      </c>
      <c r="AT408">
        <v>5355173000</v>
      </c>
      <c r="AU408">
        <v>3571620000</v>
      </c>
      <c r="AV408">
        <v>1783553000</v>
      </c>
      <c r="AW408">
        <v>1052814000</v>
      </c>
      <c r="AX408">
        <v>100433000</v>
      </c>
      <c r="AY408" t="s">
        <v>19</v>
      </c>
      <c r="AZ408">
        <v>201158000</v>
      </c>
      <c r="BA408">
        <v>8556000</v>
      </c>
      <c r="BB408">
        <v>649652000</v>
      </c>
      <c r="BC408">
        <v>8500000</v>
      </c>
      <c r="BD408">
        <v>641152000</v>
      </c>
      <c r="BE408">
        <v>122932000</v>
      </c>
      <c r="BF408">
        <v>125627000</v>
      </c>
      <c r="BG408">
        <v>191627000</v>
      </c>
      <c r="BH408">
        <v>200966000</v>
      </c>
      <c r="BI408">
        <v>1260054000</v>
      </c>
      <c r="BJ408">
        <v>-497875000</v>
      </c>
      <c r="BK408">
        <v>-535683000</v>
      </c>
      <c r="BL408">
        <v>-232153000</v>
      </c>
    </row>
    <row r="409" spans="1:64" x14ac:dyDescent="0.3">
      <c r="A409" s="3">
        <v>322</v>
      </c>
      <c r="B409" s="3">
        <v>2010</v>
      </c>
      <c r="C409" s="3" t="s">
        <v>30</v>
      </c>
      <c r="D409" s="2">
        <v>40359</v>
      </c>
      <c r="E409" s="2">
        <v>40406</v>
      </c>
      <c r="F409" t="s">
        <v>20</v>
      </c>
      <c r="G409">
        <v>671173000</v>
      </c>
      <c r="H409">
        <v>401461000</v>
      </c>
      <c r="I409">
        <f t="shared" si="95"/>
        <v>411652000</v>
      </c>
      <c r="J409">
        <f t="shared" si="92"/>
        <v>1398983000</v>
      </c>
      <c r="K409">
        <v>4154127999.99999</v>
      </c>
      <c r="L409">
        <v>1477486000</v>
      </c>
      <c r="M409">
        <f t="shared" si="93"/>
        <v>0.3809467305892924</v>
      </c>
      <c r="N409">
        <f t="shared" si="96"/>
        <v>9.6641461216409555E-2</v>
      </c>
      <c r="O409">
        <f t="shared" si="97"/>
        <v>0.27171898752340123</v>
      </c>
      <c r="P409">
        <f t="shared" si="94"/>
        <v>0.29425089511452246</v>
      </c>
      <c r="Q409">
        <f t="shared" si="98"/>
        <v>9.9094683649613352E-2</v>
      </c>
      <c r="R409">
        <f t="shared" si="99"/>
        <v>0.2786165148096158</v>
      </c>
      <c r="S409">
        <f t="shared" si="101"/>
        <v>0.11526642608354713</v>
      </c>
      <c r="T409">
        <f t="shared" si="102"/>
        <v>6.8946418705649534E-2</v>
      </c>
      <c r="U409">
        <f t="shared" si="100"/>
        <v>0.47732407382037112</v>
      </c>
      <c r="V409">
        <v>7.1699999999999903E-2</v>
      </c>
      <c r="W409">
        <v>0</v>
      </c>
      <c r="X409">
        <v>884560000</v>
      </c>
      <c r="Y409">
        <v>140124000</v>
      </c>
      <c r="Z409">
        <v>261591999.99999899</v>
      </c>
      <c r="AA409">
        <v>1526880000</v>
      </c>
      <c r="AB409" t="s">
        <v>19</v>
      </c>
      <c r="AC409">
        <v>2472382000</v>
      </c>
      <c r="AD409">
        <v>5592000</v>
      </c>
      <c r="AE409">
        <v>36722000</v>
      </c>
      <c r="AF409">
        <v>2627248000</v>
      </c>
      <c r="AG409">
        <v>842781000</v>
      </c>
      <c r="AH409">
        <v>272573000</v>
      </c>
      <c r="AI409">
        <v>1993884000</v>
      </c>
      <c r="AJ409">
        <v>203907000</v>
      </c>
      <c r="AK409" t="s">
        <v>19</v>
      </c>
      <c r="AL409">
        <v>2197791000</v>
      </c>
      <c r="AM409">
        <v>478851000</v>
      </c>
      <c r="AN409">
        <v>27934000</v>
      </c>
      <c r="AO409">
        <v>1449552000</v>
      </c>
      <c r="AP409" t="s">
        <v>19</v>
      </c>
      <c r="AQ409" t="s">
        <v>19</v>
      </c>
      <c r="AR409" t="s">
        <v>19</v>
      </c>
      <c r="AS409" t="s">
        <v>19</v>
      </c>
      <c r="AT409">
        <v>5822797000</v>
      </c>
      <c r="AU409">
        <v>3962836000</v>
      </c>
      <c r="AV409">
        <v>1859961000</v>
      </c>
      <c r="AW409">
        <v>1117492000</v>
      </c>
      <c r="AX409">
        <v>99882000</v>
      </c>
      <c r="AY409" t="s">
        <v>19</v>
      </c>
      <c r="AZ409">
        <v>207153000</v>
      </c>
      <c r="BA409">
        <v>8241000</v>
      </c>
      <c r="BB409">
        <v>676714000</v>
      </c>
      <c r="BC409">
        <v>5541000</v>
      </c>
      <c r="BD409">
        <v>671173000</v>
      </c>
      <c r="BE409">
        <v>138235000</v>
      </c>
      <c r="BF409">
        <v>131477000</v>
      </c>
      <c r="BG409">
        <v>191627000</v>
      </c>
      <c r="BH409">
        <v>209834000</v>
      </c>
      <c r="BI409">
        <v>909527000</v>
      </c>
      <c r="BJ409">
        <v>-497875000</v>
      </c>
      <c r="BK409">
        <v>-636164000</v>
      </c>
      <c r="BL409">
        <v>-107080000</v>
      </c>
    </row>
    <row r="410" spans="1:64" x14ac:dyDescent="0.3">
      <c r="A410" s="3">
        <v>322</v>
      </c>
      <c r="B410" s="3">
        <v>2010</v>
      </c>
      <c r="C410" s="3" t="s">
        <v>32</v>
      </c>
      <c r="D410" s="2">
        <v>40451</v>
      </c>
      <c r="E410" s="2">
        <v>40497</v>
      </c>
      <c r="F410" t="s">
        <v>20</v>
      </c>
      <c r="G410">
        <v>763431000</v>
      </c>
      <c r="H410">
        <v>454545000</v>
      </c>
      <c r="I410">
        <f t="shared" si="95"/>
        <v>672430000</v>
      </c>
      <c r="J410">
        <f t="shared" si="92"/>
        <v>1539204000</v>
      </c>
      <c r="K410">
        <v>4791311000</v>
      </c>
      <c r="L410">
        <v>1711108000</v>
      </c>
      <c r="M410">
        <f t="shared" si="93"/>
        <v>0.38964880548647224</v>
      </c>
      <c r="N410">
        <f t="shared" si="96"/>
        <v>9.4868606942859687E-2</v>
      </c>
      <c r="O410">
        <f t="shared" si="97"/>
        <v>0.26564366480666329</v>
      </c>
      <c r="P410">
        <f t="shared" si="94"/>
        <v>0.43686866718121836</v>
      </c>
      <c r="Q410">
        <f t="shared" si="98"/>
        <v>0.14034363455012627</v>
      </c>
      <c r="R410">
        <f t="shared" si="99"/>
        <v>0.39297928593636405</v>
      </c>
      <c r="S410">
        <f t="shared" si="101"/>
        <v>0.12018381047811032</v>
      </c>
      <c r="T410">
        <f t="shared" si="102"/>
        <v>7.1557154652840474E-2</v>
      </c>
      <c r="U410">
        <f t="shared" si="100"/>
        <v>0.4215798215798216</v>
      </c>
      <c r="V410">
        <v>8.1099999999999894E-2</v>
      </c>
      <c r="W410">
        <v>0</v>
      </c>
      <c r="X410">
        <v>1142063000</v>
      </c>
      <c r="Y410">
        <v>181861000</v>
      </c>
      <c r="Z410">
        <v>255491000</v>
      </c>
      <c r="AA410">
        <v>1875922000</v>
      </c>
      <c r="AB410" t="s">
        <v>19</v>
      </c>
      <c r="AC410">
        <v>2689196000</v>
      </c>
      <c r="AD410" t="s">
        <v>19</v>
      </c>
      <c r="AE410" t="s">
        <v>19</v>
      </c>
      <c r="AF410">
        <v>2915389000</v>
      </c>
      <c r="AG410">
        <v>1095523000</v>
      </c>
      <c r="AH410">
        <v>413765000</v>
      </c>
      <c r="AI410">
        <v>2297616000</v>
      </c>
      <c r="AJ410">
        <v>246530000</v>
      </c>
      <c r="AK410" t="s">
        <v>19</v>
      </c>
      <c r="AL410">
        <v>2544146000</v>
      </c>
      <c r="AM410">
        <v>536057000</v>
      </c>
      <c r="AN410">
        <v>27934000</v>
      </c>
      <c r="AO410">
        <v>1683174000</v>
      </c>
      <c r="AP410" t="s">
        <v>19</v>
      </c>
      <c r="AQ410" t="s">
        <v>19</v>
      </c>
      <c r="AR410" t="s">
        <v>19</v>
      </c>
      <c r="AS410" t="s">
        <v>19</v>
      </c>
      <c r="AT410">
        <v>6352195000</v>
      </c>
      <c r="AU410">
        <v>4409492000</v>
      </c>
      <c r="AV410">
        <v>1942703000</v>
      </c>
      <c r="AW410">
        <v>1135604000</v>
      </c>
      <c r="AX410">
        <v>109548000</v>
      </c>
      <c r="AY410" t="s">
        <v>19</v>
      </c>
      <c r="AZ410">
        <v>211514000</v>
      </c>
      <c r="BA410">
        <v>10900000</v>
      </c>
      <c r="BB410">
        <v>767021000</v>
      </c>
      <c r="BC410">
        <v>3590000</v>
      </c>
      <c r="BD410">
        <v>763431000</v>
      </c>
      <c r="BE410">
        <v>163682000</v>
      </c>
      <c r="BF410">
        <v>145204000</v>
      </c>
      <c r="BG410">
        <v>191627000</v>
      </c>
      <c r="BH410">
        <v>262918000</v>
      </c>
      <c r="BI410">
        <v>1170305000</v>
      </c>
      <c r="BJ410">
        <v>-497875000</v>
      </c>
      <c r="BK410">
        <v>-865438000</v>
      </c>
      <c r="BL410">
        <v>52030000</v>
      </c>
    </row>
    <row r="411" spans="1:64" x14ac:dyDescent="0.3">
      <c r="A411" s="3">
        <v>322</v>
      </c>
      <c r="B411" s="3">
        <v>2010</v>
      </c>
      <c r="C411" s="3" t="s">
        <v>29</v>
      </c>
      <c r="D411" s="2">
        <v>40543</v>
      </c>
      <c r="E411" s="2">
        <v>40623</v>
      </c>
      <c r="F411" t="s">
        <v>20</v>
      </c>
      <c r="G411">
        <v>746774000</v>
      </c>
      <c r="H411">
        <v>476787000</v>
      </c>
      <c r="I411">
        <f t="shared" si="95"/>
        <v>294716000</v>
      </c>
      <c r="J411">
        <f t="shared" si="92"/>
        <v>1958150000</v>
      </c>
      <c r="K411">
        <v>4891412000</v>
      </c>
      <c r="L411">
        <v>1821258000</v>
      </c>
      <c r="M411">
        <f t="shared" si="93"/>
        <v>0.31283303117738731</v>
      </c>
      <c r="N411">
        <f t="shared" si="96"/>
        <v>9.7474308032118331E-2</v>
      </c>
      <c r="O411">
        <f t="shared" si="97"/>
        <v>0.26178992762145725</v>
      </c>
      <c r="P411">
        <f t="shared" si="94"/>
        <v>0.15050736664709036</v>
      </c>
      <c r="Q411">
        <f t="shared" si="98"/>
        <v>6.0251722815416082E-2</v>
      </c>
      <c r="R411">
        <f t="shared" si="99"/>
        <v>0.16182001671372206</v>
      </c>
      <c r="S411">
        <f t="shared" si="101"/>
        <v>0.11176771859895754</v>
      </c>
      <c r="T411">
        <f t="shared" si="102"/>
        <v>7.1359467854586758E-2</v>
      </c>
      <c r="U411">
        <f t="shared" si="100"/>
        <v>0.50034082305096406</v>
      </c>
      <c r="V411">
        <v>8.5000000000000006E-2</v>
      </c>
      <c r="W411">
        <v>4.2699999999999898E-2</v>
      </c>
      <c r="X411">
        <v>881316000</v>
      </c>
      <c r="Y411">
        <v>127730000</v>
      </c>
      <c r="Z411">
        <v>309801000</v>
      </c>
      <c r="AA411">
        <v>1687567000</v>
      </c>
      <c r="AB411" t="s">
        <v>19</v>
      </c>
      <c r="AC411">
        <v>2922936000</v>
      </c>
      <c r="AD411" t="s">
        <v>19</v>
      </c>
      <c r="AE411" t="s">
        <v>19</v>
      </c>
      <c r="AF411">
        <v>3203845000</v>
      </c>
      <c r="AG411">
        <v>1083913000</v>
      </c>
      <c r="AH411">
        <v>456876000</v>
      </c>
      <c r="AI411">
        <v>2227913000</v>
      </c>
      <c r="AJ411">
        <v>294312000</v>
      </c>
      <c r="AK411" t="s">
        <v>19</v>
      </c>
      <c r="AL411">
        <v>2522225000</v>
      </c>
      <c r="AM411">
        <v>547929000</v>
      </c>
      <c r="AN411">
        <v>27934000</v>
      </c>
      <c r="AO411">
        <v>1793324000</v>
      </c>
      <c r="AP411" t="s">
        <v>19</v>
      </c>
      <c r="AQ411" t="s">
        <v>19</v>
      </c>
      <c r="AR411" t="s">
        <v>19</v>
      </c>
      <c r="AS411" t="s">
        <v>19</v>
      </c>
      <c r="AT411">
        <v>6681482000</v>
      </c>
      <c r="AU411">
        <v>4782037000</v>
      </c>
      <c r="AV411">
        <v>1899445000</v>
      </c>
      <c r="AW411">
        <v>1121477000</v>
      </c>
      <c r="AX411">
        <v>125953000</v>
      </c>
      <c r="AY411" t="s">
        <v>19</v>
      </c>
      <c r="AZ411">
        <v>275054000</v>
      </c>
      <c r="BA411">
        <v>9978000</v>
      </c>
      <c r="BB411">
        <v>753285000</v>
      </c>
      <c r="BC411">
        <v>6511000</v>
      </c>
      <c r="BD411">
        <v>746774000</v>
      </c>
      <c r="BE411">
        <v>134199999.999999</v>
      </c>
      <c r="BF411">
        <v>135787000</v>
      </c>
      <c r="BG411">
        <v>238556000</v>
      </c>
      <c r="BH411">
        <v>238231000</v>
      </c>
      <c r="BI411">
        <v>1260349000</v>
      </c>
      <c r="BJ411">
        <v>-965633000</v>
      </c>
      <c r="BK411">
        <v>-963071000</v>
      </c>
      <c r="BL411">
        <v>51873000</v>
      </c>
    </row>
    <row r="412" spans="1:64" x14ac:dyDescent="0.3">
      <c r="A412" s="3">
        <v>322</v>
      </c>
      <c r="B412" s="3">
        <v>2011</v>
      </c>
      <c r="C412" s="3" t="s">
        <v>31</v>
      </c>
      <c r="D412" s="2">
        <v>40633</v>
      </c>
      <c r="E412" s="2">
        <v>40676</v>
      </c>
      <c r="F412" t="s">
        <v>20</v>
      </c>
      <c r="G412">
        <v>788868000</v>
      </c>
      <c r="H412">
        <v>497651000</v>
      </c>
      <c r="I412">
        <f t="shared" si="95"/>
        <v>381892000</v>
      </c>
      <c r="J412">
        <f t="shared" si="92"/>
        <v>1631729000</v>
      </c>
      <c r="K412">
        <v>5837393000</v>
      </c>
      <c r="L412">
        <v>1946707000</v>
      </c>
      <c r="M412">
        <f t="shared" si="93"/>
        <v>0.39105819655102042</v>
      </c>
      <c r="N412">
        <f t="shared" si="96"/>
        <v>8.5252269292130922E-2</v>
      </c>
      <c r="O412">
        <f t="shared" si="97"/>
        <v>0.25563734039072133</v>
      </c>
      <c r="P412">
        <f t="shared" si="94"/>
        <v>0.23404131445846707</v>
      </c>
      <c r="Q412">
        <f t="shared" si="98"/>
        <v>6.5421670255883066E-2</v>
      </c>
      <c r="R412">
        <f t="shared" si="99"/>
        <v>0.19617333271005857</v>
      </c>
      <c r="S412">
        <f t="shared" si="101"/>
        <v>0.10856940349090459</v>
      </c>
      <c r="T412">
        <f t="shared" si="102"/>
        <v>6.8490130435829771E-2</v>
      </c>
      <c r="U412">
        <f t="shared" si="100"/>
        <v>0.47936405231778895</v>
      </c>
      <c r="V412">
        <v>8.8700000000000001E-2</v>
      </c>
      <c r="W412">
        <v>0</v>
      </c>
      <c r="X412">
        <v>1414973000</v>
      </c>
      <c r="Y412">
        <v>129773000</v>
      </c>
      <c r="Z412">
        <v>394240000</v>
      </c>
      <c r="AA412">
        <v>2345881000</v>
      </c>
      <c r="AB412" t="s">
        <v>19</v>
      </c>
      <c r="AC412">
        <v>3212775000</v>
      </c>
      <c r="AD412" t="s">
        <v>19</v>
      </c>
      <c r="AE412" t="s">
        <v>19</v>
      </c>
      <c r="AF412">
        <v>3491512000</v>
      </c>
      <c r="AG412">
        <v>1198562000</v>
      </c>
      <c r="AH412">
        <v>480945000</v>
      </c>
      <c r="AI412">
        <v>2992899000</v>
      </c>
      <c r="AJ412">
        <v>300797000</v>
      </c>
      <c r="AK412" t="s">
        <v>19</v>
      </c>
      <c r="AL412">
        <v>3293696000</v>
      </c>
      <c r="AM412">
        <v>596990000</v>
      </c>
      <c r="AN412">
        <v>27934000</v>
      </c>
      <c r="AO412">
        <v>1918773000</v>
      </c>
      <c r="AP412" t="s">
        <v>19</v>
      </c>
      <c r="AQ412" t="s">
        <v>19</v>
      </c>
      <c r="AR412" t="s">
        <v>19</v>
      </c>
      <c r="AS412" t="s">
        <v>19</v>
      </c>
      <c r="AT412">
        <v>7266025000</v>
      </c>
      <c r="AU412">
        <v>5263975000</v>
      </c>
      <c r="AV412">
        <v>2002050000</v>
      </c>
      <c r="AW412">
        <v>1174616000</v>
      </c>
      <c r="AX412">
        <v>141974000</v>
      </c>
      <c r="AY412" t="s">
        <v>19</v>
      </c>
      <c r="AZ412">
        <v>288995000</v>
      </c>
      <c r="BA412" t="s">
        <v>19</v>
      </c>
      <c r="BB412">
        <v>795627000</v>
      </c>
      <c r="BC412">
        <v>6759000</v>
      </c>
      <c r="BD412">
        <v>788868000</v>
      </c>
      <c r="BE412">
        <v>150767000</v>
      </c>
      <c r="BF412">
        <v>140450000</v>
      </c>
      <c r="BG412">
        <v>238556000</v>
      </c>
      <c r="BH412">
        <v>259095000</v>
      </c>
      <c r="BI412">
        <v>1347525000</v>
      </c>
      <c r="BJ412">
        <v>-965633000</v>
      </c>
      <c r="BK412">
        <v>-1128620000</v>
      </c>
      <c r="BL412">
        <v>44905000</v>
      </c>
    </row>
    <row r="413" spans="1:64" x14ac:dyDescent="0.3">
      <c r="A413" s="3">
        <v>322</v>
      </c>
      <c r="B413" s="3">
        <v>2011</v>
      </c>
      <c r="C413" s="3" t="s">
        <v>30</v>
      </c>
      <c r="D413" s="2">
        <v>40724</v>
      </c>
      <c r="E413" s="2">
        <v>40778</v>
      </c>
      <c r="F413" t="s">
        <v>20</v>
      </c>
      <c r="G413">
        <v>780216000</v>
      </c>
      <c r="H413">
        <v>508183000</v>
      </c>
      <c r="I413">
        <f t="shared" si="95"/>
        <v>87061000</v>
      </c>
      <c r="J413">
        <f t="shared" si="92"/>
        <v>2048557000</v>
      </c>
      <c r="K413">
        <v>5784541000</v>
      </c>
      <c r="L413">
        <v>1836716000</v>
      </c>
      <c r="M413">
        <f t="shared" si="93"/>
        <v>0.31168671411144527</v>
      </c>
      <c r="N413">
        <f t="shared" si="96"/>
        <v>8.7851914265972011E-2</v>
      </c>
      <c r="O413">
        <f t="shared" si="97"/>
        <v>0.27668022710097806</v>
      </c>
      <c r="P413">
        <f t="shared" si="94"/>
        <v>4.24986954231686E-2</v>
      </c>
      <c r="Q413">
        <f t="shared" si="98"/>
        <v>1.5050632366509288E-2</v>
      </c>
      <c r="R413">
        <f t="shared" si="99"/>
        <v>4.7400360208110566E-2</v>
      </c>
      <c r="S413">
        <f t="shared" si="101"/>
        <v>0.10296120215889457</v>
      </c>
      <c r="T413">
        <f t="shared" si="102"/>
        <v>6.7062368109233231E-2</v>
      </c>
      <c r="U413">
        <f t="shared" si="100"/>
        <v>0.46942931975292362</v>
      </c>
      <c r="V413">
        <v>9.0499999999999997E-2</v>
      </c>
      <c r="W413">
        <v>0</v>
      </c>
      <c r="X413">
        <v>956604000</v>
      </c>
      <c r="Y413">
        <v>169175000</v>
      </c>
      <c r="Z413">
        <v>490732000</v>
      </c>
      <c r="AA413">
        <v>2034187000</v>
      </c>
      <c r="AB413" t="s">
        <v>19</v>
      </c>
      <c r="AC413">
        <v>3429811000</v>
      </c>
      <c r="AD413" t="s">
        <v>19</v>
      </c>
      <c r="AE413" t="s">
        <v>19</v>
      </c>
      <c r="AF413">
        <v>3750354000</v>
      </c>
      <c r="AG413">
        <v>1316712000</v>
      </c>
      <c r="AH413">
        <v>618343000</v>
      </c>
      <c r="AI413">
        <v>3077180000</v>
      </c>
      <c r="AJ413">
        <v>305577000</v>
      </c>
      <c r="AK413" t="s">
        <v>19</v>
      </c>
      <c r="AL413">
        <v>3382757000</v>
      </c>
      <c r="AM413">
        <v>565068000</v>
      </c>
      <c r="AN413">
        <v>27945000</v>
      </c>
      <c r="AO413">
        <v>1808771000</v>
      </c>
      <c r="AP413" t="s">
        <v>19</v>
      </c>
      <c r="AQ413" t="s">
        <v>19</v>
      </c>
      <c r="AR413" t="s">
        <v>19</v>
      </c>
      <c r="AS413" t="s">
        <v>19</v>
      </c>
      <c r="AT413">
        <v>7577767000</v>
      </c>
      <c r="AU413">
        <v>5602407000</v>
      </c>
      <c r="AV413">
        <v>1975360000</v>
      </c>
      <c r="AW413">
        <v>1188016000</v>
      </c>
      <c r="AX413">
        <v>161066000</v>
      </c>
      <c r="AY413" t="s">
        <v>19</v>
      </c>
      <c r="AZ413">
        <v>311144000</v>
      </c>
      <c r="BA413" t="s">
        <v>19</v>
      </c>
      <c r="BB413">
        <v>788084000</v>
      </c>
      <c r="BC413">
        <v>7868000</v>
      </c>
      <c r="BD413">
        <v>780216000</v>
      </c>
      <c r="BE413">
        <v>141708000</v>
      </c>
      <c r="BF413">
        <v>130325000</v>
      </c>
      <c r="BG413">
        <v>238556000</v>
      </c>
      <c r="BH413">
        <v>269627000</v>
      </c>
      <c r="BI413">
        <v>1052694000</v>
      </c>
      <c r="BJ413">
        <v>-965633000</v>
      </c>
      <c r="BK413">
        <v>-1143760000</v>
      </c>
      <c r="BL413">
        <v>147281000</v>
      </c>
    </row>
    <row r="414" spans="1:64" x14ac:dyDescent="0.3">
      <c r="A414" s="3">
        <v>322</v>
      </c>
      <c r="B414" s="3">
        <v>2011</v>
      </c>
      <c r="C414" s="3" t="s">
        <v>29</v>
      </c>
      <c r="D414" s="2">
        <v>40908</v>
      </c>
      <c r="E414" s="2">
        <v>40989</v>
      </c>
      <c r="F414" t="s">
        <v>20</v>
      </c>
      <c r="G414">
        <v>662976000</v>
      </c>
      <c r="H414">
        <v>419545000</v>
      </c>
      <c r="I414">
        <f t="shared" si="95"/>
        <v>-736796000</v>
      </c>
      <c r="J414">
        <f t="shared" si="92"/>
        <v>3148235000</v>
      </c>
      <c r="K414">
        <v>5808774000</v>
      </c>
      <c r="L414">
        <v>2099745000</v>
      </c>
      <c r="M414">
        <f t="shared" si="93"/>
        <v>0.15872512693620394</v>
      </c>
      <c r="N414">
        <f t="shared" si="96"/>
        <v>7.2226084196079926E-2</v>
      </c>
      <c r="O414">
        <f t="shared" si="97"/>
        <v>0.19980759568423784</v>
      </c>
      <c r="P414">
        <f t="shared" si="94"/>
        <v>-0.23403462575061901</v>
      </c>
      <c r="Q414">
        <f t="shared" si="98"/>
        <v>-0.12684191190774508</v>
      </c>
      <c r="R414">
        <f t="shared" si="99"/>
        <v>-0.3508978471195312</v>
      </c>
      <c r="S414">
        <f t="shared" si="101"/>
        <v>8.427753865084954E-2</v>
      </c>
      <c r="T414">
        <f t="shared" si="102"/>
        <v>5.3332579087735713E-2</v>
      </c>
      <c r="U414">
        <f t="shared" si="100"/>
        <v>0.49965796279302577</v>
      </c>
      <c r="V414">
        <v>7.4700000000000003E-2</v>
      </c>
      <c r="W414">
        <v>3.7499999999999999E-2</v>
      </c>
      <c r="X414">
        <v>590390000</v>
      </c>
      <c r="Y414">
        <v>155040000</v>
      </c>
      <c r="Z414">
        <v>312562000</v>
      </c>
      <c r="AA414">
        <v>1436028000</v>
      </c>
      <c r="AB414" t="s">
        <v>19</v>
      </c>
      <c r="AC414">
        <v>4029872000</v>
      </c>
      <c r="AD414" t="s">
        <v>19</v>
      </c>
      <c r="AE414" t="s">
        <v>19</v>
      </c>
      <c r="AF414">
        <v>4372746000</v>
      </c>
      <c r="AG414">
        <v>974113000</v>
      </c>
      <c r="AH414">
        <v>700695000</v>
      </c>
      <c r="AI414">
        <v>2427970000</v>
      </c>
      <c r="AJ414">
        <v>694538000</v>
      </c>
      <c r="AK414" t="s">
        <v>19</v>
      </c>
      <c r="AL414">
        <v>3122508000</v>
      </c>
      <c r="AM414">
        <v>586521000</v>
      </c>
      <c r="AN414">
        <v>27951000</v>
      </c>
      <c r="AO414">
        <v>2071793999.99999</v>
      </c>
      <c r="AP414" t="s">
        <v>19</v>
      </c>
      <c r="AQ414" t="s">
        <v>19</v>
      </c>
      <c r="AR414" t="s">
        <v>19</v>
      </c>
      <c r="AS414" t="s">
        <v>19</v>
      </c>
      <c r="AT414">
        <v>7866580000</v>
      </c>
      <c r="AU414">
        <v>5778611000</v>
      </c>
      <c r="AV414">
        <v>2087969000</v>
      </c>
      <c r="AW414">
        <v>1322975000</v>
      </c>
      <c r="AX414">
        <v>189215000</v>
      </c>
      <c r="AY414" t="s">
        <v>19</v>
      </c>
      <c r="AZ414">
        <v>317544000</v>
      </c>
      <c r="BA414" t="s">
        <v>19</v>
      </c>
      <c r="BB414">
        <v>672348000</v>
      </c>
      <c r="BC414">
        <v>9372000</v>
      </c>
      <c r="BD414">
        <v>662976000</v>
      </c>
      <c r="BE414">
        <v>163272000</v>
      </c>
      <c r="BF414">
        <v>80159000</v>
      </c>
      <c r="BG414">
        <v>209629000</v>
      </c>
      <c r="BH414">
        <v>209916000</v>
      </c>
      <c r="BI414">
        <v>590624000</v>
      </c>
      <c r="BJ414">
        <v>-1327420000</v>
      </c>
      <c r="BK414">
        <v>-1239817000</v>
      </c>
      <c r="BL414">
        <v>318006000</v>
      </c>
    </row>
    <row r="415" spans="1:64" x14ac:dyDescent="0.3">
      <c r="A415" s="3">
        <v>322</v>
      </c>
      <c r="B415" s="3">
        <v>2012</v>
      </c>
      <c r="C415" s="3" t="s">
        <v>31</v>
      </c>
      <c r="D415" s="2">
        <v>40999</v>
      </c>
      <c r="E415" s="2">
        <v>41057</v>
      </c>
      <c r="F415" t="s">
        <v>20</v>
      </c>
      <c r="G415">
        <v>799281000</v>
      </c>
      <c r="H415">
        <v>495975000</v>
      </c>
      <c r="I415">
        <f t="shared" si="95"/>
        <v>-917198000</v>
      </c>
      <c r="J415">
        <f t="shared" si="92"/>
        <v>3356656000</v>
      </c>
      <c r="K415">
        <v>7657320000</v>
      </c>
      <c r="L415">
        <v>2485701000</v>
      </c>
      <c r="M415">
        <f t="shared" si="93"/>
        <v>0.18945551763421692</v>
      </c>
      <c r="N415">
        <f t="shared" si="96"/>
        <v>6.4771356035793204E-2</v>
      </c>
      <c r="O415">
        <f t="shared" si="97"/>
        <v>0.19953123887386295</v>
      </c>
      <c r="P415">
        <f t="shared" si="94"/>
        <v>-0.27324754160092662</v>
      </c>
      <c r="Q415">
        <f t="shared" si="98"/>
        <v>-0.11978054985295117</v>
      </c>
      <c r="R415">
        <f t="shared" si="99"/>
        <v>-0.36898967333561034</v>
      </c>
      <c r="S415">
        <f t="shared" si="101"/>
        <v>0.1029981379225917</v>
      </c>
      <c r="T415">
        <f t="shared" si="102"/>
        <v>6.3913068690682528E-2</v>
      </c>
      <c r="U415">
        <f t="shared" si="100"/>
        <v>0.42266041635163065</v>
      </c>
      <c r="V415">
        <v>8.8299999999999906E-2</v>
      </c>
      <c r="W415">
        <v>0</v>
      </c>
      <c r="X415">
        <v>1132915000</v>
      </c>
      <c r="Y415">
        <v>227013000</v>
      </c>
      <c r="Z415">
        <v>469740000</v>
      </c>
      <c r="AA415">
        <v>2469728000</v>
      </c>
      <c r="AB415" t="s">
        <v>19</v>
      </c>
      <c r="AC415">
        <v>4676111000</v>
      </c>
      <c r="AD415">
        <v>7600000</v>
      </c>
      <c r="AE415">
        <v>78185000</v>
      </c>
      <c r="AF415">
        <v>5187592000</v>
      </c>
      <c r="AG415">
        <v>1124214000</v>
      </c>
      <c r="AH415">
        <v>822939000</v>
      </c>
      <c r="AI415">
        <v>3486807000</v>
      </c>
      <c r="AJ415">
        <v>743942000</v>
      </c>
      <c r="AK415" t="s">
        <v>19</v>
      </c>
      <c r="AL415">
        <v>4230749000</v>
      </c>
      <c r="AM415">
        <v>940870000</v>
      </c>
      <c r="AN415">
        <v>27957000</v>
      </c>
      <c r="AO415">
        <v>2457744000</v>
      </c>
      <c r="AP415" t="s">
        <v>19</v>
      </c>
      <c r="AQ415" t="s">
        <v>19</v>
      </c>
      <c r="AR415" t="s">
        <v>19</v>
      </c>
      <c r="AS415" t="s">
        <v>19</v>
      </c>
      <c r="AT415">
        <v>7760150000</v>
      </c>
      <c r="AU415">
        <v>5653653000</v>
      </c>
      <c r="AV415">
        <v>2106497000</v>
      </c>
      <c r="AW415">
        <v>1371877000</v>
      </c>
      <c r="AX415">
        <v>196736000</v>
      </c>
      <c r="AY415" t="s">
        <v>19</v>
      </c>
      <c r="AZ415">
        <v>334749000</v>
      </c>
      <c r="BA415" t="s">
        <v>19</v>
      </c>
      <c r="BB415">
        <v>811561000</v>
      </c>
      <c r="BC415">
        <v>12280000</v>
      </c>
      <c r="BD415">
        <v>799281000</v>
      </c>
      <c r="BE415">
        <v>163344000</v>
      </c>
      <c r="BF415">
        <v>139962000</v>
      </c>
      <c r="BG415">
        <v>209629000</v>
      </c>
      <c r="BH415">
        <v>286346000</v>
      </c>
      <c r="BI415">
        <v>410222000</v>
      </c>
      <c r="BJ415">
        <v>-1327420000</v>
      </c>
      <c r="BK415">
        <v>-933934000</v>
      </c>
      <c r="BL415">
        <v>194837000</v>
      </c>
    </row>
    <row r="416" spans="1:64" x14ac:dyDescent="0.3">
      <c r="A416" s="3">
        <v>322</v>
      </c>
      <c r="B416" s="3">
        <v>2012</v>
      </c>
      <c r="C416" s="3" t="s">
        <v>30</v>
      </c>
      <c r="D416" s="2">
        <v>41090</v>
      </c>
      <c r="E416" s="2">
        <v>41141</v>
      </c>
      <c r="F416" t="s">
        <v>20</v>
      </c>
      <c r="G416">
        <v>818093000</v>
      </c>
      <c r="H416">
        <v>477222000</v>
      </c>
      <c r="I416">
        <f t="shared" si="95"/>
        <v>-527989000</v>
      </c>
      <c r="J416">
        <f t="shared" si="92"/>
        <v>3138195000</v>
      </c>
      <c r="K416">
        <v>7834647000</v>
      </c>
      <c r="L416">
        <v>2341995000</v>
      </c>
      <c r="M416">
        <f t="shared" si="93"/>
        <v>0.19608596661456665</v>
      </c>
      <c r="N416">
        <f t="shared" si="96"/>
        <v>6.0911742418005559E-2</v>
      </c>
      <c r="O416">
        <f t="shared" si="97"/>
        <v>0.20376730095495507</v>
      </c>
      <c r="P416">
        <f t="shared" si="94"/>
        <v>-0.16824607776126085</v>
      </c>
      <c r="Q416">
        <f t="shared" si="98"/>
        <v>-6.7391549357616237E-2</v>
      </c>
      <c r="R416">
        <f t="shared" si="99"/>
        <v>-0.22544411922314095</v>
      </c>
      <c r="S416">
        <f t="shared" si="101"/>
        <v>9.9039174983659786E-2</v>
      </c>
      <c r="T416">
        <f t="shared" si="102"/>
        <v>5.7772983223242459E-2</v>
      </c>
      <c r="U416">
        <f t="shared" si="100"/>
        <v>0.4392693547237973</v>
      </c>
      <c r="V416">
        <v>8.5000000000000006E-2</v>
      </c>
      <c r="W416">
        <v>0</v>
      </c>
      <c r="X416">
        <v>1476829000</v>
      </c>
      <c r="Y416">
        <v>256399000</v>
      </c>
      <c r="Z416">
        <v>394775000</v>
      </c>
      <c r="AA416">
        <v>2612306000</v>
      </c>
      <c r="AB416" t="s">
        <v>19</v>
      </c>
      <c r="AC416">
        <v>4722530000</v>
      </c>
      <c r="AD416">
        <v>7551000</v>
      </c>
      <c r="AE416">
        <v>84316000</v>
      </c>
      <c r="AF416">
        <v>5222341000</v>
      </c>
      <c r="AG416">
        <v>1298692000</v>
      </c>
      <c r="AH416">
        <v>543119000</v>
      </c>
      <c r="AI416">
        <v>3270482000</v>
      </c>
      <c r="AJ416">
        <v>1291963000</v>
      </c>
      <c r="AK416" t="s">
        <v>19</v>
      </c>
      <c r="AL416">
        <v>4562445000</v>
      </c>
      <c r="AM416">
        <v>930207000</v>
      </c>
      <c r="AN416">
        <v>27961000</v>
      </c>
      <c r="AO416">
        <v>2314034000</v>
      </c>
      <c r="AP416" t="s">
        <v>19</v>
      </c>
      <c r="AQ416" t="s">
        <v>19</v>
      </c>
      <c r="AR416" t="s">
        <v>19</v>
      </c>
      <c r="AS416" t="s">
        <v>19</v>
      </c>
      <c r="AT416">
        <v>8260297000</v>
      </c>
      <c r="AU416">
        <v>5903031000</v>
      </c>
      <c r="AV416">
        <v>2357266000</v>
      </c>
      <c r="AW416">
        <v>1519328000</v>
      </c>
      <c r="AX416">
        <v>236284000</v>
      </c>
      <c r="AY416" t="s">
        <v>19</v>
      </c>
      <c r="AZ416">
        <v>363399000</v>
      </c>
      <c r="BA416" t="s">
        <v>19</v>
      </c>
      <c r="BB416">
        <v>835583000</v>
      </c>
      <c r="BC416">
        <v>17490000</v>
      </c>
      <c r="BD416">
        <v>818093000</v>
      </c>
      <c r="BE416">
        <v>202737000</v>
      </c>
      <c r="BF416">
        <v>138134000</v>
      </c>
      <c r="BG416">
        <v>209629000</v>
      </c>
      <c r="BH416">
        <v>267593000</v>
      </c>
      <c r="BI416">
        <v>799431000</v>
      </c>
      <c r="BJ416">
        <v>-1327420000</v>
      </c>
      <c r="BK416">
        <v>-685480000</v>
      </c>
      <c r="BL416">
        <v>363789000</v>
      </c>
    </row>
    <row r="417" spans="1:64" x14ac:dyDescent="0.3">
      <c r="A417" s="3">
        <v>322</v>
      </c>
      <c r="B417" s="3">
        <v>2012</v>
      </c>
      <c r="C417" s="3" t="s">
        <v>29</v>
      </c>
      <c r="D417" s="2">
        <v>41274</v>
      </c>
      <c r="E417" s="2">
        <v>41351</v>
      </c>
      <c r="F417" t="s">
        <v>20</v>
      </c>
      <c r="G417">
        <v>832482000</v>
      </c>
      <c r="H417">
        <v>458622000</v>
      </c>
      <c r="I417">
        <f t="shared" si="95"/>
        <v>317025000</v>
      </c>
      <c r="J417">
        <f t="shared" si="92"/>
        <v>3873954000</v>
      </c>
      <c r="K417">
        <v>7473263000</v>
      </c>
      <c r="L417">
        <v>2544150000</v>
      </c>
      <c r="M417">
        <f t="shared" si="93"/>
        <v>0.15609865269437892</v>
      </c>
      <c r="N417">
        <f t="shared" si="96"/>
        <v>6.1368374162664954E-2</v>
      </c>
      <c r="O417">
        <f t="shared" si="97"/>
        <v>0.18026531454513295</v>
      </c>
      <c r="P417">
        <f t="shared" si="94"/>
        <v>8.1834993394345926E-2</v>
      </c>
      <c r="Q417">
        <f t="shared" si="98"/>
        <v>4.2421228852778228E-2</v>
      </c>
      <c r="R417">
        <f t="shared" si="99"/>
        <v>0.12460939803077649</v>
      </c>
      <c r="S417">
        <f t="shared" si="101"/>
        <v>9.0370752808447211E-2</v>
      </c>
      <c r="T417">
        <f t="shared" si="102"/>
        <v>4.9786079932678036E-2</v>
      </c>
      <c r="U417">
        <f t="shared" si="100"/>
        <v>0.3926785021215729</v>
      </c>
      <c r="V417">
        <v>8.1699999999999995E-2</v>
      </c>
      <c r="W417">
        <v>3.2199999999999999E-2</v>
      </c>
      <c r="X417">
        <v>830225000</v>
      </c>
      <c r="Y417">
        <v>233104000</v>
      </c>
      <c r="Z417">
        <v>478113000</v>
      </c>
      <c r="AA417">
        <v>1968432000</v>
      </c>
      <c r="AB417" t="s">
        <v>19</v>
      </c>
      <c r="AC417">
        <v>5001736000</v>
      </c>
      <c r="AD417">
        <v>28811000</v>
      </c>
      <c r="AE417">
        <v>84438000</v>
      </c>
      <c r="AF417">
        <v>5504831000</v>
      </c>
      <c r="AG417">
        <v>1043295000</v>
      </c>
      <c r="AH417">
        <v>499711000</v>
      </c>
      <c r="AI417">
        <v>2794511000</v>
      </c>
      <c r="AJ417">
        <v>1189567000</v>
      </c>
      <c r="AK417" t="s">
        <v>19</v>
      </c>
      <c r="AL417">
        <v>3984078000</v>
      </c>
      <c r="AM417">
        <v>945035000</v>
      </c>
      <c r="AN417">
        <v>27964000</v>
      </c>
      <c r="AO417">
        <v>2516186000</v>
      </c>
      <c r="AP417" t="s">
        <v>19</v>
      </c>
      <c r="AQ417" t="s">
        <v>19</v>
      </c>
      <c r="AR417" t="s">
        <v>19</v>
      </c>
      <c r="AS417" t="s">
        <v>19</v>
      </c>
      <c r="AT417">
        <v>9211852000</v>
      </c>
      <c r="AU417">
        <v>6457364000</v>
      </c>
      <c r="AV417">
        <v>2754488000</v>
      </c>
      <c r="AW417">
        <v>1866012000</v>
      </c>
      <c r="AX417">
        <v>297450000</v>
      </c>
      <c r="AY417" t="s">
        <v>19</v>
      </c>
      <c r="AZ417">
        <v>380845000</v>
      </c>
      <c r="BA417">
        <v>3966000</v>
      </c>
      <c r="BB417">
        <v>865155000</v>
      </c>
      <c r="BC417">
        <v>32673000</v>
      </c>
      <c r="BD417">
        <v>832482000</v>
      </c>
      <c r="BE417">
        <v>227763000</v>
      </c>
      <c r="BF417">
        <v>146097000</v>
      </c>
      <c r="BG417">
        <v>180091000</v>
      </c>
      <c r="BH417">
        <v>278531000</v>
      </c>
      <c r="BI417">
        <v>1155950000</v>
      </c>
      <c r="BJ417">
        <v>-838925000</v>
      </c>
      <c r="BK417">
        <v>-658873000</v>
      </c>
      <c r="BL417">
        <v>-265563000</v>
      </c>
    </row>
    <row r="418" spans="1:64" x14ac:dyDescent="0.3">
      <c r="A418" s="3">
        <v>322</v>
      </c>
      <c r="B418" s="3">
        <v>2013</v>
      </c>
      <c r="C418" s="3" t="s">
        <v>31</v>
      </c>
      <c r="D418" s="2">
        <v>41364</v>
      </c>
      <c r="E418" s="2">
        <v>41414</v>
      </c>
      <c r="F418" t="s">
        <v>20</v>
      </c>
      <c r="G418">
        <v>655932000</v>
      </c>
      <c r="H418">
        <v>364033000</v>
      </c>
      <c r="I418">
        <f t="shared" si="95"/>
        <v>656123000</v>
      </c>
      <c r="J418">
        <f t="shared" si="92"/>
        <v>3259607000</v>
      </c>
      <c r="K418">
        <v>8239681000</v>
      </c>
      <c r="L418">
        <v>2667406000</v>
      </c>
      <c r="M418">
        <f t="shared" si="93"/>
        <v>0.12826791696054157</v>
      </c>
      <c r="N418">
        <f t="shared" si="96"/>
        <v>4.418047252072016E-2</v>
      </c>
      <c r="O418">
        <f t="shared" si="97"/>
        <v>0.13647453743449628</v>
      </c>
      <c r="P418">
        <f t="shared" si="94"/>
        <v>0.2012889897463099</v>
      </c>
      <c r="Q418">
        <f t="shared" si="98"/>
        <v>7.9629660420106066E-2</v>
      </c>
      <c r="R418">
        <f t="shared" si="99"/>
        <v>0.24597792761956747</v>
      </c>
      <c r="S418">
        <f t="shared" si="101"/>
        <v>6.603835796722124E-2</v>
      </c>
      <c r="T418">
        <f t="shared" si="102"/>
        <v>3.6650356387371637E-2</v>
      </c>
      <c r="U418">
        <f t="shared" si="100"/>
        <v>0.49471064436465922</v>
      </c>
      <c r="V418">
        <v>6.4899999999999999E-2</v>
      </c>
      <c r="W418">
        <v>0</v>
      </c>
      <c r="X418">
        <v>1424007000</v>
      </c>
      <c r="Y418">
        <v>260314000</v>
      </c>
      <c r="Z418">
        <v>456229000</v>
      </c>
      <c r="AA418">
        <v>2544262000</v>
      </c>
      <c r="AB418" t="s">
        <v>19</v>
      </c>
      <c r="AC418">
        <v>5177787000</v>
      </c>
      <c r="AD418">
        <v>28623000</v>
      </c>
      <c r="AE418">
        <v>93214000</v>
      </c>
      <c r="AF418">
        <v>5695419000</v>
      </c>
      <c r="AG418">
        <v>1347872000</v>
      </c>
      <c r="AH418">
        <v>425002000</v>
      </c>
      <c r="AI418">
        <v>3492060000</v>
      </c>
      <c r="AJ418">
        <v>1118396000</v>
      </c>
      <c r="AK418" t="s">
        <v>19</v>
      </c>
      <c r="AL418">
        <v>4610456000</v>
      </c>
      <c r="AM418">
        <v>961819000</v>
      </c>
      <c r="AN418">
        <v>27969000</v>
      </c>
      <c r="AO418">
        <v>2639437000</v>
      </c>
      <c r="AP418" t="s">
        <v>19</v>
      </c>
      <c r="AQ418" t="s">
        <v>19</v>
      </c>
      <c r="AR418" t="s">
        <v>19</v>
      </c>
      <c r="AS418" t="s">
        <v>19</v>
      </c>
      <c r="AT418">
        <v>9932591000</v>
      </c>
      <c r="AU418">
        <v>6964036000</v>
      </c>
      <c r="AV418">
        <v>2968555000</v>
      </c>
      <c r="AW418">
        <v>2040295000</v>
      </c>
      <c r="AX418">
        <v>329034000</v>
      </c>
      <c r="AY418" t="s">
        <v>19</v>
      </c>
      <c r="AZ418">
        <v>402577000</v>
      </c>
      <c r="BA418" t="s">
        <v>19</v>
      </c>
      <c r="BB418">
        <v>693203000</v>
      </c>
      <c r="BC418">
        <v>37271000</v>
      </c>
      <c r="BD418">
        <v>655932000</v>
      </c>
      <c r="BE418">
        <v>237829000</v>
      </c>
      <c r="BF418">
        <v>54070000</v>
      </c>
      <c r="BG418">
        <v>180091000</v>
      </c>
      <c r="BH418">
        <v>183942000</v>
      </c>
      <c r="BI418">
        <v>1495048000</v>
      </c>
      <c r="BJ418">
        <v>-838925000</v>
      </c>
      <c r="BK418">
        <v>-909352000</v>
      </c>
      <c r="BL418">
        <v>-297836000</v>
      </c>
    </row>
    <row r="419" spans="1:64" x14ac:dyDescent="0.3">
      <c r="A419" s="3">
        <v>322</v>
      </c>
      <c r="B419" s="3">
        <v>2013</v>
      </c>
      <c r="C419" s="3" t="s">
        <v>30</v>
      </c>
      <c r="D419" s="2">
        <v>41455</v>
      </c>
      <c r="E419" s="2">
        <v>41512</v>
      </c>
      <c r="F419" t="s">
        <v>20</v>
      </c>
      <c r="G419">
        <v>647739000</v>
      </c>
      <c r="H419">
        <v>368567000</v>
      </c>
      <c r="I419">
        <f t="shared" si="95"/>
        <v>608357000</v>
      </c>
      <c r="J419">
        <f t="shared" si="92"/>
        <v>3412820000</v>
      </c>
      <c r="K419">
        <v>8369036000</v>
      </c>
      <c r="L419">
        <v>2604938000</v>
      </c>
      <c r="M419">
        <f t="shared" si="93"/>
        <v>0.1249169308665561</v>
      </c>
      <c r="N419">
        <f t="shared" si="96"/>
        <v>4.4039361283665167E-2</v>
      </c>
      <c r="O419">
        <f t="shared" si="97"/>
        <v>0.14148782043948838</v>
      </c>
      <c r="P419">
        <f t="shared" si="94"/>
        <v>0.17825639793484568</v>
      </c>
      <c r="Q419">
        <f t="shared" si="98"/>
        <v>7.2691406752223311E-2</v>
      </c>
      <c r="R419">
        <f t="shared" si="99"/>
        <v>0.23353991534539401</v>
      </c>
      <c r="S419">
        <f t="shared" si="101"/>
        <v>6.4124396809594975E-2</v>
      </c>
      <c r="T419">
        <f t="shared" si="102"/>
        <v>3.6487129166102382E-2</v>
      </c>
      <c r="U419">
        <f t="shared" si="100"/>
        <v>0.48862486332200117</v>
      </c>
      <c r="V419">
        <v>6.5599999999999895E-2</v>
      </c>
      <c r="W419">
        <v>0</v>
      </c>
      <c r="X419">
        <v>1389500000</v>
      </c>
      <c r="Y419">
        <v>300469000</v>
      </c>
      <c r="Z419">
        <v>476220000</v>
      </c>
      <c r="AA419">
        <v>2595607000</v>
      </c>
      <c r="AB419" t="s">
        <v>19</v>
      </c>
      <c r="AC419">
        <v>5288883000</v>
      </c>
      <c r="AD419">
        <v>28434000</v>
      </c>
      <c r="AE419">
        <v>97275000</v>
      </c>
      <c r="AF419">
        <v>5773429000</v>
      </c>
      <c r="AG419">
        <v>1553099000</v>
      </c>
      <c r="AH419">
        <v>551170000</v>
      </c>
      <c r="AI419">
        <v>3661774000</v>
      </c>
      <c r="AJ419">
        <v>1116485000</v>
      </c>
      <c r="AK419" t="s">
        <v>19</v>
      </c>
      <c r="AL419">
        <v>4778259000</v>
      </c>
      <c r="AM419">
        <v>985839000</v>
      </c>
      <c r="AN419">
        <v>27969000</v>
      </c>
      <c r="AO419">
        <v>2576969000</v>
      </c>
      <c r="AP419" t="s">
        <v>19</v>
      </c>
      <c r="AQ419" t="s">
        <v>19</v>
      </c>
      <c r="AR419" t="s">
        <v>19</v>
      </c>
      <c r="AS419" t="s">
        <v>19</v>
      </c>
      <c r="AT419">
        <v>10101288000</v>
      </c>
      <c r="AU419">
        <v>7078474000</v>
      </c>
      <c r="AV419">
        <v>3022814000</v>
      </c>
      <c r="AW419">
        <v>2134435000</v>
      </c>
      <c r="AX419">
        <v>328960000</v>
      </c>
      <c r="AY419" t="s">
        <v>19</v>
      </c>
      <c r="AZ419">
        <v>409317000</v>
      </c>
      <c r="BA419">
        <v>4926000</v>
      </c>
      <c r="BB419">
        <v>686273000</v>
      </c>
      <c r="BC419">
        <v>38534000</v>
      </c>
      <c r="BD419">
        <v>647739000</v>
      </c>
      <c r="BE419">
        <v>221420000</v>
      </c>
      <c r="BF419">
        <v>57752000</v>
      </c>
      <c r="BG419">
        <v>180091000</v>
      </c>
      <c r="BH419">
        <v>188476000</v>
      </c>
      <c r="BI419">
        <v>1447282000</v>
      </c>
      <c r="BJ419">
        <v>-838925000</v>
      </c>
      <c r="BK419">
        <v>-1110683000</v>
      </c>
      <c r="BL419">
        <v>-429588000</v>
      </c>
    </row>
    <row r="420" spans="1:64" x14ac:dyDescent="0.3">
      <c r="A420" s="3">
        <v>322</v>
      </c>
      <c r="B420" s="3">
        <v>2013</v>
      </c>
      <c r="C420" s="3" t="s">
        <v>32</v>
      </c>
      <c r="D420" s="2">
        <v>41547</v>
      </c>
      <c r="E420" s="2">
        <v>41596</v>
      </c>
      <c r="F420" t="s">
        <v>20</v>
      </c>
      <c r="G420">
        <v>719612000</v>
      </c>
      <c r="H420">
        <v>397451000</v>
      </c>
      <c r="I420">
        <f t="shared" si="95"/>
        <v>525160000</v>
      </c>
      <c r="J420">
        <f t="shared" si="92"/>
        <v>3555521000</v>
      </c>
      <c r="K420">
        <v>8756820000</v>
      </c>
      <c r="L420">
        <v>2808495000</v>
      </c>
      <c r="M420">
        <f t="shared" si="93"/>
        <v>0.13842443906251714</v>
      </c>
      <c r="N420">
        <f t="shared" si="96"/>
        <v>4.5387595040208659E-2</v>
      </c>
      <c r="O420">
        <f t="shared" si="97"/>
        <v>0.14151743193418539</v>
      </c>
      <c r="P420">
        <f t="shared" si="94"/>
        <v>0.14770268548547455</v>
      </c>
      <c r="Q420">
        <f t="shared" si="98"/>
        <v>5.9971542180837334E-2</v>
      </c>
      <c r="R420">
        <f t="shared" si="99"/>
        <v>0.18698982907215431</v>
      </c>
      <c r="S420">
        <f t="shared" si="101"/>
        <v>6.8238975431059543E-2</v>
      </c>
      <c r="T420">
        <f t="shared" si="102"/>
        <v>3.7689267305228438E-2</v>
      </c>
      <c r="U420">
        <f t="shared" si="100"/>
        <v>0.4531149751793303</v>
      </c>
      <c r="V420">
        <v>7.0800000000000002E-2</v>
      </c>
      <c r="W420">
        <v>0</v>
      </c>
      <c r="X420">
        <v>1570151000</v>
      </c>
      <c r="Y420">
        <v>382422000</v>
      </c>
      <c r="Z420">
        <v>423616000</v>
      </c>
      <c r="AA420">
        <v>2843728000</v>
      </c>
      <c r="AB420" t="s">
        <v>19</v>
      </c>
      <c r="AC420">
        <v>5403087000</v>
      </c>
      <c r="AD420">
        <v>28246000</v>
      </c>
      <c r="AE420">
        <v>102557000</v>
      </c>
      <c r="AF420">
        <v>5913092000</v>
      </c>
      <c r="AG420">
        <v>1646798000</v>
      </c>
      <c r="AH420">
        <v>571651000</v>
      </c>
      <c r="AI420">
        <v>3721040000</v>
      </c>
      <c r="AJ420">
        <v>1145599000</v>
      </c>
      <c r="AK420" t="s">
        <v>19</v>
      </c>
      <c r="AL420">
        <v>4866639000</v>
      </c>
      <c r="AM420">
        <v>1081686000</v>
      </c>
      <c r="AN420">
        <v>27978000</v>
      </c>
      <c r="AO420">
        <v>2780517000</v>
      </c>
      <c r="AP420" t="s">
        <v>19</v>
      </c>
      <c r="AQ420" t="s">
        <v>19</v>
      </c>
      <c r="AR420" t="s">
        <v>19</v>
      </c>
      <c r="AS420" t="s">
        <v>19</v>
      </c>
      <c r="AT420">
        <v>10545469000</v>
      </c>
      <c r="AU420">
        <v>7340742000</v>
      </c>
      <c r="AV420">
        <v>3204727000</v>
      </c>
      <c r="AW420">
        <v>2264696000</v>
      </c>
      <c r="AX420">
        <v>332868000</v>
      </c>
      <c r="AY420" t="s">
        <v>19</v>
      </c>
      <c r="AZ420">
        <v>415369000</v>
      </c>
      <c r="BA420">
        <v>7168000</v>
      </c>
      <c r="BB420">
        <v>755124000</v>
      </c>
      <c r="BC420">
        <v>35512000</v>
      </c>
      <c r="BD420">
        <v>719612000</v>
      </c>
      <c r="BE420">
        <v>227441000</v>
      </c>
      <c r="BF420">
        <v>94720000</v>
      </c>
      <c r="BG420">
        <v>180091000</v>
      </c>
      <c r="BH420">
        <v>217360000</v>
      </c>
      <c r="BI420">
        <v>1364085000</v>
      </c>
      <c r="BJ420">
        <v>-838925000</v>
      </c>
      <c r="BK420">
        <v>-1108360000</v>
      </c>
      <c r="BL420">
        <v>-157816000</v>
      </c>
    </row>
    <row r="421" spans="1:64" x14ac:dyDescent="0.3">
      <c r="A421" s="3">
        <v>322</v>
      </c>
      <c r="B421" s="3">
        <v>2013</v>
      </c>
      <c r="C421" s="3" t="s">
        <v>29</v>
      </c>
      <c r="D421" s="2">
        <v>41639</v>
      </c>
      <c r="E421" s="2">
        <v>41722</v>
      </c>
      <c r="F421" t="s">
        <v>20</v>
      </c>
      <c r="G421">
        <v>722990000</v>
      </c>
      <c r="H421">
        <v>408544000</v>
      </c>
      <c r="I421">
        <f t="shared" si="95"/>
        <v>362396000</v>
      </c>
      <c r="J421">
        <f t="shared" si="92"/>
        <v>4080029000</v>
      </c>
      <c r="K421">
        <v>8424321000</v>
      </c>
      <c r="L421">
        <v>2880292000</v>
      </c>
      <c r="M421">
        <f t="shared" si="93"/>
        <v>0.12115379572056965</v>
      </c>
      <c r="N421">
        <f t="shared" si="96"/>
        <v>4.8495777879309206E-2</v>
      </c>
      <c r="O421">
        <f t="shared" si="97"/>
        <v>0.14184117443648075</v>
      </c>
      <c r="P421">
        <f t="shared" si="94"/>
        <v>8.8821917687349775E-2</v>
      </c>
      <c r="Q421">
        <f t="shared" si="98"/>
        <v>4.3017828973990903E-2</v>
      </c>
      <c r="R421">
        <f t="shared" si="99"/>
        <v>0.12581918777679485</v>
      </c>
      <c r="S421">
        <f t="shared" si="101"/>
        <v>6.6080821161071626E-2</v>
      </c>
      <c r="T421">
        <f t="shared" si="102"/>
        <v>3.7340658930868818E-2</v>
      </c>
      <c r="U421">
        <f t="shared" si="100"/>
        <v>0.49999265684969063</v>
      </c>
      <c r="V421">
        <v>7.2800000000000004E-2</v>
      </c>
      <c r="W421">
        <v>3.6499999999999998E-2</v>
      </c>
      <c r="X421">
        <v>1234399000</v>
      </c>
      <c r="Y421">
        <v>260427000</v>
      </c>
      <c r="Z421">
        <v>480862000</v>
      </c>
      <c r="AA421">
        <v>2410088000</v>
      </c>
      <c r="AB421" t="s">
        <v>19</v>
      </c>
      <c r="AC421">
        <v>5485100000</v>
      </c>
      <c r="AD421">
        <v>28058000</v>
      </c>
      <c r="AE421">
        <v>109326000</v>
      </c>
      <c r="AF421">
        <v>6014233000</v>
      </c>
      <c r="AG421">
        <v>1251710000</v>
      </c>
      <c r="AH421">
        <v>1016636000</v>
      </c>
      <c r="AI421">
        <v>3625454000</v>
      </c>
      <c r="AJ421">
        <v>872480000</v>
      </c>
      <c r="AK421" t="s">
        <v>19</v>
      </c>
      <c r="AL421">
        <v>4497934000</v>
      </c>
      <c r="AM421">
        <v>1046095000</v>
      </c>
      <c r="AN421">
        <v>27982000</v>
      </c>
      <c r="AO421">
        <v>2852310000</v>
      </c>
      <c r="AP421" t="s">
        <v>19</v>
      </c>
      <c r="AQ421" t="s">
        <v>19</v>
      </c>
      <c r="AR421" t="s">
        <v>19</v>
      </c>
      <c r="AS421" t="s">
        <v>19</v>
      </c>
      <c r="AT421">
        <v>10940996000</v>
      </c>
      <c r="AU421">
        <v>7630997000</v>
      </c>
      <c r="AV421">
        <v>3309999000</v>
      </c>
      <c r="AW421">
        <v>2312603000</v>
      </c>
      <c r="AX421">
        <v>350868000</v>
      </c>
      <c r="AY421" t="s">
        <v>19</v>
      </c>
      <c r="AZ421">
        <v>444303000</v>
      </c>
      <c r="BA421">
        <v>16049000</v>
      </c>
      <c r="BB421">
        <v>760341000</v>
      </c>
      <c r="BC421">
        <v>37351000</v>
      </c>
      <c r="BD421">
        <v>722990000</v>
      </c>
      <c r="BE421">
        <v>228679000</v>
      </c>
      <c r="BF421">
        <v>85767000</v>
      </c>
      <c r="BG421">
        <v>204269000</v>
      </c>
      <c r="BH421">
        <v>204275000</v>
      </c>
      <c r="BI421">
        <v>1214437000</v>
      </c>
      <c r="BJ421">
        <v>-852041000</v>
      </c>
      <c r="BK421">
        <v>-791079000</v>
      </c>
      <c r="BL421">
        <v>-34438000</v>
      </c>
    </row>
    <row r="422" spans="1:64" x14ac:dyDescent="0.3">
      <c r="A422" s="3">
        <v>322</v>
      </c>
      <c r="B422" s="3">
        <v>2014</v>
      </c>
      <c r="C422" s="3" t="s">
        <v>31</v>
      </c>
      <c r="D422" s="2">
        <v>41729</v>
      </c>
      <c r="E422" s="2">
        <v>41778</v>
      </c>
      <c r="F422" t="s">
        <v>20</v>
      </c>
      <c r="G422">
        <v>781261000</v>
      </c>
      <c r="H422">
        <v>432027000</v>
      </c>
      <c r="I422">
        <f t="shared" si="95"/>
        <v>193365000</v>
      </c>
      <c r="J422">
        <f t="shared" si="92"/>
        <v>3473739000</v>
      </c>
      <c r="K422">
        <v>8996236000</v>
      </c>
      <c r="L422">
        <v>2924631000</v>
      </c>
      <c r="M422">
        <f t="shared" si="93"/>
        <v>0.1583538659640232</v>
      </c>
      <c r="N422">
        <f t="shared" si="96"/>
        <v>4.8023084321042714E-2</v>
      </c>
      <c r="O422">
        <f t="shared" si="97"/>
        <v>0.14772017392963421</v>
      </c>
      <c r="P422">
        <f t="shared" si="94"/>
        <v>5.5664803832412277E-2</v>
      </c>
      <c r="Q422">
        <f t="shared" si="98"/>
        <v>2.1493989263954391E-2</v>
      </c>
      <c r="R422">
        <f t="shared" si="99"/>
        <v>6.6116033099560254E-2</v>
      </c>
      <c r="S422">
        <f t="shared" si="101"/>
        <v>7.0545658584227039E-2</v>
      </c>
      <c r="T422">
        <f t="shared" si="102"/>
        <v>3.9010816156403373E-2</v>
      </c>
      <c r="U422">
        <f t="shared" si="100"/>
        <v>0.47281535644762945</v>
      </c>
      <c r="V422">
        <v>7.6999999999999999E-2</v>
      </c>
      <c r="W422">
        <v>0</v>
      </c>
      <c r="X422">
        <v>1868121000</v>
      </c>
      <c r="Y422">
        <v>300395000</v>
      </c>
      <c r="Z422">
        <v>480590000</v>
      </c>
      <c r="AA422">
        <v>3097860000</v>
      </c>
      <c r="AB422" t="s">
        <v>19</v>
      </c>
      <c r="AC422">
        <v>5364738000</v>
      </c>
      <c r="AD422">
        <v>27869000</v>
      </c>
      <c r="AE422">
        <v>105686000</v>
      </c>
      <c r="AF422">
        <v>5898376000</v>
      </c>
      <c r="AG422">
        <v>1314242000</v>
      </c>
      <c r="AH422">
        <v>969140000</v>
      </c>
      <c r="AI422">
        <v>4117747000</v>
      </c>
      <c r="AJ422">
        <v>893952000</v>
      </c>
      <c r="AK422" t="s">
        <v>19</v>
      </c>
      <c r="AL422">
        <v>5011699000</v>
      </c>
      <c r="AM422">
        <v>1059906000</v>
      </c>
      <c r="AN422">
        <v>27983000</v>
      </c>
      <c r="AO422">
        <v>2896648000</v>
      </c>
      <c r="AP422" t="s">
        <v>19</v>
      </c>
      <c r="AQ422" t="s">
        <v>19</v>
      </c>
      <c r="AR422" t="s">
        <v>19</v>
      </c>
      <c r="AS422" t="s">
        <v>19</v>
      </c>
      <c r="AT422">
        <v>11074544000</v>
      </c>
      <c r="AU422">
        <v>7694567000</v>
      </c>
      <c r="AV422">
        <v>3379977000</v>
      </c>
      <c r="AW422">
        <v>2322760000</v>
      </c>
      <c r="AX422">
        <v>346791000</v>
      </c>
      <c r="AY422" t="s">
        <v>19</v>
      </c>
      <c r="AZ422">
        <v>462709000</v>
      </c>
      <c r="BA422">
        <v>16016000</v>
      </c>
      <c r="BB422">
        <v>819230000</v>
      </c>
      <c r="BC422">
        <v>37969000</v>
      </c>
      <c r="BD422">
        <v>781261000</v>
      </c>
      <c r="BE422">
        <v>231181000</v>
      </c>
      <c r="BF422">
        <v>118053000</v>
      </c>
      <c r="BG422">
        <v>204269000</v>
      </c>
      <c r="BH422">
        <v>227758000</v>
      </c>
      <c r="BI422">
        <v>1045406000</v>
      </c>
      <c r="BJ422">
        <v>-852041000</v>
      </c>
      <c r="BK422">
        <v>-701920000</v>
      </c>
      <c r="BL422">
        <v>80239000</v>
      </c>
    </row>
    <row r="423" spans="1:64" x14ac:dyDescent="0.3">
      <c r="A423" s="3">
        <v>322</v>
      </c>
      <c r="B423" s="3">
        <v>2014</v>
      </c>
      <c r="C423" s="3" t="s">
        <v>30</v>
      </c>
      <c r="D423" s="2">
        <v>41820</v>
      </c>
      <c r="E423" s="2">
        <v>41869</v>
      </c>
      <c r="F423" t="s">
        <v>20</v>
      </c>
      <c r="G423">
        <v>824162000</v>
      </c>
      <c r="H423">
        <v>443795000</v>
      </c>
      <c r="I423">
        <f t="shared" si="95"/>
        <v>346165000</v>
      </c>
      <c r="J423">
        <f t="shared" si="92"/>
        <v>4020707000</v>
      </c>
      <c r="K423">
        <v>9528470000</v>
      </c>
      <c r="L423">
        <v>2842699000</v>
      </c>
      <c r="M423">
        <f t="shared" si="93"/>
        <v>0.14588877030830646</v>
      </c>
      <c r="N423">
        <f t="shared" si="96"/>
        <v>4.6575683189431255E-2</v>
      </c>
      <c r="O423">
        <f t="shared" si="97"/>
        <v>0.15611747849490923</v>
      </c>
      <c r="P423">
        <f t="shared" si="94"/>
        <v>8.6095554836500152E-2</v>
      </c>
      <c r="Q423">
        <f t="shared" si="98"/>
        <v>3.6329547136108947E-2</v>
      </c>
      <c r="R423">
        <f t="shared" si="99"/>
        <v>0.12177335694000667</v>
      </c>
      <c r="S423">
        <f t="shared" si="101"/>
        <v>7.47700705249814E-2</v>
      </c>
      <c r="T423">
        <f t="shared" si="102"/>
        <v>4.0262209915810393E-2</v>
      </c>
      <c r="U423">
        <f t="shared" si="100"/>
        <v>0.46027783098052027</v>
      </c>
      <c r="V423">
        <v>7.9100000000000004E-2</v>
      </c>
      <c r="W423">
        <v>0</v>
      </c>
      <c r="X423">
        <v>1553051000</v>
      </c>
      <c r="Y423">
        <v>345084000</v>
      </c>
      <c r="Z423">
        <v>472826000</v>
      </c>
      <c r="AA423">
        <v>2850240000</v>
      </c>
      <c r="AB423" t="s">
        <v>19</v>
      </c>
      <c r="AC423">
        <v>6103751000</v>
      </c>
      <c r="AD423">
        <v>27681000</v>
      </c>
      <c r="AE423">
        <v>108732000</v>
      </c>
      <c r="AF423">
        <v>6678230000</v>
      </c>
      <c r="AG423">
        <v>1468445000</v>
      </c>
      <c r="AH423">
        <v>939875000</v>
      </c>
      <c r="AI423">
        <v>4347789000</v>
      </c>
      <c r="AJ423">
        <v>1253376000</v>
      </c>
      <c r="AK423" t="s">
        <v>19</v>
      </c>
      <c r="AL423">
        <v>5601165000</v>
      </c>
      <c r="AM423">
        <v>1084606000</v>
      </c>
      <c r="AN423">
        <v>27999000</v>
      </c>
      <c r="AO423">
        <v>2814700000</v>
      </c>
      <c r="AP423" t="s">
        <v>19</v>
      </c>
      <c r="AQ423" t="s">
        <v>19</v>
      </c>
      <c r="AR423" t="s">
        <v>19</v>
      </c>
      <c r="AS423" t="s">
        <v>19</v>
      </c>
      <c r="AT423">
        <v>11022619000</v>
      </c>
      <c r="AU423">
        <v>7622058000</v>
      </c>
      <c r="AV423">
        <v>3400561000</v>
      </c>
      <c r="AW423">
        <v>2287793000</v>
      </c>
      <c r="AX423">
        <v>345704000</v>
      </c>
      <c r="AY423" t="s">
        <v>19</v>
      </c>
      <c r="AZ423">
        <v>475450000</v>
      </c>
      <c r="BA423">
        <v>19742000</v>
      </c>
      <c r="BB423">
        <v>863257000</v>
      </c>
      <c r="BC423">
        <v>39095000</v>
      </c>
      <c r="BD423">
        <v>824162000</v>
      </c>
      <c r="BE423">
        <v>237586000</v>
      </c>
      <c r="BF423">
        <v>142781000</v>
      </c>
      <c r="BG423">
        <v>204269000</v>
      </c>
      <c r="BH423">
        <v>239526000</v>
      </c>
      <c r="BI423">
        <v>1198206000</v>
      </c>
      <c r="BJ423">
        <v>-852041000</v>
      </c>
      <c r="BK423">
        <v>-967508000</v>
      </c>
      <c r="BL423">
        <v>-84407000</v>
      </c>
    </row>
    <row r="424" spans="1:64" x14ac:dyDescent="0.3">
      <c r="A424" s="3">
        <v>322</v>
      </c>
      <c r="B424" s="3">
        <v>2014</v>
      </c>
      <c r="C424" s="3" t="s">
        <v>32</v>
      </c>
      <c r="D424" s="2">
        <v>41912</v>
      </c>
      <c r="E424" s="2">
        <v>41960</v>
      </c>
      <c r="F424" t="s">
        <v>20</v>
      </c>
      <c r="G424">
        <v>746012000</v>
      </c>
      <c r="H424">
        <v>417557000</v>
      </c>
      <c r="I424">
        <f t="shared" si="95"/>
        <v>-211068000</v>
      </c>
      <c r="J424">
        <f t="shared" si="92"/>
        <v>4671021000</v>
      </c>
      <c r="K424">
        <v>9578110000</v>
      </c>
      <c r="L424">
        <v>3043677000</v>
      </c>
      <c r="M424">
        <f t="shared" si="93"/>
        <v>0.1099663221381364</v>
      </c>
      <c r="N424">
        <f t="shared" si="96"/>
        <v>4.3594926347682368E-2</v>
      </c>
      <c r="O424">
        <f t="shared" si="97"/>
        <v>0.13718834160129342</v>
      </c>
      <c r="P424">
        <f t="shared" si="94"/>
        <v>-4.5186694729053886E-2</v>
      </c>
      <c r="Q424">
        <f t="shared" si="98"/>
        <v>-2.2036497805934575E-2</v>
      </c>
      <c r="R424">
        <f t="shared" si="99"/>
        <v>-6.9346385966710666E-2</v>
      </c>
      <c r="S424">
        <f t="shared" si="101"/>
        <v>7.0466374100529153E-2</v>
      </c>
      <c r="T424">
        <f t="shared" si="102"/>
        <v>3.9441359884686375E-2</v>
      </c>
      <c r="U424">
        <f t="shared" si="100"/>
        <v>0.48920027684843026</v>
      </c>
      <c r="V424">
        <v>7.4299999999999894E-2</v>
      </c>
      <c r="W424">
        <v>0</v>
      </c>
      <c r="X424">
        <v>1433843000</v>
      </c>
      <c r="Y424">
        <v>332390000</v>
      </c>
      <c r="Z424">
        <v>454451000</v>
      </c>
      <c r="AA424">
        <v>2724172000</v>
      </c>
      <c r="AB424" t="s">
        <v>19</v>
      </c>
      <c r="AC424">
        <v>6254690000</v>
      </c>
      <c r="AD424">
        <v>27493000</v>
      </c>
      <c r="AE424">
        <v>115127000</v>
      </c>
      <c r="AF424">
        <v>6853938000</v>
      </c>
      <c r="AG424">
        <v>1406590000</v>
      </c>
      <c r="AH424">
        <v>973601000</v>
      </c>
      <c r="AI424">
        <v>3875092000</v>
      </c>
      <c r="AJ424">
        <v>1523032000</v>
      </c>
      <c r="AK424" t="s">
        <v>19</v>
      </c>
      <c r="AL424">
        <v>5398124000</v>
      </c>
      <c r="AM424">
        <v>1136309000</v>
      </c>
      <c r="AN424">
        <v>28015000</v>
      </c>
      <c r="AO424">
        <v>3015662000</v>
      </c>
      <c r="AP424" t="s">
        <v>19</v>
      </c>
      <c r="AQ424" t="s">
        <v>19</v>
      </c>
      <c r="AR424" t="s">
        <v>19</v>
      </c>
      <c r="AS424" t="s">
        <v>19</v>
      </c>
      <c r="AT424">
        <v>10586780000</v>
      </c>
      <c r="AU424">
        <v>7343227000</v>
      </c>
      <c r="AV424">
        <v>3243553000</v>
      </c>
      <c r="AW424">
        <v>2193120000</v>
      </c>
      <c r="AX424">
        <v>320689000</v>
      </c>
      <c r="AY424" t="s">
        <v>19</v>
      </c>
      <c r="AZ424">
        <v>480210000</v>
      </c>
      <c r="BA424">
        <v>15268000</v>
      </c>
      <c r="BB424">
        <v>788005000</v>
      </c>
      <c r="BC424">
        <v>41993000</v>
      </c>
      <c r="BD424">
        <v>746012000</v>
      </c>
      <c r="BE424">
        <v>232357000</v>
      </c>
      <c r="BF424">
        <v>96098000</v>
      </c>
      <c r="BG424">
        <v>204269000</v>
      </c>
      <c r="BH424">
        <v>213288000</v>
      </c>
      <c r="BI424">
        <v>640973000</v>
      </c>
      <c r="BJ424">
        <v>-852041000</v>
      </c>
      <c r="BK424">
        <v>-1174217000</v>
      </c>
      <c r="BL424">
        <v>375365000</v>
      </c>
    </row>
    <row r="425" spans="1:64" x14ac:dyDescent="0.3">
      <c r="A425" s="3">
        <v>322</v>
      </c>
      <c r="B425" s="3">
        <v>2014</v>
      </c>
      <c r="C425" s="3" t="s">
        <v>29</v>
      </c>
      <c r="D425" s="2">
        <v>42004</v>
      </c>
      <c r="E425" s="2">
        <v>42086</v>
      </c>
      <c r="F425" t="s">
        <v>20</v>
      </c>
      <c r="G425">
        <v>693569000</v>
      </c>
      <c r="H425">
        <v>400482000</v>
      </c>
      <c r="I425">
        <f t="shared" si="95"/>
        <v>-488080000</v>
      </c>
      <c r="J425">
        <f t="shared" si="92"/>
        <v>4805133000</v>
      </c>
      <c r="K425">
        <v>9206057000</v>
      </c>
      <c r="L425">
        <v>3033557000</v>
      </c>
      <c r="M425">
        <f t="shared" si="93"/>
        <v>0.10088149485144324</v>
      </c>
      <c r="N425">
        <f t="shared" si="96"/>
        <v>4.350201177333575E-2</v>
      </c>
      <c r="O425">
        <f t="shared" si="97"/>
        <v>0.13201729850469268</v>
      </c>
      <c r="P425">
        <f t="shared" si="94"/>
        <v>-0.10157471187582112</v>
      </c>
      <c r="Q425">
        <f t="shared" si="98"/>
        <v>-5.3017268956731423E-2</v>
      </c>
      <c r="R425">
        <f t="shared" si="99"/>
        <v>-0.16089363081029959</v>
      </c>
      <c r="S425">
        <f t="shared" si="101"/>
        <v>6.774469812507973E-2</v>
      </c>
      <c r="T425">
        <f t="shared" si="102"/>
        <v>3.9117279166929579E-2</v>
      </c>
      <c r="U425">
        <f t="shared" si="100"/>
        <v>0.49953306265949532</v>
      </c>
      <c r="V425">
        <v>7.1300000000000002E-2</v>
      </c>
      <c r="W425">
        <v>3.5700000000000003E-2</v>
      </c>
      <c r="X425">
        <v>1170900000</v>
      </c>
      <c r="Y425">
        <v>238239000</v>
      </c>
      <c r="Z425">
        <v>386958000</v>
      </c>
      <c r="AA425">
        <v>2343273000</v>
      </c>
      <c r="AB425" t="s">
        <v>19</v>
      </c>
      <c r="AC425">
        <v>5859905000</v>
      </c>
      <c r="AD425">
        <v>27305000</v>
      </c>
      <c r="AE425">
        <v>106126000</v>
      </c>
      <c r="AF425">
        <v>6862784000</v>
      </c>
      <c r="AG425">
        <v>896131000</v>
      </c>
      <c r="AH425">
        <v>1382034000</v>
      </c>
      <c r="AI425">
        <v>3636484000</v>
      </c>
      <c r="AJ425">
        <v>1473909000</v>
      </c>
      <c r="AK425" t="s">
        <v>19</v>
      </c>
      <c r="AL425">
        <v>5110393000</v>
      </c>
      <c r="AM425">
        <v>1062107000</v>
      </c>
      <c r="AN425">
        <v>28019000</v>
      </c>
      <c r="AO425">
        <v>3005538000</v>
      </c>
      <c r="AP425" t="s">
        <v>19</v>
      </c>
      <c r="AQ425" t="s">
        <v>19</v>
      </c>
      <c r="AR425" t="s">
        <v>19</v>
      </c>
      <c r="AS425" t="s">
        <v>19</v>
      </c>
      <c r="AT425">
        <v>10237982000</v>
      </c>
      <c r="AU425">
        <v>7119944000</v>
      </c>
      <c r="AV425">
        <v>3118038000</v>
      </c>
      <c r="AW425">
        <v>2138598000</v>
      </c>
      <c r="AX425">
        <v>299549000</v>
      </c>
      <c r="AY425" t="s">
        <v>19</v>
      </c>
      <c r="AZ425">
        <v>454136000</v>
      </c>
      <c r="BA425">
        <v>7269000</v>
      </c>
      <c r="BB425">
        <v>740720000</v>
      </c>
      <c r="BC425">
        <v>47151000</v>
      </c>
      <c r="BD425">
        <v>693569000</v>
      </c>
      <c r="BE425">
        <v>208820000</v>
      </c>
      <c r="BF425">
        <v>84267000</v>
      </c>
      <c r="BG425">
        <v>200054000</v>
      </c>
      <c r="BH425">
        <v>200428000</v>
      </c>
      <c r="BI425">
        <v>482915000</v>
      </c>
      <c r="BJ425">
        <v>-970995000</v>
      </c>
      <c r="BK425">
        <v>-1247640000</v>
      </c>
      <c r="BL425">
        <v>725703000</v>
      </c>
    </row>
    <row r="426" spans="1:64" x14ac:dyDescent="0.3">
      <c r="A426" s="3">
        <v>322</v>
      </c>
      <c r="B426" s="3">
        <v>2015</v>
      </c>
      <c r="C426" s="3" t="s">
        <v>31</v>
      </c>
      <c r="D426" s="2">
        <v>42094</v>
      </c>
      <c r="E426" s="2">
        <v>42150</v>
      </c>
      <c r="F426" t="s">
        <v>20</v>
      </c>
      <c r="G426">
        <v>646164000</v>
      </c>
      <c r="H426">
        <v>379137000</v>
      </c>
      <c r="I426">
        <f t="shared" si="95"/>
        <v>-312509000</v>
      </c>
      <c r="J426">
        <f t="shared" si="92"/>
        <v>2805841000</v>
      </c>
      <c r="K426">
        <v>10000011000</v>
      </c>
      <c r="L426">
        <v>3143166000</v>
      </c>
      <c r="M426">
        <f t="shared" si="93"/>
        <v>0.15883152324026914</v>
      </c>
      <c r="N426">
        <f t="shared" si="96"/>
        <v>3.7913658294975873E-2</v>
      </c>
      <c r="O426">
        <f t="shared" si="97"/>
        <v>0.12062264608359852</v>
      </c>
      <c r="P426">
        <f t="shared" si="94"/>
        <v>-0.11137801464872742</v>
      </c>
      <c r="Q426">
        <f t="shared" si="98"/>
        <v>-3.1250865624047816E-2</v>
      </c>
      <c r="R426">
        <f t="shared" si="99"/>
        <v>-9.9424911061013005E-2</v>
      </c>
      <c r="S426">
        <f t="shared" si="101"/>
        <v>6.6087562000173461E-2</v>
      </c>
      <c r="T426">
        <f t="shared" si="102"/>
        <v>3.8776904925157958E-2</v>
      </c>
      <c r="U426">
        <f t="shared" si="100"/>
        <v>0.52765622980611226</v>
      </c>
      <c r="V426">
        <v>6.7500000000000004E-2</v>
      </c>
      <c r="W426">
        <v>0</v>
      </c>
      <c r="X426">
        <v>1930703000</v>
      </c>
      <c r="Y426">
        <v>246028000</v>
      </c>
      <c r="Z426">
        <v>383031000</v>
      </c>
      <c r="AA426">
        <v>3090030000</v>
      </c>
      <c r="AB426" t="s">
        <v>19</v>
      </c>
      <c r="AC426">
        <v>5879576000</v>
      </c>
      <c r="AD426">
        <v>27116000</v>
      </c>
      <c r="AE426">
        <v>109801000</v>
      </c>
      <c r="AF426">
        <v>6909981000</v>
      </c>
      <c r="AG426">
        <v>1062142000</v>
      </c>
      <c r="AH426">
        <v>0</v>
      </c>
      <c r="AI426">
        <v>4260178000</v>
      </c>
      <c r="AJ426">
        <v>1508636000</v>
      </c>
      <c r="AK426" t="s">
        <v>19</v>
      </c>
      <c r="AL426">
        <v>5768814000</v>
      </c>
      <c r="AM426">
        <v>1088031000</v>
      </c>
      <c r="AN426">
        <v>28021000</v>
      </c>
      <c r="AO426">
        <v>3115145000</v>
      </c>
      <c r="AP426" t="s">
        <v>19</v>
      </c>
      <c r="AQ426" t="s">
        <v>19</v>
      </c>
      <c r="AR426" t="s">
        <v>19</v>
      </c>
      <c r="AS426" t="s">
        <v>19</v>
      </c>
      <c r="AT426">
        <v>9777392000</v>
      </c>
      <c r="AU426">
        <v>6769584000</v>
      </c>
      <c r="AV426">
        <v>3007808000</v>
      </c>
      <c r="AW426">
        <v>2055631000</v>
      </c>
      <c r="AX426">
        <v>299809000</v>
      </c>
      <c r="AY426" t="s">
        <v>19</v>
      </c>
      <c r="AZ426">
        <v>457458000</v>
      </c>
      <c r="BA426">
        <v>9423000</v>
      </c>
      <c r="BB426">
        <v>697462000</v>
      </c>
      <c r="BC426">
        <v>51298000</v>
      </c>
      <c r="BD426">
        <v>646164000</v>
      </c>
      <c r="BE426">
        <v>200508000</v>
      </c>
      <c r="BF426">
        <v>66519000</v>
      </c>
      <c r="BG426">
        <v>200054000</v>
      </c>
      <c r="BH426">
        <v>179083000</v>
      </c>
      <c r="BI426">
        <v>611844000</v>
      </c>
      <c r="BJ426">
        <v>-924353000</v>
      </c>
      <c r="BK426">
        <v>-1285342000</v>
      </c>
      <c r="BL426">
        <v>730666000</v>
      </c>
    </row>
    <row r="427" spans="1:64" x14ac:dyDescent="0.3">
      <c r="A427" s="3">
        <v>322</v>
      </c>
      <c r="B427" s="3">
        <v>2015</v>
      </c>
      <c r="C427" s="3" t="s">
        <v>30</v>
      </c>
      <c r="D427" s="2">
        <v>42185</v>
      </c>
      <c r="E427" s="2">
        <v>42240</v>
      </c>
      <c r="F427" t="s">
        <v>20</v>
      </c>
      <c r="G427">
        <v>635417000</v>
      </c>
      <c r="H427">
        <v>366235000</v>
      </c>
      <c r="I427">
        <f t="shared" si="95"/>
        <v>-387121000</v>
      </c>
      <c r="J427">
        <f t="shared" si="92"/>
        <v>4606926000</v>
      </c>
      <c r="K427">
        <v>9433741000</v>
      </c>
      <c r="L427">
        <v>3035625000</v>
      </c>
      <c r="M427">
        <f t="shared" si="93"/>
        <v>9.139326309994994E-2</v>
      </c>
      <c r="N427">
        <f t="shared" si="96"/>
        <v>3.8821820526978641E-2</v>
      </c>
      <c r="O427">
        <f t="shared" si="97"/>
        <v>0.12064566604900144</v>
      </c>
      <c r="P427">
        <f t="shared" si="94"/>
        <v>-8.4030218848750768E-2</v>
      </c>
      <c r="Q427">
        <f t="shared" si="98"/>
        <v>-4.1035788453382384E-2</v>
      </c>
      <c r="R427">
        <f t="shared" si="99"/>
        <v>-0.12752596252830967</v>
      </c>
      <c r="S427">
        <f t="shared" si="101"/>
        <v>6.6161937682828117E-2</v>
      </c>
      <c r="T427">
        <f t="shared" si="102"/>
        <v>3.8133725171455211E-2</v>
      </c>
      <c r="U427">
        <f t="shared" si="100"/>
        <v>0.54624489740194138</v>
      </c>
      <c r="V427">
        <v>6.5199999999999994E-2</v>
      </c>
      <c r="W427">
        <v>0</v>
      </c>
      <c r="X427">
        <v>1294897000</v>
      </c>
      <c r="Y427">
        <v>295411000</v>
      </c>
      <c r="Z427">
        <v>435911000</v>
      </c>
      <c r="AA427">
        <v>2566370000</v>
      </c>
      <c r="AB427" t="s">
        <v>19</v>
      </c>
      <c r="AC427">
        <v>5837941000</v>
      </c>
      <c r="AD427">
        <v>26928000</v>
      </c>
      <c r="AE427">
        <v>115969000</v>
      </c>
      <c r="AF427">
        <v>6867371000</v>
      </c>
      <c r="AG427">
        <v>1174324000</v>
      </c>
      <c r="AH427">
        <v>1288489000</v>
      </c>
      <c r="AI427">
        <v>3817905000</v>
      </c>
      <c r="AJ427">
        <v>1485193000</v>
      </c>
      <c r="AK427" t="s">
        <v>19</v>
      </c>
      <c r="AL427">
        <v>5303098000</v>
      </c>
      <c r="AM427">
        <v>1095018000</v>
      </c>
      <c r="AN427">
        <v>28019000</v>
      </c>
      <c r="AO427">
        <v>3007606000</v>
      </c>
      <c r="AP427" t="s">
        <v>19</v>
      </c>
      <c r="AQ427" t="s">
        <v>19</v>
      </c>
      <c r="AR427" t="s">
        <v>19</v>
      </c>
      <c r="AS427" t="s">
        <v>19</v>
      </c>
      <c r="AT427">
        <v>9603966000</v>
      </c>
      <c r="AU427">
        <v>6594372000</v>
      </c>
      <c r="AV427">
        <v>3009594000</v>
      </c>
      <c r="AW427">
        <v>1997198000</v>
      </c>
      <c r="AX427">
        <v>304904000</v>
      </c>
      <c r="AY427" t="s">
        <v>19</v>
      </c>
      <c r="AZ427">
        <v>462853000</v>
      </c>
      <c r="BA427">
        <v>7626000</v>
      </c>
      <c r="BB427">
        <v>692558000</v>
      </c>
      <c r="BC427">
        <v>57141000</v>
      </c>
      <c r="BD427">
        <v>635417000</v>
      </c>
      <c r="BE427">
        <v>214375000</v>
      </c>
      <c r="BF427">
        <v>54807000</v>
      </c>
      <c r="BG427">
        <v>200054000</v>
      </c>
      <c r="BH427">
        <v>166181000</v>
      </c>
      <c r="BI427">
        <v>279840000</v>
      </c>
      <c r="BJ427">
        <v>-666961000</v>
      </c>
      <c r="BK427">
        <v>-1003482000</v>
      </c>
      <c r="BL427">
        <v>462663000</v>
      </c>
    </row>
    <row r="428" spans="1:64" x14ac:dyDescent="0.3">
      <c r="A428" s="3">
        <v>322</v>
      </c>
      <c r="B428" s="3">
        <v>2015</v>
      </c>
      <c r="C428" s="3" t="s">
        <v>32</v>
      </c>
      <c r="D428" s="2">
        <v>42277</v>
      </c>
      <c r="E428" s="2">
        <v>42324</v>
      </c>
      <c r="F428" t="s">
        <v>20</v>
      </c>
      <c r="G428">
        <v>620754000</v>
      </c>
      <c r="H428">
        <v>350857000</v>
      </c>
      <c r="I428">
        <f t="shared" si="95"/>
        <v>69879000</v>
      </c>
      <c r="J428">
        <f t="shared" si="92"/>
        <v>4366828000</v>
      </c>
      <c r="K428">
        <v>9456871000</v>
      </c>
      <c r="L428">
        <v>3087920000</v>
      </c>
      <c r="M428">
        <f t="shared" si="93"/>
        <v>9.2424982160964439E-2</v>
      </c>
      <c r="N428">
        <f t="shared" si="96"/>
        <v>3.7100749285889592E-2</v>
      </c>
      <c r="O428">
        <f t="shared" si="97"/>
        <v>0.11362243840514002</v>
      </c>
      <c r="P428">
        <f t="shared" si="94"/>
        <v>1.6002233199933682E-2</v>
      </c>
      <c r="Q428">
        <f t="shared" si="98"/>
        <v>7.3892305393612754E-3</v>
      </c>
      <c r="R428">
        <f t="shared" si="99"/>
        <v>2.2629796108707481E-2</v>
      </c>
      <c r="S428">
        <f t="shared" si="101"/>
        <v>6.5942863201017513E-2</v>
      </c>
      <c r="T428">
        <f t="shared" si="102"/>
        <v>3.7271632811257602E-2</v>
      </c>
      <c r="U428">
        <f t="shared" si="100"/>
        <v>0.57018671424540479</v>
      </c>
      <c r="V428">
        <v>6.25E-2</v>
      </c>
      <c r="W428">
        <v>0</v>
      </c>
      <c r="X428">
        <v>1648510000</v>
      </c>
      <c r="Y428">
        <v>310322000</v>
      </c>
      <c r="Z428">
        <v>362938000</v>
      </c>
      <c r="AA428">
        <v>2788951000</v>
      </c>
      <c r="AB428" t="s">
        <v>19</v>
      </c>
      <c r="AC428">
        <v>5659190000</v>
      </c>
      <c r="AD428">
        <v>26739000</v>
      </c>
      <c r="AE428">
        <v>122016000</v>
      </c>
      <c r="AF428">
        <v>6667920000</v>
      </c>
      <c r="AG428">
        <v>1163390000</v>
      </c>
      <c r="AH428">
        <v>1171082000</v>
      </c>
      <c r="AI428">
        <v>3630624000</v>
      </c>
      <c r="AJ428">
        <v>1629658000</v>
      </c>
      <c r="AK428" t="s">
        <v>19</v>
      </c>
      <c r="AL428">
        <v>5260282000</v>
      </c>
      <c r="AM428">
        <v>1108669000</v>
      </c>
      <c r="AN428">
        <v>28014000</v>
      </c>
      <c r="AO428">
        <v>3059906000</v>
      </c>
      <c r="AP428" t="s">
        <v>19</v>
      </c>
      <c r="AQ428" t="s">
        <v>19</v>
      </c>
      <c r="AR428" t="s">
        <v>19</v>
      </c>
      <c r="AS428" t="s">
        <v>19</v>
      </c>
      <c r="AT428">
        <v>9413513000</v>
      </c>
      <c r="AU428">
        <v>6431070000</v>
      </c>
      <c r="AV428">
        <v>2982443000</v>
      </c>
      <c r="AW428">
        <v>1921893000</v>
      </c>
      <c r="AX428">
        <v>327394000</v>
      </c>
      <c r="AY428" t="s">
        <v>19</v>
      </c>
      <c r="AZ428">
        <v>475193000</v>
      </c>
      <c r="BA428">
        <v>8196000</v>
      </c>
      <c r="BB428">
        <v>680629000</v>
      </c>
      <c r="BC428">
        <v>59875000</v>
      </c>
      <c r="BD428">
        <v>620754000</v>
      </c>
      <c r="BE428">
        <v>217150000</v>
      </c>
      <c r="BF428">
        <v>52747000</v>
      </c>
      <c r="BG428">
        <v>200054000</v>
      </c>
      <c r="BH428">
        <v>150803000</v>
      </c>
      <c r="BI428">
        <v>672070000</v>
      </c>
      <c r="BJ428">
        <v>-602191000</v>
      </c>
      <c r="BK428">
        <v>-610987000</v>
      </c>
      <c r="BL428">
        <v>190621000</v>
      </c>
    </row>
    <row r="429" spans="1:64" x14ac:dyDescent="0.3">
      <c r="A429" s="3">
        <v>322</v>
      </c>
      <c r="B429" s="3">
        <v>2015</v>
      </c>
      <c r="C429" s="3" t="s">
        <v>29</v>
      </c>
      <c r="D429" s="2">
        <v>42369</v>
      </c>
      <c r="E429" s="2">
        <v>42451</v>
      </c>
      <c r="F429" t="s">
        <v>20</v>
      </c>
      <c r="G429">
        <v>471498000</v>
      </c>
      <c r="H429">
        <v>256339999.99999899</v>
      </c>
      <c r="I429">
        <f t="shared" si="95"/>
        <v>291559000</v>
      </c>
      <c r="J429">
        <f t="shared" si="92"/>
        <v>4728812000</v>
      </c>
      <c r="K429">
        <v>8481505999.9999905</v>
      </c>
      <c r="L429">
        <v>2909059000</v>
      </c>
      <c r="M429">
        <f t="shared" si="93"/>
        <v>5.9525309950998265E-2</v>
      </c>
      <c r="N429">
        <f t="shared" si="96"/>
        <v>3.0223406079061817E-2</v>
      </c>
      <c r="O429">
        <f t="shared" si="97"/>
        <v>8.8117841542574071E-2</v>
      </c>
      <c r="P429">
        <f t="shared" si="94"/>
        <v>6.1655866209102836E-2</v>
      </c>
      <c r="Q429">
        <f t="shared" si="98"/>
        <v>3.4375852590330103E-2</v>
      </c>
      <c r="R429">
        <f t="shared" si="99"/>
        <v>0.10022450558754567</v>
      </c>
      <c r="S429">
        <f t="shared" si="101"/>
        <v>5.1796972583191346E-2</v>
      </c>
      <c r="T429">
        <f t="shared" si="102"/>
        <v>2.8160535043574346E-2</v>
      </c>
      <c r="U429">
        <f t="shared" si="100"/>
        <v>0.5005305453694332</v>
      </c>
      <c r="V429">
        <v>4.5699999999999998E-2</v>
      </c>
      <c r="W429">
        <v>2.29E-2</v>
      </c>
      <c r="X429">
        <v>1011652000</v>
      </c>
      <c r="Y429">
        <v>233403000</v>
      </c>
      <c r="Z429">
        <v>325793000</v>
      </c>
      <c r="AA429">
        <v>2026733000</v>
      </c>
      <c r="AB429" t="s">
        <v>19</v>
      </c>
      <c r="AC429">
        <v>5551072000</v>
      </c>
      <c r="AD429">
        <v>26551000</v>
      </c>
      <c r="AE429">
        <v>112806000</v>
      </c>
      <c r="AF429">
        <v>6454773000</v>
      </c>
      <c r="AG429">
        <v>722288000</v>
      </c>
      <c r="AH429">
        <v>1123198000</v>
      </c>
      <c r="AI429">
        <v>2987090000</v>
      </c>
      <c r="AJ429">
        <v>1600155000</v>
      </c>
      <c r="AK429" t="s">
        <v>19</v>
      </c>
      <c r="AL429">
        <v>4587245000</v>
      </c>
      <c r="AM429">
        <v>985202000</v>
      </c>
      <c r="AN429">
        <v>28014000</v>
      </c>
      <c r="AO429">
        <v>2881045000</v>
      </c>
      <c r="AP429" t="s">
        <v>19</v>
      </c>
      <c r="AQ429" t="s">
        <v>19</v>
      </c>
      <c r="AR429" t="s">
        <v>19</v>
      </c>
      <c r="AS429" t="s">
        <v>19</v>
      </c>
      <c r="AT429">
        <v>9102810000</v>
      </c>
      <c r="AU429">
        <v>6202615000</v>
      </c>
      <c r="AV429">
        <v>2900195000</v>
      </c>
      <c r="AW429">
        <v>1883844000</v>
      </c>
      <c r="AX429">
        <v>344324000</v>
      </c>
      <c r="AY429" t="s">
        <v>19</v>
      </c>
      <c r="AZ429">
        <v>534078000</v>
      </c>
      <c r="BA429">
        <v>11282000</v>
      </c>
      <c r="BB429">
        <v>533336000</v>
      </c>
      <c r="BC429">
        <v>61838000</v>
      </c>
      <c r="BD429">
        <v>471498000</v>
      </c>
      <c r="BE429">
        <v>190014000</v>
      </c>
      <c r="BF429">
        <v>25144000</v>
      </c>
      <c r="BG429">
        <v>128306000</v>
      </c>
      <c r="BH429">
        <v>128033999.999999</v>
      </c>
      <c r="BI429">
        <v>775378000</v>
      </c>
      <c r="BJ429">
        <v>-483819000</v>
      </c>
      <c r="BK429">
        <v>-483254000</v>
      </c>
      <c r="BL429">
        <v>-404839000</v>
      </c>
    </row>
    <row r="430" spans="1:64" x14ac:dyDescent="0.3">
      <c r="A430" s="3">
        <v>322</v>
      </c>
      <c r="B430" s="3">
        <v>2016</v>
      </c>
      <c r="C430" s="3" t="s">
        <v>31</v>
      </c>
      <c r="D430" s="2">
        <v>42460</v>
      </c>
      <c r="E430" s="2">
        <v>42516</v>
      </c>
      <c r="F430" t="s">
        <v>20</v>
      </c>
      <c r="G430">
        <v>389792000</v>
      </c>
      <c r="H430">
        <v>207335999.99999899</v>
      </c>
      <c r="I430">
        <f t="shared" si="95"/>
        <v>189855000</v>
      </c>
      <c r="J430">
        <f t="shared" si="92"/>
        <v>4074872000</v>
      </c>
      <c r="K430">
        <v>9066619000</v>
      </c>
      <c r="L430">
        <v>2979886000</v>
      </c>
      <c r="M430">
        <f t="shared" si="93"/>
        <v>5.4296920246820021E-2</v>
      </c>
      <c r="N430">
        <f t="shared" si="96"/>
        <v>2.2868061401940348E-2</v>
      </c>
      <c r="O430">
        <f t="shared" si="97"/>
        <v>6.9578500654051523E-2</v>
      </c>
      <c r="P430">
        <f t="shared" si="94"/>
        <v>4.6591647541321543E-2</v>
      </c>
      <c r="Q430">
        <f t="shared" si="98"/>
        <v>2.0939999794851862E-2</v>
      </c>
      <c r="R430">
        <f t="shared" si="99"/>
        <v>6.3712168854781689E-2</v>
      </c>
      <c r="S430">
        <f t="shared" si="101"/>
        <v>4.3888946750625608E-2</v>
      </c>
      <c r="T430">
        <f t="shared" si="102"/>
        <v>2.3345165276577425E-2</v>
      </c>
      <c r="U430">
        <f t="shared" si="100"/>
        <v>0.61883126905120489</v>
      </c>
      <c r="V430">
        <v>3.6999999999999998E-2</v>
      </c>
      <c r="W430">
        <v>0</v>
      </c>
      <c r="X430">
        <v>1671097000</v>
      </c>
      <c r="Y430">
        <v>237033000</v>
      </c>
      <c r="Z430">
        <v>361566000</v>
      </c>
      <c r="AA430">
        <v>2691104000</v>
      </c>
      <c r="AB430" t="s">
        <v>19</v>
      </c>
      <c r="AC430">
        <v>5474064000</v>
      </c>
      <c r="AD430">
        <v>26363000</v>
      </c>
      <c r="AE430">
        <v>120065000</v>
      </c>
      <c r="AF430">
        <v>6375515000</v>
      </c>
      <c r="AG430">
        <v>886855000</v>
      </c>
      <c r="AH430">
        <v>1108327000</v>
      </c>
      <c r="AI430">
        <v>3553889000</v>
      </c>
      <c r="AJ430">
        <v>1531720000</v>
      </c>
      <c r="AK430" t="s">
        <v>19</v>
      </c>
      <c r="AL430">
        <v>5085609000</v>
      </c>
      <c r="AM430">
        <v>1001124000</v>
      </c>
      <c r="AN430">
        <v>28014000</v>
      </c>
      <c r="AO430">
        <v>2951872000</v>
      </c>
      <c r="AP430" t="s">
        <v>19</v>
      </c>
      <c r="AQ430" t="s">
        <v>19</v>
      </c>
      <c r="AR430" t="s">
        <v>19</v>
      </c>
      <c r="AS430" t="s">
        <v>19</v>
      </c>
      <c r="AT430">
        <v>8881325000</v>
      </c>
      <c r="AU430">
        <v>6056061000</v>
      </c>
      <c r="AV430">
        <v>2825264000</v>
      </c>
      <c r="AW430">
        <v>1878376000</v>
      </c>
      <c r="AX430">
        <v>344695000</v>
      </c>
      <c r="AY430" t="s">
        <v>19</v>
      </c>
      <c r="AZ430">
        <v>559613000</v>
      </c>
      <c r="BA430">
        <v>13286000</v>
      </c>
      <c r="BB430">
        <v>453115000</v>
      </c>
      <c r="BC430">
        <v>63323000</v>
      </c>
      <c r="BD430">
        <v>389792000</v>
      </c>
      <c r="BE430">
        <v>168539000</v>
      </c>
      <c r="BF430">
        <v>13917000</v>
      </c>
      <c r="BG430">
        <v>128306000</v>
      </c>
      <c r="BH430">
        <v>79029999.999999896</v>
      </c>
      <c r="BI430">
        <v>556879000</v>
      </c>
      <c r="BJ430">
        <v>-367024000</v>
      </c>
      <c r="BK430">
        <v>-300725000</v>
      </c>
      <c r="BL430">
        <v>-478353000</v>
      </c>
    </row>
    <row r="431" spans="1:64" x14ac:dyDescent="0.3">
      <c r="A431" s="3">
        <v>322</v>
      </c>
      <c r="B431" s="3">
        <v>2016</v>
      </c>
      <c r="C431" s="3" t="s">
        <v>30</v>
      </c>
      <c r="D431" s="2">
        <v>42551</v>
      </c>
      <c r="E431" s="2">
        <v>42611</v>
      </c>
      <c r="F431" t="s">
        <v>20</v>
      </c>
      <c r="G431">
        <v>229667000</v>
      </c>
      <c r="H431">
        <v>128355999.999999</v>
      </c>
      <c r="I431">
        <f t="shared" si="95"/>
        <v>265398000</v>
      </c>
      <c r="J431">
        <f t="shared" si="92"/>
        <v>4131376000</v>
      </c>
      <c r="K431">
        <v>8561557000</v>
      </c>
      <c r="L431">
        <v>2767044000</v>
      </c>
      <c r="M431">
        <f t="shared" si="93"/>
        <v>2.4152243707665437E-2</v>
      </c>
      <c r="N431">
        <f t="shared" si="96"/>
        <v>1.4992132856208163E-2</v>
      </c>
      <c r="O431">
        <f t="shared" si="97"/>
        <v>4.6387408367918617E-2</v>
      </c>
      <c r="P431">
        <f t="shared" si="94"/>
        <v>6.4239614114038515E-2</v>
      </c>
      <c r="Q431">
        <f t="shared" si="98"/>
        <v>3.0998800802237256E-2</v>
      </c>
      <c r="R431">
        <f t="shared" si="99"/>
        <v>9.5913906681642944E-2</v>
      </c>
      <c r="S431">
        <f t="shared" si="101"/>
        <v>2.7264271727446318E-2</v>
      </c>
      <c r="T431">
        <f t="shared" si="102"/>
        <v>1.5237421405112934E-2</v>
      </c>
      <c r="U431">
        <f t="shared" si="100"/>
        <v>0.99961045841254792</v>
      </c>
      <c r="V431">
        <v>2.29E-2</v>
      </c>
      <c r="W431">
        <v>0</v>
      </c>
      <c r="X431">
        <v>1473175000</v>
      </c>
      <c r="Y431">
        <v>275806000</v>
      </c>
      <c r="Z431">
        <v>313609000</v>
      </c>
      <c r="AA431">
        <v>2426946000</v>
      </c>
      <c r="AB431" t="s">
        <v>19</v>
      </c>
      <c r="AC431">
        <v>5252839000</v>
      </c>
      <c r="AD431">
        <v>26174000</v>
      </c>
      <c r="AE431">
        <v>125707000</v>
      </c>
      <c r="AF431">
        <v>6134611000</v>
      </c>
      <c r="AG431">
        <v>852535000</v>
      </c>
      <c r="AH431">
        <v>1401717000</v>
      </c>
      <c r="AI431">
        <v>3503125000</v>
      </c>
      <c r="AJ431">
        <v>1322025000</v>
      </c>
      <c r="AK431" t="s">
        <v>19</v>
      </c>
      <c r="AL431">
        <v>4825150000</v>
      </c>
      <c r="AM431">
        <v>969363000</v>
      </c>
      <c r="AN431">
        <v>28014000</v>
      </c>
      <c r="AO431">
        <v>2739030000</v>
      </c>
      <c r="AP431" t="s">
        <v>19</v>
      </c>
      <c r="AQ431" t="s">
        <v>19</v>
      </c>
      <c r="AR431" t="s">
        <v>19</v>
      </c>
      <c r="AS431" t="s">
        <v>19</v>
      </c>
      <c r="AT431">
        <v>8423735000</v>
      </c>
      <c r="AU431">
        <v>5799287000</v>
      </c>
      <c r="AV431">
        <v>2624448000</v>
      </c>
      <c r="AW431">
        <v>1851211000</v>
      </c>
      <c r="AX431">
        <v>329312000</v>
      </c>
      <c r="AY431" t="s">
        <v>19</v>
      </c>
      <c r="AZ431">
        <v>569363000</v>
      </c>
      <c r="BA431">
        <v>12653000</v>
      </c>
      <c r="BB431">
        <v>296917000</v>
      </c>
      <c r="BC431">
        <v>67250000</v>
      </c>
      <c r="BD431">
        <v>229667000</v>
      </c>
      <c r="BE431">
        <v>129885000</v>
      </c>
      <c r="BF431">
        <v>-28574000</v>
      </c>
      <c r="BG431">
        <v>128306000</v>
      </c>
      <c r="BH431">
        <v>49999.999999985099</v>
      </c>
      <c r="BI431">
        <v>605248000</v>
      </c>
      <c r="BJ431">
        <v>-339850000</v>
      </c>
      <c r="BK431">
        <v>-298029000</v>
      </c>
      <c r="BL431">
        <v>-72289000</v>
      </c>
    </row>
    <row r="432" spans="1:64" x14ac:dyDescent="0.3">
      <c r="A432" s="3">
        <v>330</v>
      </c>
      <c r="B432" s="3">
        <v>2007</v>
      </c>
      <c r="C432" s="3" t="s">
        <v>29</v>
      </c>
      <c r="D432" s="2">
        <v>39263</v>
      </c>
      <c r="E432" s="2">
        <v>39323</v>
      </c>
      <c r="F432" t="s">
        <v>18</v>
      </c>
      <c r="G432">
        <v>6259000000</v>
      </c>
      <c r="H432">
        <v>5180000000</v>
      </c>
      <c r="I432">
        <f t="shared" si="95"/>
        <v>5266000000</v>
      </c>
      <c r="J432">
        <f t="shared" si="92"/>
        <v>9646000000</v>
      </c>
      <c r="K432">
        <v>17029000000</v>
      </c>
      <c r="L432">
        <v>12081000000</v>
      </c>
      <c r="M432">
        <f t="shared" si="93"/>
        <v>0.51409400263992</v>
      </c>
      <c r="N432">
        <f t="shared" si="96"/>
        <v>0.30418697516002113</v>
      </c>
      <c r="O432">
        <f t="shared" si="97"/>
        <v>0.42877245261153879</v>
      </c>
      <c r="P432">
        <f t="shared" si="94"/>
        <v>0.5459257723408667</v>
      </c>
      <c r="Q432">
        <f t="shared" si="98"/>
        <v>0.30923718362792885</v>
      </c>
      <c r="R432">
        <f t="shared" si="99"/>
        <v>0.43589106862014732</v>
      </c>
      <c r="S432">
        <f t="shared" si="101"/>
        <v>0.21116734143049934</v>
      </c>
      <c r="T432">
        <f t="shared" si="102"/>
        <v>0.17476383265856951</v>
      </c>
      <c r="U432">
        <f t="shared" si="100"/>
        <v>0.75598455598455594</v>
      </c>
      <c r="V432">
        <v>4.16</v>
      </c>
      <c r="W432">
        <v>3.18</v>
      </c>
      <c r="X432">
        <v>1829000000</v>
      </c>
      <c r="Y432">
        <v>3090000000</v>
      </c>
      <c r="Z432">
        <v>2192000000</v>
      </c>
      <c r="AA432">
        <v>11463000000</v>
      </c>
      <c r="AB432" t="s">
        <v>19</v>
      </c>
      <c r="AC432">
        <v>2525000000</v>
      </c>
      <c r="AD432">
        <v>2057000000</v>
      </c>
      <c r="AE432">
        <v>406000000</v>
      </c>
      <c r="AF432">
        <v>5566000000</v>
      </c>
      <c r="AG432">
        <v>1438000000</v>
      </c>
      <c r="AH432">
        <v>0</v>
      </c>
      <c r="AI432">
        <v>4570000000</v>
      </c>
      <c r="AJ432">
        <v>378000000</v>
      </c>
      <c r="AK432" t="s">
        <v>19</v>
      </c>
      <c r="AL432">
        <v>4948000000</v>
      </c>
      <c r="AM432">
        <v>0</v>
      </c>
      <c r="AN432">
        <v>123000000</v>
      </c>
      <c r="AO432">
        <v>11958000000</v>
      </c>
      <c r="AP432" t="s">
        <v>19</v>
      </c>
      <c r="AQ432" t="s">
        <v>19</v>
      </c>
      <c r="AR432" t="s">
        <v>19</v>
      </c>
      <c r="AS432" t="s">
        <v>19</v>
      </c>
      <c r="AT432">
        <v>29640000000</v>
      </c>
      <c r="AU432">
        <v>13755000000</v>
      </c>
      <c r="AV432">
        <v>15885000000</v>
      </c>
      <c r="AW432" t="s">
        <v>19</v>
      </c>
      <c r="AX432">
        <v>0</v>
      </c>
      <c r="AY432" t="s">
        <v>19</v>
      </c>
      <c r="AZ432">
        <v>597000000</v>
      </c>
      <c r="BA432">
        <v>130000000</v>
      </c>
      <c r="BB432">
        <v>6538000000</v>
      </c>
      <c r="BC432">
        <v>0</v>
      </c>
      <c r="BD432">
        <v>6538000000</v>
      </c>
      <c r="BE432">
        <v>1358000000</v>
      </c>
      <c r="BF432" t="s">
        <v>19</v>
      </c>
      <c r="BG432">
        <v>3916000000</v>
      </c>
      <c r="BH432">
        <v>1264000000</v>
      </c>
      <c r="BI432">
        <v>5881000000</v>
      </c>
      <c r="BJ432">
        <v>-615000000</v>
      </c>
      <c r="BK432">
        <v>-490000000</v>
      </c>
      <c r="BL432">
        <v>-2746000000</v>
      </c>
    </row>
    <row r="433" spans="1:64" x14ac:dyDescent="0.3">
      <c r="A433" s="3">
        <v>330</v>
      </c>
      <c r="B433" s="3">
        <v>2008</v>
      </c>
      <c r="C433" s="3" t="s">
        <v>29</v>
      </c>
      <c r="D433" s="2">
        <v>39629</v>
      </c>
      <c r="E433" s="2">
        <v>39687</v>
      </c>
      <c r="F433" t="s">
        <v>18</v>
      </c>
      <c r="G433">
        <v>7721000000</v>
      </c>
      <c r="H433">
        <v>6450000000</v>
      </c>
      <c r="I433">
        <f t="shared" si="95"/>
        <v>4618000000</v>
      </c>
      <c r="J433">
        <f t="shared" si="92"/>
        <v>8541000000</v>
      </c>
      <c r="K433">
        <v>21892000000</v>
      </c>
      <c r="L433">
        <v>15944000000</v>
      </c>
      <c r="M433">
        <f t="shared" si="93"/>
        <v>0.72377751594127371</v>
      </c>
      <c r="N433">
        <f t="shared" si="96"/>
        <v>0.29462817467568059</v>
      </c>
      <c r="O433">
        <f t="shared" si="97"/>
        <v>0.40454089312594077</v>
      </c>
      <c r="P433">
        <f t="shared" si="94"/>
        <v>0.54068610232993797</v>
      </c>
      <c r="Q433">
        <f t="shared" si="98"/>
        <v>0.21094463731043303</v>
      </c>
      <c r="R433">
        <f t="shared" si="99"/>
        <v>0.28963873557451081</v>
      </c>
      <c r="S433">
        <f t="shared" si="101"/>
        <v>0.2074032288392833</v>
      </c>
      <c r="T433">
        <f t="shared" si="102"/>
        <v>0.17326134257393827</v>
      </c>
      <c r="U433">
        <f t="shared" si="100"/>
        <v>0.80914728682170545</v>
      </c>
      <c r="V433">
        <v>5.15</v>
      </c>
      <c r="W433">
        <v>4.2</v>
      </c>
      <c r="X433">
        <v>6521000000</v>
      </c>
      <c r="Y433">
        <v>4161000000</v>
      </c>
      <c r="Z433">
        <v>3170000000</v>
      </c>
      <c r="AA433">
        <v>15106000000</v>
      </c>
      <c r="AB433" t="s">
        <v>19</v>
      </c>
      <c r="AC433">
        <v>3395000000</v>
      </c>
      <c r="AD433">
        <v>2121000000</v>
      </c>
      <c r="AE433">
        <v>583000000</v>
      </c>
      <c r="AF433">
        <v>6786000000</v>
      </c>
      <c r="AG433">
        <v>1572000000</v>
      </c>
      <c r="AH433">
        <v>0</v>
      </c>
      <c r="AI433">
        <v>5560000000</v>
      </c>
      <c r="AJ433">
        <v>388000000</v>
      </c>
      <c r="AK433" t="s">
        <v>19</v>
      </c>
      <c r="AL433">
        <v>5948000000</v>
      </c>
      <c r="AM433">
        <v>0</v>
      </c>
      <c r="AN433">
        <v>124000000</v>
      </c>
      <c r="AO433">
        <v>15820000000</v>
      </c>
      <c r="AP433" t="s">
        <v>19</v>
      </c>
      <c r="AQ433" t="s">
        <v>19</v>
      </c>
      <c r="AR433" t="s">
        <v>19</v>
      </c>
      <c r="AS433" t="s">
        <v>19</v>
      </c>
      <c r="AT433">
        <v>37227000000</v>
      </c>
      <c r="AU433">
        <v>17257000000</v>
      </c>
      <c r="AV433">
        <v>19970000000</v>
      </c>
      <c r="AW433">
        <v>629000000</v>
      </c>
      <c r="AX433">
        <v>0</v>
      </c>
      <c r="AY433" t="s">
        <v>19</v>
      </c>
      <c r="AZ433">
        <v>750000000</v>
      </c>
      <c r="BA433">
        <v>145000000</v>
      </c>
      <c r="BB433">
        <v>8056000000</v>
      </c>
      <c r="BC433">
        <v>0</v>
      </c>
      <c r="BD433">
        <v>8056000000</v>
      </c>
      <c r="BE433">
        <v>1606000000</v>
      </c>
      <c r="BF433" t="s">
        <v>19</v>
      </c>
      <c r="BG433">
        <v>5219000000</v>
      </c>
      <c r="BH433">
        <v>1231000000</v>
      </c>
      <c r="BI433">
        <v>5970000000</v>
      </c>
      <c r="BJ433">
        <v>-1352000000</v>
      </c>
      <c r="BK433">
        <v>-1156000000</v>
      </c>
      <c r="BL433">
        <v>-3851000000</v>
      </c>
    </row>
    <row r="434" spans="1:64" x14ac:dyDescent="0.3">
      <c r="A434" s="3">
        <v>330</v>
      </c>
      <c r="B434" s="3">
        <v>2009</v>
      </c>
      <c r="C434" s="3" t="s">
        <v>30</v>
      </c>
      <c r="D434" s="2">
        <v>39813</v>
      </c>
      <c r="E434" s="2">
        <v>39848</v>
      </c>
      <c r="F434" t="s">
        <v>18</v>
      </c>
      <c r="G434">
        <v>7112000000</v>
      </c>
      <c r="H434">
        <v>6010000000</v>
      </c>
      <c r="I434">
        <f t="shared" si="95"/>
        <v>3322000000</v>
      </c>
      <c r="J434">
        <f t="shared" si="92"/>
        <v>10352000000</v>
      </c>
      <c r="K434">
        <v>18831000000</v>
      </c>
      <c r="L434">
        <v>13401000000</v>
      </c>
      <c r="M434">
        <f t="shared" si="93"/>
        <v>0.55654025869915436</v>
      </c>
      <c r="N434">
        <f t="shared" si="96"/>
        <v>0.31915458552387022</v>
      </c>
      <c r="O434">
        <f t="shared" si="97"/>
        <v>0.44847399447802405</v>
      </c>
      <c r="P434">
        <f t="shared" si="94"/>
        <v>0.32090417310664604</v>
      </c>
      <c r="Q434">
        <f t="shared" si="98"/>
        <v>0.1764112367903988</v>
      </c>
      <c r="R434">
        <f t="shared" si="99"/>
        <v>0.24789194836206252</v>
      </c>
      <c r="S434">
        <f t="shared" si="101"/>
        <v>0.18832750767927126</v>
      </c>
      <c r="T434">
        <f t="shared" si="102"/>
        <v>0.15914627687744942</v>
      </c>
      <c r="U434">
        <f t="shared" si="100"/>
        <v>0.83760399334442592</v>
      </c>
      <c r="V434">
        <v>4.74</v>
      </c>
      <c r="W434">
        <v>0.8</v>
      </c>
      <c r="X434">
        <v>2364000000</v>
      </c>
      <c r="Y434">
        <v>3504000000</v>
      </c>
      <c r="Z434">
        <v>3237000000</v>
      </c>
      <c r="AA434">
        <v>11914000000</v>
      </c>
      <c r="AB434" t="s">
        <v>19</v>
      </c>
      <c r="AC434">
        <v>3748000000</v>
      </c>
      <c r="AD434">
        <v>2061000000</v>
      </c>
      <c r="AE434">
        <v>441000000</v>
      </c>
      <c r="AF434">
        <v>6917000000</v>
      </c>
      <c r="AG434">
        <v>1274000000</v>
      </c>
      <c r="AH434">
        <v>0</v>
      </c>
      <c r="AI434">
        <v>5007000000</v>
      </c>
      <c r="AJ434">
        <v>423000000</v>
      </c>
      <c r="AK434" t="s">
        <v>19</v>
      </c>
      <c r="AL434">
        <v>5430000000</v>
      </c>
      <c r="AM434">
        <v>0</v>
      </c>
      <c r="AN434">
        <v>125000000</v>
      </c>
      <c r="AO434">
        <v>13276000000</v>
      </c>
      <c r="AP434" t="s">
        <v>19</v>
      </c>
      <c r="AQ434" t="s">
        <v>19</v>
      </c>
      <c r="AR434" t="s">
        <v>19</v>
      </c>
      <c r="AS434" t="s">
        <v>19</v>
      </c>
      <c r="AT434">
        <v>37764000000</v>
      </c>
      <c r="AU434">
        <v>17804000000</v>
      </c>
      <c r="AV434">
        <v>19960000000</v>
      </c>
      <c r="AW434" t="s">
        <v>19</v>
      </c>
      <c r="AX434">
        <v>0</v>
      </c>
      <c r="AY434" t="s">
        <v>19</v>
      </c>
      <c r="AZ434">
        <v>784000000</v>
      </c>
      <c r="BA434">
        <v>155000000</v>
      </c>
      <c r="BB434">
        <v>7419000000</v>
      </c>
      <c r="BC434">
        <v>0</v>
      </c>
      <c r="BD434">
        <v>7419000000</v>
      </c>
      <c r="BE434">
        <v>1409000000</v>
      </c>
      <c r="BF434" t="s">
        <v>19</v>
      </c>
      <c r="BG434">
        <v>5034000000</v>
      </c>
      <c r="BH434">
        <v>976000000</v>
      </c>
      <c r="BI434">
        <v>5173000000</v>
      </c>
      <c r="BJ434">
        <v>-1851000000</v>
      </c>
      <c r="BK434">
        <v>-1472000000</v>
      </c>
      <c r="BL434">
        <v>-5279000000</v>
      </c>
    </row>
    <row r="435" spans="1:64" x14ac:dyDescent="0.3">
      <c r="A435" s="3">
        <v>330</v>
      </c>
      <c r="B435" s="3">
        <v>2009</v>
      </c>
      <c r="C435" s="3" t="s">
        <v>29</v>
      </c>
      <c r="D435" s="2">
        <v>39994</v>
      </c>
      <c r="E435" s="2">
        <v>40051</v>
      </c>
      <c r="F435" t="s">
        <v>18</v>
      </c>
      <c r="G435">
        <v>5729000000</v>
      </c>
      <c r="H435">
        <v>4745000000</v>
      </c>
      <c r="I435">
        <f t="shared" si="95"/>
        <v>3261000000</v>
      </c>
      <c r="J435">
        <f t="shared" si="92"/>
        <v>8364000000</v>
      </c>
      <c r="K435">
        <v>19691000000</v>
      </c>
      <c r="L435">
        <v>14409000000</v>
      </c>
      <c r="M435">
        <f t="shared" si="93"/>
        <v>0.54377314937613164</v>
      </c>
      <c r="N435">
        <f t="shared" si="96"/>
        <v>0.24097303336549691</v>
      </c>
      <c r="O435">
        <f t="shared" si="97"/>
        <v>0.32930807134429868</v>
      </c>
      <c r="P435">
        <f t="shared" si="94"/>
        <v>0.38988522238163559</v>
      </c>
      <c r="Q435">
        <f t="shared" si="98"/>
        <v>0.16560865369965974</v>
      </c>
      <c r="R435">
        <f t="shared" si="99"/>
        <v>0.22631688528003333</v>
      </c>
      <c r="S435">
        <f t="shared" si="101"/>
        <v>0.16613020153690011</v>
      </c>
      <c r="T435">
        <f t="shared" si="102"/>
        <v>0.13759605625634333</v>
      </c>
      <c r="U435">
        <f t="shared" si="100"/>
        <v>0.74836670179135933</v>
      </c>
      <c r="V435">
        <v>3.81</v>
      </c>
      <c r="W435">
        <v>2.85</v>
      </c>
      <c r="X435">
        <v>4840000000</v>
      </c>
      <c r="Y435">
        <v>3290000000</v>
      </c>
      <c r="Z435">
        <v>2997000000</v>
      </c>
      <c r="AA435">
        <v>11736000000</v>
      </c>
      <c r="AB435" t="s">
        <v>19</v>
      </c>
      <c r="AC435">
        <v>4398000000</v>
      </c>
      <c r="AD435">
        <v>2061000000</v>
      </c>
      <c r="AE435">
        <v>522000000</v>
      </c>
      <c r="AF435">
        <v>7955000000</v>
      </c>
      <c r="AG435">
        <v>1165000000</v>
      </c>
      <c r="AH435">
        <v>0</v>
      </c>
      <c r="AI435">
        <v>4991000000</v>
      </c>
      <c r="AJ435">
        <v>291000000</v>
      </c>
      <c r="AK435" t="s">
        <v>19</v>
      </c>
      <c r="AL435">
        <v>5282000000</v>
      </c>
      <c r="AM435">
        <v>0</v>
      </c>
      <c r="AN435">
        <v>125000000</v>
      </c>
      <c r="AO435">
        <v>14284000000</v>
      </c>
      <c r="AP435" t="s">
        <v>19</v>
      </c>
      <c r="AQ435" t="s">
        <v>19</v>
      </c>
      <c r="AR435" t="s">
        <v>19</v>
      </c>
      <c r="AS435" t="s">
        <v>19</v>
      </c>
      <c r="AT435">
        <v>34485000000</v>
      </c>
      <c r="AU435">
        <v>16523000000</v>
      </c>
      <c r="AV435">
        <v>17962000000</v>
      </c>
      <c r="AW435">
        <v>643000000</v>
      </c>
      <c r="AX435">
        <v>0</v>
      </c>
      <c r="AY435" t="s">
        <v>19</v>
      </c>
      <c r="AZ435">
        <v>776000000</v>
      </c>
      <c r="BA435">
        <v>161000000</v>
      </c>
      <c r="BB435">
        <v>5977000000</v>
      </c>
      <c r="BC435">
        <v>0</v>
      </c>
      <c r="BD435">
        <v>5977000000</v>
      </c>
      <c r="BE435">
        <v>1232000000</v>
      </c>
      <c r="BF435" t="s">
        <v>19</v>
      </c>
      <c r="BG435">
        <v>3551000000</v>
      </c>
      <c r="BH435">
        <v>1194000000</v>
      </c>
      <c r="BI435">
        <v>5272000000</v>
      </c>
      <c r="BJ435">
        <v>-2011000000</v>
      </c>
      <c r="BK435">
        <v>-1698000000</v>
      </c>
      <c r="BL435">
        <v>-5129000000</v>
      </c>
    </row>
    <row r="436" spans="1:64" x14ac:dyDescent="0.3">
      <c r="A436" s="3">
        <v>330</v>
      </c>
      <c r="B436" s="3">
        <v>2010</v>
      </c>
      <c r="C436" s="3" t="s">
        <v>30</v>
      </c>
      <c r="D436" s="2">
        <v>40178</v>
      </c>
      <c r="E436" s="2">
        <v>40212</v>
      </c>
      <c r="F436" t="s">
        <v>18</v>
      </c>
      <c r="G436">
        <v>5685000000</v>
      </c>
      <c r="H436">
        <v>4597000000</v>
      </c>
      <c r="I436">
        <f t="shared" si="95"/>
        <v>4926000000</v>
      </c>
      <c r="J436">
        <f t="shared" si="92"/>
        <v>8036000000</v>
      </c>
      <c r="K436">
        <v>22714000000</v>
      </c>
      <c r="L436">
        <v>16576000000</v>
      </c>
      <c r="M436">
        <f t="shared" si="93"/>
        <v>0.55506206453957707</v>
      </c>
      <c r="N436">
        <f t="shared" si="96"/>
        <v>0.20238619353702561</v>
      </c>
      <c r="O436">
        <f t="shared" si="97"/>
        <v>0.27732866795366795</v>
      </c>
      <c r="P436">
        <f t="shared" si="94"/>
        <v>0.61299153807864615</v>
      </c>
      <c r="Q436">
        <f t="shared" si="98"/>
        <v>0.21687065246103723</v>
      </c>
      <c r="R436">
        <f t="shared" si="99"/>
        <v>0.29717664092664092</v>
      </c>
      <c r="S436">
        <f t="shared" si="101"/>
        <v>0.16771890488553221</v>
      </c>
      <c r="T436">
        <f t="shared" si="102"/>
        <v>0.13562072220911023</v>
      </c>
      <c r="U436">
        <f t="shared" si="100"/>
        <v>0.76158364150532953</v>
      </c>
      <c r="V436">
        <v>3.69</v>
      </c>
      <c r="W436">
        <v>0.74</v>
      </c>
      <c r="X436">
        <v>7863000000</v>
      </c>
      <c r="Y436">
        <v>2889000000</v>
      </c>
      <c r="Z436">
        <v>2722000000</v>
      </c>
      <c r="AA436">
        <v>15065000000</v>
      </c>
      <c r="AB436" t="s">
        <v>19</v>
      </c>
      <c r="AC436">
        <v>4602000000</v>
      </c>
      <c r="AD436">
        <v>2071000000</v>
      </c>
      <c r="AE436">
        <v>341000000</v>
      </c>
      <c r="AF436">
        <v>7649000000</v>
      </c>
      <c r="AG436">
        <v>794000000</v>
      </c>
      <c r="AH436">
        <v>0</v>
      </c>
      <c r="AI436">
        <v>5839000000</v>
      </c>
      <c r="AJ436">
        <v>299000000</v>
      </c>
      <c r="AK436" t="s">
        <v>19</v>
      </c>
      <c r="AL436">
        <v>6138000000</v>
      </c>
      <c r="AM436">
        <v>0</v>
      </c>
      <c r="AN436">
        <v>125000000</v>
      </c>
      <c r="AO436">
        <v>16451000000</v>
      </c>
      <c r="AP436" t="s">
        <v>19</v>
      </c>
      <c r="AQ436" t="s">
        <v>19</v>
      </c>
      <c r="AR436" t="s">
        <v>19</v>
      </c>
      <c r="AS436" t="s">
        <v>19</v>
      </c>
      <c r="AT436">
        <v>33896000000</v>
      </c>
      <c r="AU436">
        <v>15746000000</v>
      </c>
      <c r="AV436">
        <v>18150000000</v>
      </c>
      <c r="AW436">
        <v>485000000</v>
      </c>
      <c r="AX436">
        <v>0</v>
      </c>
      <c r="AY436" t="s">
        <v>19</v>
      </c>
      <c r="AZ436">
        <v>834000000</v>
      </c>
      <c r="BA436">
        <v>135000000</v>
      </c>
      <c r="BB436">
        <v>5859000000</v>
      </c>
      <c r="BC436">
        <v>0</v>
      </c>
      <c r="BD436">
        <v>5859000000</v>
      </c>
      <c r="BE436">
        <v>1262000000</v>
      </c>
      <c r="BF436" t="s">
        <v>19</v>
      </c>
      <c r="BG436">
        <v>3501000000</v>
      </c>
      <c r="BH436">
        <v>1096000000</v>
      </c>
      <c r="BI436">
        <v>6513000000</v>
      </c>
      <c r="BJ436">
        <v>-1587000000</v>
      </c>
      <c r="BK436">
        <v>-1677000000</v>
      </c>
      <c r="BL436">
        <v>-914000000</v>
      </c>
    </row>
    <row r="437" spans="1:64" x14ac:dyDescent="0.3">
      <c r="A437" s="3">
        <v>330</v>
      </c>
      <c r="B437" s="3">
        <v>2010</v>
      </c>
      <c r="C437" s="3" t="s">
        <v>29</v>
      </c>
      <c r="D437" s="2">
        <v>40359</v>
      </c>
      <c r="E437" s="2">
        <v>40423</v>
      </c>
      <c r="F437" t="s">
        <v>18</v>
      </c>
      <c r="G437">
        <v>3786000000</v>
      </c>
      <c r="H437">
        <v>4226000000</v>
      </c>
      <c r="I437">
        <f t="shared" si="95"/>
        <v>3903000000</v>
      </c>
      <c r="J437">
        <f t="shared" si="92"/>
        <v>11767000000</v>
      </c>
      <c r="K437">
        <v>24558000000</v>
      </c>
      <c r="L437">
        <v>16072000000</v>
      </c>
      <c r="M437">
        <f t="shared" si="93"/>
        <v>0.24839311613738427</v>
      </c>
      <c r="N437">
        <f t="shared" si="96"/>
        <v>0.17208241713494585</v>
      </c>
      <c r="O437">
        <f t="shared" si="97"/>
        <v>0.26294176207068193</v>
      </c>
      <c r="P437">
        <f t="shared" si="94"/>
        <v>0.33169032038752444</v>
      </c>
      <c r="Q437">
        <f t="shared" si="98"/>
        <v>0.15892988028341071</v>
      </c>
      <c r="R437">
        <f t="shared" si="99"/>
        <v>0.24284469885515181</v>
      </c>
      <c r="S437">
        <f t="shared" si="101"/>
        <v>0.11223098357739966</v>
      </c>
      <c r="T437">
        <f t="shared" si="102"/>
        <v>0.12527420406711329</v>
      </c>
      <c r="U437">
        <f t="shared" si="100"/>
        <v>0.42806436346426879</v>
      </c>
      <c r="V437">
        <v>3.34</v>
      </c>
      <c r="W437">
        <v>1.41</v>
      </c>
      <c r="X437">
        <v>6748000000</v>
      </c>
      <c r="Y437">
        <v>2777000000</v>
      </c>
      <c r="Z437">
        <v>2455000000</v>
      </c>
      <c r="AA437">
        <v>12246000000</v>
      </c>
      <c r="AB437" t="s">
        <v>19</v>
      </c>
      <c r="AC437">
        <v>3988000000</v>
      </c>
      <c r="AD437">
        <v>7345000000</v>
      </c>
      <c r="AE437" t="s">
        <v>19</v>
      </c>
      <c r="AF437">
        <v>12312000000</v>
      </c>
      <c r="AG437">
        <v>992000000</v>
      </c>
      <c r="AH437">
        <v>520000000</v>
      </c>
      <c r="AI437">
        <v>5584000000</v>
      </c>
      <c r="AJ437">
        <v>2902000000</v>
      </c>
      <c r="AK437" t="s">
        <v>19</v>
      </c>
      <c r="AL437">
        <v>8486000000</v>
      </c>
      <c r="AM437">
        <v>0</v>
      </c>
      <c r="AN437">
        <v>129000000</v>
      </c>
      <c r="AO437">
        <v>15943000000</v>
      </c>
      <c r="AP437" t="s">
        <v>19</v>
      </c>
      <c r="AQ437" t="s">
        <v>19</v>
      </c>
      <c r="AR437" t="s">
        <v>19</v>
      </c>
      <c r="AS437" t="s">
        <v>19</v>
      </c>
      <c r="AT437">
        <v>33734000000</v>
      </c>
      <c r="AU437">
        <v>15298000000</v>
      </c>
      <c r="AV437">
        <v>18436000000</v>
      </c>
      <c r="AW437">
        <v>720000000</v>
      </c>
      <c r="AX437">
        <v>0</v>
      </c>
      <c r="AY437" t="s">
        <v>19</v>
      </c>
      <c r="AZ437">
        <v>884000000</v>
      </c>
      <c r="BA437">
        <v>81000000</v>
      </c>
      <c r="BB437">
        <v>5486000000</v>
      </c>
      <c r="BC437">
        <v>12000000</v>
      </c>
      <c r="BD437">
        <v>5474000000</v>
      </c>
      <c r="BE437">
        <v>1248000000</v>
      </c>
      <c r="BF437" t="s">
        <v>19</v>
      </c>
      <c r="BG437">
        <v>1809000000</v>
      </c>
      <c r="BH437">
        <v>2417000000</v>
      </c>
      <c r="BI437">
        <v>5412000000</v>
      </c>
      <c r="BJ437">
        <v>-1509000000</v>
      </c>
      <c r="BK437">
        <v>-4429000000</v>
      </c>
      <c r="BL437">
        <v>1296000000</v>
      </c>
    </row>
    <row r="438" spans="1:64" x14ac:dyDescent="0.3">
      <c r="A438" s="3">
        <v>330</v>
      </c>
      <c r="B438" s="3">
        <v>2011</v>
      </c>
      <c r="C438" s="3" t="s">
        <v>30</v>
      </c>
      <c r="D438" s="2">
        <v>40543</v>
      </c>
      <c r="E438" s="2">
        <v>40584</v>
      </c>
      <c r="F438" t="s">
        <v>18</v>
      </c>
      <c r="G438">
        <v>3054000000</v>
      </c>
      <c r="H438">
        <v>3661000000</v>
      </c>
      <c r="I438">
        <f t="shared" si="95"/>
        <v>2142000000</v>
      </c>
      <c r="J438">
        <f t="shared" si="92"/>
        <v>13634000000</v>
      </c>
      <c r="K438">
        <v>27223000000</v>
      </c>
      <c r="L438">
        <v>18574000000</v>
      </c>
      <c r="M438">
        <f t="shared" si="93"/>
        <v>0.17560164961070054</v>
      </c>
      <c r="N438">
        <f t="shared" si="96"/>
        <v>0.13448187194651581</v>
      </c>
      <c r="O438">
        <f t="shared" si="97"/>
        <v>0.19710347797997199</v>
      </c>
      <c r="P438">
        <f t="shared" si="94"/>
        <v>0.15710723192019951</v>
      </c>
      <c r="Q438">
        <f t="shared" si="98"/>
        <v>7.8683466186680387E-2</v>
      </c>
      <c r="R438">
        <f t="shared" si="99"/>
        <v>0.11532249380854959</v>
      </c>
      <c r="S438">
        <f t="shared" si="101"/>
        <v>9.2680262199563004E-2</v>
      </c>
      <c r="T438">
        <f t="shared" si="102"/>
        <v>0.11110099538722991</v>
      </c>
      <c r="U438">
        <f t="shared" si="100"/>
        <v>0.58781753619229715</v>
      </c>
      <c r="V438">
        <v>2.89</v>
      </c>
      <c r="W438">
        <v>1</v>
      </c>
      <c r="X438">
        <v>7302000000</v>
      </c>
      <c r="Y438">
        <v>3019000000</v>
      </c>
      <c r="Z438">
        <v>3163000000</v>
      </c>
      <c r="AA438">
        <v>14136000000</v>
      </c>
      <c r="AB438" t="s">
        <v>19</v>
      </c>
      <c r="AC438">
        <v>4484000000</v>
      </c>
      <c r="AD438">
        <v>7523000000</v>
      </c>
      <c r="AE438" t="s">
        <v>19</v>
      </c>
      <c r="AF438">
        <v>13087000000</v>
      </c>
      <c r="AG438">
        <v>904000000</v>
      </c>
      <c r="AH438">
        <v>520000000</v>
      </c>
      <c r="AI438">
        <v>5727000000</v>
      </c>
      <c r="AJ438">
        <v>2922000000</v>
      </c>
      <c r="AK438" t="s">
        <v>19</v>
      </c>
      <c r="AL438">
        <v>8649000000</v>
      </c>
      <c r="AM438">
        <v>0</v>
      </c>
      <c r="AN438">
        <v>129000000</v>
      </c>
      <c r="AO438">
        <v>18445000000</v>
      </c>
      <c r="AP438" t="s">
        <v>19</v>
      </c>
      <c r="AQ438" t="s">
        <v>19</v>
      </c>
      <c r="AR438" t="s">
        <v>19</v>
      </c>
      <c r="AS438" t="s">
        <v>19</v>
      </c>
      <c r="AT438">
        <v>32952000000</v>
      </c>
      <c r="AU438">
        <v>14776000000</v>
      </c>
      <c r="AV438">
        <v>18176000000</v>
      </c>
      <c r="AW438">
        <v>828000000</v>
      </c>
      <c r="AX438">
        <v>0</v>
      </c>
      <c r="AY438" t="s">
        <v>19</v>
      </c>
      <c r="AZ438">
        <v>854000000</v>
      </c>
      <c r="BA438" t="s">
        <v>19</v>
      </c>
      <c r="BB438">
        <v>4696000000</v>
      </c>
      <c r="BC438">
        <v>26000000</v>
      </c>
      <c r="BD438">
        <v>4670000000</v>
      </c>
      <c r="BE438">
        <v>1009000000</v>
      </c>
      <c r="BF438" t="s">
        <v>19</v>
      </c>
      <c r="BG438">
        <v>2152000000</v>
      </c>
      <c r="BH438">
        <v>1509000000</v>
      </c>
      <c r="BI438">
        <v>3498000000</v>
      </c>
      <c r="BJ438">
        <v>-1356000000</v>
      </c>
      <c r="BK438">
        <v>-4286000000</v>
      </c>
      <c r="BL438">
        <v>405000000</v>
      </c>
    </row>
    <row r="439" spans="1:64" x14ac:dyDescent="0.3">
      <c r="A439" s="3">
        <v>330</v>
      </c>
      <c r="B439" s="3">
        <v>2011</v>
      </c>
      <c r="C439" s="3" t="s">
        <v>29</v>
      </c>
      <c r="D439" s="2">
        <v>40724</v>
      </c>
      <c r="E439" s="2">
        <v>40801</v>
      </c>
      <c r="F439" t="s">
        <v>18</v>
      </c>
      <c r="G439">
        <v>692000000</v>
      </c>
      <c r="H439">
        <v>79000000</v>
      </c>
      <c r="I439">
        <f t="shared" si="95"/>
        <v>399000000</v>
      </c>
      <c r="J439">
        <f t="shared" si="92"/>
        <v>13051000000</v>
      </c>
      <c r="K439">
        <v>27034000000</v>
      </c>
      <c r="L439">
        <v>16233000000</v>
      </c>
      <c r="M439">
        <f t="shared" si="93"/>
        <v>5.8997152017923162E-3</v>
      </c>
      <c r="N439">
        <f t="shared" si="96"/>
        <v>2.9222460605163869E-3</v>
      </c>
      <c r="O439">
        <f t="shared" si="97"/>
        <v>4.866629704922072E-3</v>
      </c>
      <c r="P439">
        <f t="shared" si="94"/>
        <v>3.057236993333844E-2</v>
      </c>
      <c r="Q439">
        <f t="shared" si="98"/>
        <v>1.4759192128430864E-2</v>
      </c>
      <c r="R439">
        <f t="shared" si="99"/>
        <v>2.4579560155239329E-2</v>
      </c>
      <c r="S439">
        <f t="shared" si="101"/>
        <v>2.0493381111736309E-2</v>
      </c>
      <c r="T439">
        <f t="shared" si="102"/>
        <v>2.3395622945479315E-3</v>
      </c>
      <c r="U439">
        <f t="shared" si="100"/>
        <v>16.316455696202532</v>
      </c>
      <c r="V439">
        <v>0.06</v>
      </c>
      <c r="W439">
        <v>1</v>
      </c>
      <c r="X439">
        <v>4794000000</v>
      </c>
      <c r="Y439">
        <v>3533000000</v>
      </c>
      <c r="Z439">
        <v>4218000000</v>
      </c>
      <c r="AA439">
        <v>13616000000</v>
      </c>
      <c r="AB439" t="s">
        <v>19</v>
      </c>
      <c r="AC439">
        <v>4428000000</v>
      </c>
      <c r="AD439">
        <v>7672000000</v>
      </c>
      <c r="AE439" t="s">
        <v>19</v>
      </c>
      <c r="AF439">
        <v>13418000000</v>
      </c>
      <c r="AG439">
        <v>1320000000</v>
      </c>
      <c r="AH439">
        <v>520000000</v>
      </c>
      <c r="AI439">
        <v>8391000000</v>
      </c>
      <c r="AJ439">
        <v>2410000000</v>
      </c>
      <c r="AK439" t="s">
        <v>19</v>
      </c>
      <c r="AL439">
        <v>10801000000</v>
      </c>
      <c r="AM439">
        <v>0</v>
      </c>
      <c r="AN439">
        <v>129000000</v>
      </c>
      <c r="AO439">
        <v>16104000000</v>
      </c>
      <c r="AP439" t="s">
        <v>19</v>
      </c>
      <c r="AQ439" t="s">
        <v>19</v>
      </c>
      <c r="AR439" t="s">
        <v>19</v>
      </c>
      <c r="AS439" t="s">
        <v>19</v>
      </c>
      <c r="AT439">
        <v>33767000000</v>
      </c>
      <c r="AU439">
        <v>15569000000</v>
      </c>
      <c r="AV439">
        <v>18198000000</v>
      </c>
      <c r="AW439">
        <v>984000000</v>
      </c>
      <c r="AX439">
        <v>0</v>
      </c>
      <c r="AY439" t="s">
        <v>19</v>
      </c>
      <c r="AZ439">
        <v>830000000</v>
      </c>
      <c r="BA439" t="s">
        <v>19</v>
      </c>
      <c r="BB439">
        <v>737000000</v>
      </c>
      <c r="BC439">
        <v>27000000</v>
      </c>
      <c r="BD439">
        <v>710000000</v>
      </c>
      <c r="BE439">
        <v>631000000</v>
      </c>
      <c r="BF439" t="s">
        <v>19</v>
      </c>
      <c r="BG439">
        <v>1289000000</v>
      </c>
      <c r="BH439">
        <v>-1210000000</v>
      </c>
      <c r="BI439">
        <v>1835000000</v>
      </c>
      <c r="BJ439">
        <v>-1436000000</v>
      </c>
      <c r="BK439">
        <v>-1634000000</v>
      </c>
      <c r="BL439">
        <v>-2612000000</v>
      </c>
    </row>
    <row r="440" spans="1:64" x14ac:dyDescent="0.3">
      <c r="A440" s="3">
        <v>330</v>
      </c>
      <c r="B440" s="3">
        <v>2012</v>
      </c>
      <c r="C440" s="3" t="s">
        <v>30</v>
      </c>
      <c r="D440" s="2">
        <v>40908</v>
      </c>
      <c r="E440" s="2">
        <v>40962</v>
      </c>
      <c r="F440" t="s">
        <v>18</v>
      </c>
      <c r="G440">
        <v>-1156000000</v>
      </c>
      <c r="H440">
        <v>-1506000000</v>
      </c>
      <c r="I440">
        <f t="shared" si="95"/>
        <v>-2271000000</v>
      </c>
      <c r="J440">
        <f t="shared" si="92"/>
        <v>14784000000</v>
      </c>
      <c r="K440">
        <v>25971000000</v>
      </c>
      <c r="L440">
        <v>16239000000</v>
      </c>
      <c r="M440">
        <f t="shared" si="93"/>
        <v>-0.10222058757215008</v>
      </c>
      <c r="N440">
        <f t="shared" si="96"/>
        <v>-5.7987755573524313E-2</v>
      </c>
      <c r="O440">
        <f t="shared" si="97"/>
        <v>-9.2739700720487719E-2</v>
      </c>
      <c r="P440">
        <f t="shared" si="94"/>
        <v>-0.15361201298701299</v>
      </c>
      <c r="Q440">
        <f t="shared" si="98"/>
        <v>-8.7443687189557584E-2</v>
      </c>
      <c r="R440">
        <f t="shared" si="99"/>
        <v>-0.13984851283946056</v>
      </c>
      <c r="S440">
        <f t="shared" si="101"/>
        <v>-3.5272938089280809E-2</v>
      </c>
      <c r="T440">
        <f t="shared" si="102"/>
        <v>-4.5952460867177247E-2</v>
      </c>
      <c r="U440">
        <f t="shared" si="100"/>
        <v>-0.22310756972111553</v>
      </c>
      <c r="V440">
        <v>-1.17</v>
      </c>
      <c r="W440">
        <v>0.26</v>
      </c>
      <c r="X440">
        <v>3408000000</v>
      </c>
      <c r="Y440">
        <v>2899000000</v>
      </c>
      <c r="Z440">
        <v>4162000000</v>
      </c>
      <c r="AA440">
        <v>12893000000</v>
      </c>
      <c r="AB440" t="s">
        <v>19</v>
      </c>
      <c r="AC440">
        <v>4170000000</v>
      </c>
      <c r="AD440">
        <v>7708000000</v>
      </c>
      <c r="AE440" t="s">
        <v>19</v>
      </c>
      <c r="AF440">
        <v>13078000000</v>
      </c>
      <c r="AG440">
        <v>822000000</v>
      </c>
      <c r="AH440">
        <v>793000000</v>
      </c>
      <c r="AI440">
        <v>7372000000</v>
      </c>
      <c r="AJ440">
        <v>2360000000</v>
      </c>
      <c r="AK440" t="s">
        <v>19</v>
      </c>
      <c r="AL440">
        <v>9732000000</v>
      </c>
      <c r="AM440">
        <v>0</v>
      </c>
      <c r="AN440">
        <v>129000000</v>
      </c>
      <c r="AO440">
        <v>16110000000</v>
      </c>
      <c r="AP440" t="s">
        <v>19</v>
      </c>
      <c r="AQ440" t="s">
        <v>19</v>
      </c>
      <c r="AR440" t="s">
        <v>19</v>
      </c>
      <c r="AS440" t="s">
        <v>19</v>
      </c>
      <c r="AT440">
        <v>32773000000</v>
      </c>
      <c r="AU440">
        <v>15922000000</v>
      </c>
      <c r="AV440">
        <v>16851000000</v>
      </c>
      <c r="AW440">
        <v>1302000000</v>
      </c>
      <c r="AX440">
        <v>0</v>
      </c>
      <c r="AY440" t="s">
        <v>19</v>
      </c>
      <c r="AZ440">
        <v>769000000</v>
      </c>
      <c r="BA440" t="s">
        <v>19</v>
      </c>
      <c r="BB440">
        <v>-1118000000</v>
      </c>
      <c r="BC440">
        <v>34000000</v>
      </c>
      <c r="BD440">
        <v>-1152000000</v>
      </c>
      <c r="BE440">
        <v>354000000</v>
      </c>
      <c r="BF440" t="s">
        <v>19</v>
      </c>
      <c r="BG440">
        <v>336000000</v>
      </c>
      <c r="BH440">
        <v>-1842000000</v>
      </c>
      <c r="BI440">
        <v>-926000000</v>
      </c>
      <c r="BJ440">
        <v>-1345000000</v>
      </c>
      <c r="BK440">
        <v>-1508000000</v>
      </c>
      <c r="BL440">
        <v>-1519000000</v>
      </c>
    </row>
    <row r="441" spans="1:64" x14ac:dyDescent="0.3">
      <c r="A441" s="3">
        <v>330</v>
      </c>
      <c r="B441" s="3">
        <v>2012</v>
      </c>
      <c r="C441" s="3" t="s">
        <v>29</v>
      </c>
      <c r="D441" s="2">
        <v>41090</v>
      </c>
      <c r="E441" s="2">
        <v>41178</v>
      </c>
      <c r="F441" t="s">
        <v>18</v>
      </c>
      <c r="G441">
        <v>1171000000</v>
      </c>
      <c r="H441">
        <v>873000000</v>
      </c>
      <c r="I441">
        <f t="shared" si="95"/>
        <v>-690000000</v>
      </c>
      <c r="J441">
        <f t="shared" si="92"/>
        <v>13934000000</v>
      </c>
      <c r="K441">
        <v>23680000000</v>
      </c>
      <c r="L441">
        <v>15606000000</v>
      </c>
      <c r="M441">
        <f t="shared" si="93"/>
        <v>6.3137765028001447E-2</v>
      </c>
      <c r="N441">
        <f t="shared" si="96"/>
        <v>3.6866554054054056E-2</v>
      </c>
      <c r="O441">
        <f t="shared" si="97"/>
        <v>5.5940023068050751E-2</v>
      </c>
      <c r="P441">
        <f t="shared" si="94"/>
        <v>-4.951916176259509E-2</v>
      </c>
      <c r="Q441">
        <f t="shared" si="98"/>
        <v>-2.9138513513513514E-2</v>
      </c>
      <c r="R441">
        <f t="shared" si="99"/>
        <v>-4.4213763936947328E-2</v>
      </c>
      <c r="S441">
        <f t="shared" si="101"/>
        <v>3.8819824299685064E-2</v>
      </c>
      <c r="T441">
        <f t="shared" si="102"/>
        <v>2.8940825459970163E-2</v>
      </c>
      <c r="U441">
        <f t="shared" si="100"/>
        <v>0.60710194730813283</v>
      </c>
      <c r="V441">
        <v>0.68</v>
      </c>
      <c r="W441">
        <v>0.41</v>
      </c>
      <c r="X441">
        <v>3171000000</v>
      </c>
      <c r="Y441">
        <v>2838000000</v>
      </c>
      <c r="Z441">
        <v>3593000000</v>
      </c>
      <c r="AA441">
        <v>10607000000</v>
      </c>
      <c r="AB441" t="s">
        <v>19</v>
      </c>
      <c r="AC441">
        <v>4502000000</v>
      </c>
      <c r="AD441">
        <v>7613000000</v>
      </c>
      <c r="AE441" t="s">
        <v>19</v>
      </c>
      <c r="AF441">
        <v>13073000000</v>
      </c>
      <c r="AG441">
        <v>1434000000</v>
      </c>
      <c r="AH441">
        <v>642000000</v>
      </c>
      <c r="AI441">
        <v>6259000000</v>
      </c>
      <c r="AJ441">
        <v>1815000000</v>
      </c>
      <c r="AK441" t="s">
        <v>19</v>
      </c>
      <c r="AL441">
        <v>8074000000</v>
      </c>
      <c r="AM441">
        <v>0</v>
      </c>
      <c r="AN441">
        <v>129000000</v>
      </c>
      <c r="AO441">
        <v>15477000000</v>
      </c>
      <c r="AP441" t="s">
        <v>19</v>
      </c>
      <c r="AQ441" t="s">
        <v>19</v>
      </c>
      <c r="AR441" t="s">
        <v>19</v>
      </c>
      <c r="AS441" t="s">
        <v>19</v>
      </c>
      <c r="AT441">
        <v>30165000000</v>
      </c>
      <c r="AU441">
        <v>14959000000</v>
      </c>
      <c r="AV441">
        <v>15206000000</v>
      </c>
      <c r="AW441">
        <v>1577000000</v>
      </c>
      <c r="AX441">
        <v>0</v>
      </c>
      <c r="AY441" t="s">
        <v>19</v>
      </c>
      <c r="AZ441">
        <v>684000000</v>
      </c>
      <c r="BA441" t="s">
        <v>19</v>
      </c>
      <c r="BB441">
        <v>1199000000</v>
      </c>
      <c r="BC441">
        <v>37000000</v>
      </c>
      <c r="BD441">
        <v>1162000000</v>
      </c>
      <c r="BE441">
        <v>289000000</v>
      </c>
      <c r="BF441" t="s">
        <v>19</v>
      </c>
      <c r="BG441">
        <v>530000000</v>
      </c>
      <c r="BH441">
        <v>343000000</v>
      </c>
      <c r="BI441">
        <v>730000000</v>
      </c>
      <c r="BJ441">
        <v>-1420000000</v>
      </c>
      <c r="BK441">
        <v>-1402000000</v>
      </c>
      <c r="BL441">
        <v>-748000000</v>
      </c>
    </row>
    <row r="442" spans="1:64" x14ac:dyDescent="0.3">
      <c r="A442" s="3">
        <v>330</v>
      </c>
      <c r="B442" s="3">
        <v>2013</v>
      </c>
      <c r="C442" s="3" t="s">
        <v>30</v>
      </c>
      <c r="D442" s="2">
        <v>41274</v>
      </c>
      <c r="E442" s="2">
        <v>41332</v>
      </c>
      <c r="F442" t="s">
        <v>18</v>
      </c>
      <c r="G442">
        <v>119000000</v>
      </c>
      <c r="H442">
        <v>-147000000</v>
      </c>
      <c r="I442">
        <f t="shared" si="95"/>
        <v>-901000000</v>
      </c>
      <c r="J442">
        <f t="shared" si="92"/>
        <v>15190000000</v>
      </c>
      <c r="K442">
        <v>28252000000</v>
      </c>
      <c r="L442">
        <v>20298000000</v>
      </c>
      <c r="M442">
        <f t="shared" si="93"/>
        <v>-1.0191264630316872E-2</v>
      </c>
      <c r="N442">
        <f t="shared" si="96"/>
        <v>-5.2031714568880078E-3</v>
      </c>
      <c r="O442">
        <f t="shared" si="97"/>
        <v>-7.242092817026308E-3</v>
      </c>
      <c r="P442">
        <f t="shared" si="94"/>
        <v>-5.9315339038841342E-2</v>
      </c>
      <c r="Q442">
        <f t="shared" si="98"/>
        <v>-3.1891547501061872E-2</v>
      </c>
      <c r="R442">
        <f t="shared" si="99"/>
        <v>-4.4388609715242881E-2</v>
      </c>
      <c r="S442">
        <f t="shared" si="101"/>
        <v>4.4041450777202069E-3</v>
      </c>
      <c r="T442">
        <f t="shared" si="102"/>
        <v>-5.4404145077720208E-3</v>
      </c>
      <c r="U442">
        <f t="shared" si="100"/>
        <v>-1.3197278911564625</v>
      </c>
      <c r="V442">
        <v>-4.9999999999999899E-2</v>
      </c>
      <c r="W442">
        <v>0</v>
      </c>
      <c r="X442">
        <v>6783000000</v>
      </c>
      <c r="Y442">
        <v>2706000000</v>
      </c>
      <c r="Z442">
        <v>3965000000</v>
      </c>
      <c r="AA442">
        <v>14947000000</v>
      </c>
      <c r="AB442" t="s">
        <v>19</v>
      </c>
      <c r="AC442">
        <v>4656000000</v>
      </c>
      <c r="AD442">
        <v>7712000000</v>
      </c>
      <c r="AE442" t="s">
        <v>19</v>
      </c>
      <c r="AF442">
        <v>13305000000</v>
      </c>
      <c r="AG442">
        <v>1040000000</v>
      </c>
      <c r="AH442">
        <v>769000000</v>
      </c>
      <c r="AI442">
        <v>6111000000</v>
      </c>
      <c r="AJ442">
        <v>1843000000</v>
      </c>
      <c r="AK442" t="s">
        <v>19</v>
      </c>
      <c r="AL442">
        <v>7954000000</v>
      </c>
      <c r="AM442">
        <v>0</v>
      </c>
      <c r="AN442">
        <v>194000000</v>
      </c>
      <c r="AO442">
        <v>20104000000</v>
      </c>
      <c r="AP442" t="s">
        <v>19</v>
      </c>
      <c r="AQ442" t="s">
        <v>19</v>
      </c>
      <c r="AR442" t="s">
        <v>19</v>
      </c>
      <c r="AS442" t="s">
        <v>19</v>
      </c>
      <c r="AT442">
        <v>27020000000</v>
      </c>
      <c r="AU442">
        <v>13395000000</v>
      </c>
      <c r="AV442">
        <v>13625000000</v>
      </c>
      <c r="AW442">
        <v>1415000000</v>
      </c>
      <c r="AX442">
        <v>0</v>
      </c>
      <c r="AY442" t="s">
        <v>19</v>
      </c>
      <c r="AZ442">
        <v>776000000</v>
      </c>
      <c r="BA442" t="s">
        <v>19</v>
      </c>
      <c r="BB442">
        <v>146000000</v>
      </c>
      <c r="BC442">
        <v>33000000</v>
      </c>
      <c r="BD442">
        <v>113000000</v>
      </c>
      <c r="BE442">
        <v>260000000</v>
      </c>
      <c r="BF442" t="s">
        <v>19</v>
      </c>
      <c r="BG442">
        <v>194000000</v>
      </c>
      <c r="BH442">
        <v>-341000000</v>
      </c>
      <c r="BI442">
        <v>495000000</v>
      </c>
      <c r="BJ442">
        <v>-1396000000</v>
      </c>
      <c r="BK442">
        <v>-5258000000</v>
      </c>
      <c r="BL442">
        <v>4147000000</v>
      </c>
    </row>
    <row r="443" spans="1:64" x14ac:dyDescent="0.3">
      <c r="A443" s="3">
        <v>330</v>
      </c>
      <c r="B443" s="3">
        <v>2013</v>
      </c>
      <c r="C443" s="3" t="s">
        <v>29</v>
      </c>
      <c r="D443" s="2">
        <v>41455</v>
      </c>
      <c r="E443" s="2">
        <v>41527</v>
      </c>
      <c r="F443" t="s">
        <v>18</v>
      </c>
      <c r="G443">
        <v>-4170000000</v>
      </c>
      <c r="H443">
        <v>-4388000000</v>
      </c>
      <c r="I443">
        <f t="shared" si="95"/>
        <v>-1676000000</v>
      </c>
      <c r="J443">
        <f t="shared" si="92"/>
        <v>11648000000</v>
      </c>
      <c r="K443">
        <v>23248000000</v>
      </c>
      <c r="L443">
        <v>16596000000</v>
      </c>
      <c r="M443">
        <f t="shared" si="93"/>
        <v>-0.3786237713840751</v>
      </c>
      <c r="N443">
        <f t="shared" si="96"/>
        <v>-0.18874741913282864</v>
      </c>
      <c r="O443">
        <f t="shared" si="97"/>
        <v>-0.26440106049650519</v>
      </c>
      <c r="P443">
        <f t="shared" si="94"/>
        <v>-0.14388736263736263</v>
      </c>
      <c r="Q443">
        <f t="shared" si="98"/>
        <v>-7.209222298692361E-2</v>
      </c>
      <c r="R443">
        <f t="shared" si="99"/>
        <v>-0.1009881899252832</v>
      </c>
      <c r="S443">
        <f t="shared" si="101"/>
        <v>-0.16099142923326384</v>
      </c>
      <c r="T443">
        <f t="shared" si="102"/>
        <v>-0.16940776773994287</v>
      </c>
      <c r="U443">
        <f t="shared" si="100"/>
        <v>0</v>
      </c>
      <c r="V443">
        <v>-2.5</v>
      </c>
      <c r="W443">
        <v>0</v>
      </c>
      <c r="X443">
        <v>5171000000</v>
      </c>
      <c r="Y443">
        <v>2826000000</v>
      </c>
      <c r="Z443">
        <v>3209000000</v>
      </c>
      <c r="AA443">
        <v>12019000000</v>
      </c>
      <c r="AB443" t="s">
        <v>19</v>
      </c>
      <c r="AC443">
        <v>4378000000</v>
      </c>
      <c r="AD443">
        <v>5763000000</v>
      </c>
      <c r="AE443" t="s">
        <v>19</v>
      </c>
      <c r="AF443">
        <v>11229000000</v>
      </c>
      <c r="AG443">
        <v>1122000000</v>
      </c>
      <c r="AH443">
        <v>520000000</v>
      </c>
      <c r="AI443">
        <v>5861000000</v>
      </c>
      <c r="AJ443">
        <v>791000000</v>
      </c>
      <c r="AK443" t="s">
        <v>19</v>
      </c>
      <c r="AL443">
        <v>6652000000</v>
      </c>
      <c r="AM443">
        <v>0</v>
      </c>
      <c r="AN443">
        <v>194000000</v>
      </c>
      <c r="AO443">
        <v>16402000000</v>
      </c>
      <c r="AP443" t="s">
        <v>19</v>
      </c>
      <c r="AQ443" t="s">
        <v>19</v>
      </c>
      <c r="AR443" t="s">
        <v>19</v>
      </c>
      <c r="AS443" t="s">
        <v>19</v>
      </c>
      <c r="AT443">
        <v>25902000000</v>
      </c>
      <c r="AU443">
        <v>13065000000</v>
      </c>
      <c r="AV443">
        <v>12837000000</v>
      </c>
      <c r="AW443">
        <v>1027000000</v>
      </c>
      <c r="AX443">
        <v>0</v>
      </c>
      <c r="AY443" t="s">
        <v>19</v>
      </c>
      <c r="AZ443">
        <v>866000000</v>
      </c>
      <c r="BA443" t="s">
        <v>19</v>
      </c>
      <c r="BB443">
        <v>-4119000000</v>
      </c>
      <c r="BC443">
        <v>30000000</v>
      </c>
      <c r="BD443">
        <v>-4149000000</v>
      </c>
      <c r="BE443">
        <v>239000000</v>
      </c>
      <c r="BF443" t="s">
        <v>19</v>
      </c>
      <c r="BG443">
        <v>0</v>
      </c>
      <c r="BH443">
        <v>-4388000000</v>
      </c>
      <c r="BI443">
        <v>-757000000</v>
      </c>
      <c r="BJ443">
        <v>-919000000</v>
      </c>
      <c r="BK443">
        <v>-3850000000</v>
      </c>
      <c r="BL443">
        <v>3581000000</v>
      </c>
    </row>
    <row r="444" spans="1:64" x14ac:dyDescent="0.3">
      <c r="A444" s="3">
        <v>330</v>
      </c>
      <c r="B444" s="3">
        <v>2014</v>
      </c>
      <c r="C444" s="3" t="s">
        <v>30</v>
      </c>
      <c r="D444" s="2">
        <v>41639</v>
      </c>
      <c r="E444" s="2">
        <v>41691</v>
      </c>
      <c r="F444" t="s">
        <v>18</v>
      </c>
      <c r="G444">
        <v>-3651000000</v>
      </c>
      <c r="H444">
        <v>-3828000000</v>
      </c>
      <c r="I444">
        <f t="shared" si="95"/>
        <v>364000000</v>
      </c>
      <c r="J444">
        <f t="shared" si="92"/>
        <v>11519000000</v>
      </c>
      <c r="K444">
        <v>23466000000</v>
      </c>
      <c r="L444">
        <v>16947000000</v>
      </c>
      <c r="M444">
        <f t="shared" si="93"/>
        <v>-0.33590869224009212</v>
      </c>
      <c r="N444">
        <f t="shared" si="96"/>
        <v>-0.16312963436461264</v>
      </c>
      <c r="O444">
        <f t="shared" si="97"/>
        <v>-0.22588068684722959</v>
      </c>
      <c r="P444">
        <f t="shared" si="94"/>
        <v>3.1599965274763435E-2</v>
      </c>
      <c r="Q444">
        <f t="shared" si="98"/>
        <v>1.5511804312622517E-2</v>
      </c>
      <c r="R444">
        <f t="shared" si="99"/>
        <v>2.1478727798430401E-2</v>
      </c>
      <c r="S444">
        <f t="shared" si="101"/>
        <v>-0.1451228237538755</v>
      </c>
      <c r="T444">
        <f t="shared" si="102"/>
        <v>-0.1521583591700453</v>
      </c>
      <c r="U444">
        <f t="shared" si="100"/>
        <v>-1.5151515151515152E-2</v>
      </c>
      <c r="V444">
        <v>-2.15</v>
      </c>
      <c r="W444">
        <v>0.03</v>
      </c>
      <c r="X444">
        <v>5701000000</v>
      </c>
      <c r="Y444">
        <v>2364000000</v>
      </c>
      <c r="Z444">
        <v>3127000000</v>
      </c>
      <c r="AA444">
        <v>12268000000</v>
      </c>
      <c r="AB444" t="s">
        <v>19</v>
      </c>
      <c r="AC444">
        <v>4300000000</v>
      </c>
      <c r="AD444">
        <v>5802000000</v>
      </c>
      <c r="AE444" t="s">
        <v>19</v>
      </c>
      <c r="AF444">
        <v>11198000000</v>
      </c>
      <c r="AG444">
        <v>856000000</v>
      </c>
      <c r="AH444">
        <v>260000000</v>
      </c>
      <c r="AI444">
        <v>5410000000</v>
      </c>
      <c r="AJ444">
        <v>1109000000</v>
      </c>
      <c r="AK444" t="s">
        <v>19</v>
      </c>
      <c r="AL444">
        <v>6519000000</v>
      </c>
      <c r="AM444">
        <v>0</v>
      </c>
      <c r="AN444">
        <v>194000000</v>
      </c>
      <c r="AO444">
        <v>16753000000</v>
      </c>
      <c r="AP444" t="s">
        <v>19</v>
      </c>
      <c r="AQ444" t="s">
        <v>19</v>
      </c>
      <c r="AR444" t="s">
        <v>19</v>
      </c>
      <c r="AS444" t="s">
        <v>19</v>
      </c>
      <c r="AT444">
        <v>25158000000</v>
      </c>
      <c r="AU444">
        <v>12883000000</v>
      </c>
      <c r="AV444">
        <v>12275000000</v>
      </c>
      <c r="AW444">
        <v>796000000</v>
      </c>
      <c r="AX444">
        <v>0</v>
      </c>
      <c r="AY444" t="s">
        <v>19</v>
      </c>
      <c r="AZ444">
        <v>851000000</v>
      </c>
      <c r="BA444" t="s">
        <v>19</v>
      </c>
      <c r="BB444">
        <v>-3584000000</v>
      </c>
      <c r="BC444">
        <v>28000000</v>
      </c>
      <c r="BD444">
        <v>-3612000000</v>
      </c>
      <c r="BE444">
        <v>216000000</v>
      </c>
      <c r="BF444" t="s">
        <v>19</v>
      </c>
      <c r="BG444">
        <v>58000000</v>
      </c>
      <c r="BH444">
        <v>-3886000000</v>
      </c>
      <c r="BI444">
        <v>1006000000</v>
      </c>
      <c r="BJ444">
        <v>-642000000</v>
      </c>
      <c r="BK444">
        <v>908000000</v>
      </c>
      <c r="BL444">
        <v>-1572000000</v>
      </c>
    </row>
    <row r="445" spans="1:64" x14ac:dyDescent="0.3">
      <c r="A445" s="3">
        <v>330</v>
      </c>
      <c r="B445" s="3">
        <v>2014</v>
      </c>
      <c r="C445" s="3" t="s">
        <v>29</v>
      </c>
      <c r="D445" s="2">
        <v>41820</v>
      </c>
      <c r="E445" s="2">
        <v>41905</v>
      </c>
      <c r="F445" t="s">
        <v>18</v>
      </c>
      <c r="G445">
        <v>361000000</v>
      </c>
      <c r="H445">
        <v>210000000</v>
      </c>
      <c r="I445">
        <f t="shared" si="95"/>
        <v>1043000000</v>
      </c>
      <c r="J445">
        <f t="shared" si="92"/>
        <v>10866000000</v>
      </c>
      <c r="K445">
        <v>23159000000</v>
      </c>
      <c r="L445">
        <v>16911000000</v>
      </c>
      <c r="M445">
        <f t="shared" si="93"/>
        <v>1.8408465417290118E-2</v>
      </c>
      <c r="N445">
        <f t="shared" si="96"/>
        <v>9.0677490392503998E-3</v>
      </c>
      <c r="O445">
        <f t="shared" si="97"/>
        <v>1.2417952811779315E-2</v>
      </c>
      <c r="P445">
        <f t="shared" si="94"/>
        <v>9.5987483894717465E-2</v>
      </c>
      <c r="Q445">
        <f t="shared" si="98"/>
        <v>4.5036486894943648E-2</v>
      </c>
      <c r="R445">
        <f t="shared" si="99"/>
        <v>6.167583229850393E-2</v>
      </c>
      <c r="S445">
        <f t="shared" si="101"/>
        <v>1.4900730589837784E-2</v>
      </c>
      <c r="T445">
        <f t="shared" si="102"/>
        <v>8.6680150245593765E-3</v>
      </c>
      <c r="U445">
        <f t="shared" si="100"/>
        <v>0.64761904761904765</v>
      </c>
      <c r="V445">
        <v>0.11</v>
      </c>
      <c r="W445">
        <v>7.0000000000000007E-2</v>
      </c>
      <c r="X445">
        <v>6031000000</v>
      </c>
      <c r="Y445">
        <v>2490000000</v>
      </c>
      <c r="Z445">
        <v>3254000000</v>
      </c>
      <c r="AA445">
        <v>12567000000</v>
      </c>
      <c r="AB445" t="s">
        <v>19</v>
      </c>
      <c r="AC445">
        <v>3988000000</v>
      </c>
      <c r="AD445">
        <v>5670000000</v>
      </c>
      <c r="AE445" t="s">
        <v>19</v>
      </c>
      <c r="AF445">
        <v>10592000000</v>
      </c>
      <c r="AG445">
        <v>1480000000</v>
      </c>
      <c r="AH445">
        <v>260000000</v>
      </c>
      <c r="AI445">
        <v>5588000000</v>
      </c>
      <c r="AJ445">
        <v>660000000</v>
      </c>
      <c r="AK445" t="s">
        <v>19</v>
      </c>
      <c r="AL445">
        <v>6248000000</v>
      </c>
      <c r="AM445">
        <v>0</v>
      </c>
      <c r="AN445">
        <v>194000000</v>
      </c>
      <c r="AO445">
        <v>16717000000</v>
      </c>
      <c r="AP445" t="s">
        <v>19</v>
      </c>
      <c r="AQ445" t="s">
        <v>19</v>
      </c>
      <c r="AR445" t="s">
        <v>19</v>
      </c>
      <c r="AS445" t="s">
        <v>19</v>
      </c>
      <c r="AT445">
        <v>24227000000</v>
      </c>
      <c r="AU445">
        <v>12071000000</v>
      </c>
      <c r="AV445">
        <v>12156000000</v>
      </c>
      <c r="AW445">
        <v>792000000</v>
      </c>
      <c r="AX445">
        <v>0</v>
      </c>
      <c r="AY445" t="s">
        <v>19</v>
      </c>
      <c r="AZ445">
        <v>833000000</v>
      </c>
      <c r="BA445" t="s">
        <v>19</v>
      </c>
      <c r="BB445">
        <v>416000000</v>
      </c>
      <c r="BC445">
        <v>37000000</v>
      </c>
      <c r="BD445">
        <v>379000000</v>
      </c>
      <c r="BE445">
        <v>169000000</v>
      </c>
      <c r="BF445" t="s">
        <v>19</v>
      </c>
      <c r="BG445">
        <v>136000000</v>
      </c>
      <c r="BH445">
        <v>74000000</v>
      </c>
      <c r="BI445">
        <v>1418000000</v>
      </c>
      <c r="BJ445">
        <v>-375000000</v>
      </c>
      <c r="BK445">
        <v>313000000</v>
      </c>
      <c r="BL445">
        <v>-289000000</v>
      </c>
    </row>
    <row r="446" spans="1:64" x14ac:dyDescent="0.3">
      <c r="A446" s="3">
        <v>330</v>
      </c>
      <c r="B446" s="3">
        <v>2015</v>
      </c>
      <c r="C446" s="3" t="s">
        <v>30</v>
      </c>
      <c r="D446" s="2">
        <v>42004</v>
      </c>
      <c r="E446" s="2">
        <v>42060</v>
      </c>
      <c r="F446" t="s">
        <v>18</v>
      </c>
      <c r="G446">
        <v>144000000</v>
      </c>
      <c r="H446">
        <v>162000000</v>
      </c>
      <c r="I446">
        <f t="shared" si="95"/>
        <v>245000000</v>
      </c>
      <c r="J446">
        <f t="shared" si="92"/>
        <v>10756000000</v>
      </c>
      <c r="K446">
        <v>21399000000</v>
      </c>
      <c r="L446">
        <v>16179000000</v>
      </c>
      <c r="M446">
        <f t="shared" si="93"/>
        <v>1.3992490312983602E-2</v>
      </c>
      <c r="N446">
        <f t="shared" si="96"/>
        <v>7.5704472171596801E-3</v>
      </c>
      <c r="O446">
        <f t="shared" si="97"/>
        <v>1.0012979788614871E-2</v>
      </c>
      <c r="P446">
        <f t="shared" si="94"/>
        <v>2.277798438081071E-2</v>
      </c>
      <c r="Q446">
        <f t="shared" si="98"/>
        <v>1.144913313706248E-2</v>
      </c>
      <c r="R446">
        <f t="shared" si="99"/>
        <v>1.514308671734965E-2</v>
      </c>
      <c r="S446">
        <f t="shared" si="101"/>
        <v>6.5061220801518093E-3</v>
      </c>
      <c r="T446">
        <f t="shared" si="102"/>
        <v>7.3193873401707858E-3</v>
      </c>
      <c r="U446">
        <f t="shared" si="100"/>
        <v>0.66049382716049387</v>
      </c>
      <c r="V446">
        <v>0.08</v>
      </c>
      <c r="W446">
        <v>1.4999999999999999E-2</v>
      </c>
      <c r="X446">
        <v>5490000000</v>
      </c>
      <c r="Y446">
        <v>1783000000</v>
      </c>
      <c r="Z446">
        <v>2971000000</v>
      </c>
      <c r="AA446">
        <v>11503000000</v>
      </c>
      <c r="AB446" t="s">
        <v>19</v>
      </c>
      <c r="AC446">
        <v>3409000000</v>
      </c>
      <c r="AD446">
        <v>5622000000</v>
      </c>
      <c r="AE446" t="s">
        <v>19</v>
      </c>
      <c r="AF446">
        <v>9896000000</v>
      </c>
      <c r="AG446">
        <v>1101000000</v>
      </c>
      <c r="AH446">
        <v>260000000</v>
      </c>
      <c r="AI446">
        <v>4548000000</v>
      </c>
      <c r="AJ446">
        <v>672000000</v>
      </c>
      <c r="AK446" t="s">
        <v>19</v>
      </c>
      <c r="AL446">
        <v>5220000000</v>
      </c>
      <c r="AM446">
        <v>0</v>
      </c>
      <c r="AN446">
        <v>194000000</v>
      </c>
      <c r="AO446">
        <v>15985000000</v>
      </c>
      <c r="AP446" t="s">
        <v>19</v>
      </c>
      <c r="AQ446" t="s">
        <v>19</v>
      </c>
      <c r="AR446" t="s">
        <v>19</v>
      </c>
      <c r="AS446" t="s">
        <v>19</v>
      </c>
      <c r="AT446">
        <v>22133000000</v>
      </c>
      <c r="AU446">
        <v>10918000000</v>
      </c>
      <c r="AV446">
        <v>11215000000</v>
      </c>
      <c r="AW446">
        <v>840000000</v>
      </c>
      <c r="AX446">
        <v>0</v>
      </c>
      <c r="AY446" t="s">
        <v>19</v>
      </c>
      <c r="AZ446">
        <v>785000000</v>
      </c>
      <c r="BA446" t="s">
        <v>19</v>
      </c>
      <c r="BB446">
        <v>191000000</v>
      </c>
      <c r="BC446">
        <v>36000000</v>
      </c>
      <c r="BD446">
        <v>155000000</v>
      </c>
      <c r="BE446">
        <v>-7000000</v>
      </c>
      <c r="BF446" t="s">
        <v>19</v>
      </c>
      <c r="BG446">
        <v>107000000</v>
      </c>
      <c r="BH446">
        <v>55000000</v>
      </c>
      <c r="BI446">
        <v>630000000</v>
      </c>
      <c r="BJ446">
        <v>-385000000</v>
      </c>
      <c r="BK446">
        <v>-553000000</v>
      </c>
      <c r="BL446">
        <v>-292000000</v>
      </c>
    </row>
    <row r="447" spans="1:64" x14ac:dyDescent="0.3">
      <c r="A447" s="3">
        <v>330</v>
      </c>
      <c r="B447" s="3">
        <v>2015</v>
      </c>
      <c r="C447" s="3" t="s">
        <v>29</v>
      </c>
      <c r="D447" s="2">
        <v>42185</v>
      </c>
      <c r="E447" s="2">
        <v>42270</v>
      </c>
      <c r="F447" t="s">
        <v>18</v>
      </c>
      <c r="G447">
        <v>-3683000000</v>
      </c>
      <c r="H447">
        <v>-3696000000</v>
      </c>
      <c r="I447">
        <f t="shared" si="95"/>
        <v>-421000000</v>
      </c>
      <c r="J447">
        <f t="shared" si="92"/>
        <v>6584000000</v>
      </c>
      <c r="K447">
        <v>17413000000</v>
      </c>
      <c r="L447">
        <v>11898000000</v>
      </c>
      <c r="M447">
        <f t="shared" si="93"/>
        <v>-0.56381022690635774</v>
      </c>
      <c r="N447">
        <f t="shared" si="96"/>
        <v>-0.2122552116234997</v>
      </c>
      <c r="O447">
        <f t="shared" si="97"/>
        <v>-0.31064044377206251</v>
      </c>
      <c r="P447">
        <f t="shared" si="94"/>
        <v>-6.3942891859052248E-2</v>
      </c>
      <c r="Q447">
        <f t="shared" si="98"/>
        <v>-2.4177338769884569E-2</v>
      </c>
      <c r="R447">
        <f t="shared" si="99"/>
        <v>-3.5384098167759288E-2</v>
      </c>
      <c r="S447">
        <f t="shared" si="101"/>
        <v>-0.18964008032542093</v>
      </c>
      <c r="T447">
        <f t="shared" si="102"/>
        <v>-0.19030945883322178</v>
      </c>
      <c r="U447">
        <f t="shared" si="100"/>
        <v>-7.846320346320346E-3</v>
      </c>
      <c r="V447">
        <v>-1.9</v>
      </c>
      <c r="W447">
        <v>1.4999999999999999E-2</v>
      </c>
      <c r="X447">
        <v>5017000000</v>
      </c>
      <c r="Y447">
        <v>1741000000</v>
      </c>
      <c r="Z447">
        <v>2969000000</v>
      </c>
      <c r="AA447">
        <v>10634000000</v>
      </c>
      <c r="AB447" t="s">
        <v>19</v>
      </c>
      <c r="AC447">
        <v>2852000000</v>
      </c>
      <c r="AD447">
        <v>3031000000</v>
      </c>
      <c r="AE447" t="s">
        <v>19</v>
      </c>
      <c r="AF447">
        <v>6779000000</v>
      </c>
      <c r="AG447">
        <v>1501000000</v>
      </c>
      <c r="AH447">
        <v>0</v>
      </c>
      <c r="AI447">
        <v>4916000000</v>
      </c>
      <c r="AJ447">
        <v>599000000</v>
      </c>
      <c r="AK447" t="s">
        <v>19</v>
      </c>
      <c r="AL447">
        <v>5515000000</v>
      </c>
      <c r="AM447">
        <v>0</v>
      </c>
      <c r="AN447">
        <v>194000000</v>
      </c>
      <c r="AO447">
        <v>11704000000</v>
      </c>
      <c r="AP447" t="s">
        <v>19</v>
      </c>
      <c r="AQ447" t="s">
        <v>19</v>
      </c>
      <c r="AR447" t="s">
        <v>19</v>
      </c>
      <c r="AS447" t="s">
        <v>19</v>
      </c>
      <c r="AT447">
        <v>19421000000</v>
      </c>
      <c r="AU447">
        <v>9726000000</v>
      </c>
      <c r="AV447">
        <v>9695000000</v>
      </c>
      <c r="AW447">
        <v>820000000</v>
      </c>
      <c r="AX447">
        <v>0</v>
      </c>
      <c r="AY447" t="s">
        <v>19</v>
      </c>
      <c r="AZ447">
        <v>713000000</v>
      </c>
      <c r="BA447" t="s">
        <v>19</v>
      </c>
      <c r="BB447">
        <v>-3638000000</v>
      </c>
      <c r="BC447">
        <v>29000000</v>
      </c>
      <c r="BD447">
        <v>-3667000000</v>
      </c>
      <c r="BE447">
        <v>29000000</v>
      </c>
      <c r="BF447" t="s">
        <v>19</v>
      </c>
      <c r="BG447">
        <v>29000000</v>
      </c>
      <c r="BH447">
        <v>-3725000000</v>
      </c>
      <c r="BI447">
        <v>-72000000</v>
      </c>
      <c r="BJ447">
        <v>-349000000</v>
      </c>
      <c r="BK447">
        <v>773000000</v>
      </c>
      <c r="BL447">
        <v>-353000000</v>
      </c>
    </row>
    <row r="448" spans="1:64" x14ac:dyDescent="0.3">
      <c r="A448" s="3">
        <v>330</v>
      </c>
      <c r="B448" s="3">
        <v>2016</v>
      </c>
      <c r="C448" s="3" t="s">
        <v>30</v>
      </c>
      <c r="D448" s="2">
        <v>42369</v>
      </c>
      <c r="E448" s="2">
        <v>42423</v>
      </c>
      <c r="F448" t="s">
        <v>18</v>
      </c>
      <c r="G448">
        <v>-3967000000</v>
      </c>
      <c r="H448">
        <v>-3981000000</v>
      </c>
      <c r="I448">
        <f t="shared" si="95"/>
        <v>-908000000</v>
      </c>
      <c r="J448">
        <f t="shared" si="92"/>
        <v>6685000000</v>
      </c>
      <c r="K448">
        <v>16218000000</v>
      </c>
      <c r="L448">
        <v>11228000000</v>
      </c>
      <c r="M448">
        <f t="shared" si="93"/>
        <v>-0.59731920530803251</v>
      </c>
      <c r="N448">
        <f t="shared" si="96"/>
        <v>-0.24546799852016279</v>
      </c>
      <c r="O448">
        <f t="shared" si="97"/>
        <v>-0.35456002850017815</v>
      </c>
      <c r="P448">
        <f t="shared" si="94"/>
        <v>-0.13582647718773372</v>
      </c>
      <c r="Q448">
        <f t="shared" si="98"/>
        <v>-5.5987174744111481E-2</v>
      </c>
      <c r="R448">
        <f t="shared" si="99"/>
        <v>-8.0869255432846454E-2</v>
      </c>
      <c r="S448">
        <f t="shared" si="101"/>
        <v>-0.22014428412874584</v>
      </c>
      <c r="T448">
        <f t="shared" si="102"/>
        <v>-0.2209211986681465</v>
      </c>
      <c r="U448">
        <f t="shared" si="100"/>
        <v>0</v>
      </c>
      <c r="V448">
        <v>-2.04</v>
      </c>
      <c r="W448">
        <v>0</v>
      </c>
      <c r="X448">
        <v>4192000000</v>
      </c>
      <c r="Y448">
        <v>1392000000</v>
      </c>
      <c r="Z448">
        <v>2936000000</v>
      </c>
      <c r="AA448">
        <v>9919000000</v>
      </c>
      <c r="AB448" t="s">
        <v>19</v>
      </c>
      <c r="AC448">
        <v>2426000000</v>
      </c>
      <c r="AD448">
        <v>2944000000</v>
      </c>
      <c r="AE448" t="s">
        <v>19</v>
      </c>
      <c r="AF448">
        <v>6299000000</v>
      </c>
      <c r="AG448">
        <v>1008000000</v>
      </c>
      <c r="AH448">
        <v>0</v>
      </c>
      <c r="AI448">
        <v>4412000000</v>
      </c>
      <c r="AJ448">
        <v>578000000</v>
      </c>
      <c r="AK448" t="s">
        <v>19</v>
      </c>
      <c r="AL448">
        <v>4990000000</v>
      </c>
      <c r="AM448">
        <v>0</v>
      </c>
      <c r="AN448">
        <v>194000000</v>
      </c>
      <c r="AO448">
        <v>11034000000</v>
      </c>
      <c r="AP448" t="s">
        <v>19</v>
      </c>
      <c r="AQ448" t="s">
        <v>19</v>
      </c>
      <c r="AR448" t="s">
        <v>19</v>
      </c>
      <c r="AS448" t="s">
        <v>19</v>
      </c>
      <c r="AT448">
        <v>18020000000</v>
      </c>
      <c r="AU448">
        <v>9032000000</v>
      </c>
      <c r="AV448">
        <v>8988000000</v>
      </c>
      <c r="AW448">
        <v>936000000</v>
      </c>
      <c r="AX448">
        <v>0</v>
      </c>
      <c r="AY448" t="s">
        <v>19</v>
      </c>
      <c r="AZ448">
        <v>644000000</v>
      </c>
      <c r="BA448" t="s">
        <v>19</v>
      </c>
      <c r="BB448">
        <v>-3924000000</v>
      </c>
      <c r="BC448">
        <v>31000000</v>
      </c>
      <c r="BD448">
        <v>-3955000000</v>
      </c>
      <c r="BE448">
        <v>26000000</v>
      </c>
      <c r="BF448" t="s">
        <v>19</v>
      </c>
      <c r="BG448">
        <v>0</v>
      </c>
      <c r="BH448">
        <v>-3981000000</v>
      </c>
      <c r="BI448">
        <v>-625000000</v>
      </c>
      <c r="BJ448">
        <v>-283000000</v>
      </c>
      <c r="BK448">
        <v>1769000000</v>
      </c>
      <c r="BL448" t="s">
        <v>19</v>
      </c>
    </row>
    <row r="449" spans="1:64" x14ac:dyDescent="0.3">
      <c r="A449" s="3">
        <v>386</v>
      </c>
      <c r="B449" s="3">
        <v>2006</v>
      </c>
      <c r="C449" s="3" t="s">
        <v>29</v>
      </c>
      <c r="D449" s="2">
        <v>39082</v>
      </c>
      <c r="E449" s="2">
        <v>39178</v>
      </c>
      <c r="F449" t="s">
        <v>21</v>
      </c>
      <c r="G449">
        <v>80632000000</v>
      </c>
      <c r="H449">
        <v>53603000000</v>
      </c>
      <c r="I449">
        <f t="shared" si="95"/>
        <v>21229000000</v>
      </c>
      <c r="J449">
        <f t="shared" si="92"/>
        <v>337692000000</v>
      </c>
      <c r="K449">
        <v>610832000000</v>
      </c>
      <c r="L449">
        <v>264334000000</v>
      </c>
      <c r="M449">
        <f t="shared" si="93"/>
        <v>0.16731980427148177</v>
      </c>
      <c r="N449">
        <f t="shared" si="96"/>
        <v>8.7754079681483618E-2</v>
      </c>
      <c r="O449">
        <f t="shared" si="97"/>
        <v>0.20278511277399047</v>
      </c>
      <c r="P449">
        <f t="shared" si="94"/>
        <v>6.2864977553510296E-2</v>
      </c>
      <c r="Q449">
        <f t="shared" si="98"/>
        <v>3.4754236844173191E-2</v>
      </c>
      <c r="R449">
        <f t="shared" si="99"/>
        <v>8.0311272859337049E-2</v>
      </c>
      <c r="S449">
        <f t="shared" si="101"/>
        <v>7.7913745255525232E-2</v>
      </c>
      <c r="T449">
        <f t="shared" si="102"/>
        <v>5.1795943135875572E-2</v>
      </c>
      <c r="U449">
        <f t="shared" si="100"/>
        <v>0.24261701770423297</v>
      </c>
      <c r="V449">
        <v>0.62</v>
      </c>
      <c r="W449">
        <v>0.15</v>
      </c>
      <c r="X449">
        <v>7063000000</v>
      </c>
      <c r="Y449">
        <v>18489000000</v>
      </c>
      <c r="Z449">
        <v>94894000000</v>
      </c>
      <c r="AA449">
        <v>146490000000</v>
      </c>
      <c r="AB449" t="s">
        <v>19</v>
      </c>
      <c r="AC449">
        <v>355757000000</v>
      </c>
      <c r="AD449">
        <v>14325000000</v>
      </c>
      <c r="AE449">
        <v>21134000000</v>
      </c>
      <c r="AF449">
        <v>464342000000</v>
      </c>
      <c r="AG449">
        <v>52767000000</v>
      </c>
      <c r="AH449">
        <v>44555000000</v>
      </c>
      <c r="AI449">
        <v>216372000000</v>
      </c>
      <c r="AJ449">
        <v>107803000000</v>
      </c>
      <c r="AK449" t="s">
        <v>19</v>
      </c>
      <c r="AL449">
        <v>324175000000</v>
      </c>
      <c r="AM449">
        <v>22323000000</v>
      </c>
      <c r="AN449">
        <v>86702000000</v>
      </c>
      <c r="AO449">
        <v>177632000000</v>
      </c>
      <c r="AP449" t="s">
        <v>19</v>
      </c>
      <c r="AQ449" t="s">
        <v>19</v>
      </c>
      <c r="AR449" t="s">
        <v>19</v>
      </c>
      <c r="AS449" t="s">
        <v>19</v>
      </c>
      <c r="AT449">
        <v>1034888000000</v>
      </c>
      <c r="AU449">
        <v>854236000000</v>
      </c>
      <c r="AV449">
        <v>180652000000</v>
      </c>
      <c r="AW449">
        <v>37514000000</v>
      </c>
      <c r="AX449">
        <v>0</v>
      </c>
      <c r="AY449" t="s">
        <v>19</v>
      </c>
      <c r="AZ449">
        <v>33554000000</v>
      </c>
      <c r="BA449">
        <v>3434000000</v>
      </c>
      <c r="BB449">
        <v>85643000000</v>
      </c>
      <c r="BC449">
        <v>7101000000</v>
      </c>
      <c r="BD449">
        <v>78542000000</v>
      </c>
      <c r="BE449">
        <v>23504000000</v>
      </c>
      <c r="BF449">
        <v>1435000000</v>
      </c>
      <c r="BG449">
        <v>13005000000</v>
      </c>
      <c r="BH449">
        <v>40598000000</v>
      </c>
      <c r="BI449">
        <v>92507000000</v>
      </c>
      <c r="BJ449">
        <v>-71278000000</v>
      </c>
      <c r="BK449">
        <v>-103385000000</v>
      </c>
      <c r="BL449">
        <v>2878000000</v>
      </c>
    </row>
    <row r="450" spans="1:64" x14ac:dyDescent="0.3">
      <c r="A450" s="3">
        <v>386</v>
      </c>
      <c r="B450" s="3">
        <v>2007</v>
      </c>
      <c r="C450" s="3" t="s">
        <v>29</v>
      </c>
      <c r="D450" s="2">
        <v>39447</v>
      </c>
      <c r="E450" s="2">
        <v>39541</v>
      </c>
      <c r="F450" t="s">
        <v>21</v>
      </c>
      <c r="G450">
        <v>85864000000</v>
      </c>
      <c r="H450">
        <v>56533000000</v>
      </c>
      <c r="I450">
        <f t="shared" si="95"/>
        <v>19648000000</v>
      </c>
      <c r="J450">
        <f t="shared" si="92"/>
        <v>336250000000</v>
      </c>
      <c r="K450">
        <v>732725000000</v>
      </c>
      <c r="L450">
        <v>307433000000</v>
      </c>
      <c r="M450">
        <f t="shared" si="93"/>
        <v>0.17972386561514667</v>
      </c>
      <c r="N450">
        <f t="shared" si="96"/>
        <v>7.7154457675116861E-2</v>
      </c>
      <c r="O450">
        <f t="shared" si="97"/>
        <v>0.1838872209554602</v>
      </c>
      <c r="P450">
        <f t="shared" si="94"/>
        <v>5.8432713754646842E-2</v>
      </c>
      <c r="Q450">
        <f t="shared" si="98"/>
        <v>2.6814971510457537E-2</v>
      </c>
      <c r="R450">
        <f t="shared" si="99"/>
        <v>6.3909860034544116E-2</v>
      </c>
      <c r="S450">
        <f t="shared" si="101"/>
        <v>7.3146151742656124E-2</v>
      </c>
      <c r="T450">
        <f t="shared" si="102"/>
        <v>4.8159547615619802E-2</v>
      </c>
      <c r="U450">
        <f t="shared" si="100"/>
        <v>0.25305573735694198</v>
      </c>
      <c r="V450">
        <v>0.65</v>
      </c>
      <c r="W450">
        <v>0.16500000000000001</v>
      </c>
      <c r="X450">
        <v>7696000000</v>
      </c>
      <c r="Y450">
        <v>25829000000</v>
      </c>
      <c r="Z450">
        <v>116032000000</v>
      </c>
      <c r="AA450">
        <v>185116000000</v>
      </c>
      <c r="AB450" t="s">
        <v>19</v>
      </c>
      <c r="AC450">
        <v>375142000000</v>
      </c>
      <c r="AD450">
        <v>15490000000</v>
      </c>
      <c r="AE450">
        <v>29588000000</v>
      </c>
      <c r="AF450">
        <v>547609000000</v>
      </c>
      <c r="AG450">
        <v>93049000000</v>
      </c>
      <c r="AH450">
        <v>33553000000</v>
      </c>
      <c r="AI450">
        <v>265355000000</v>
      </c>
      <c r="AJ450">
        <v>134612000000</v>
      </c>
      <c r="AK450" t="s">
        <v>19</v>
      </c>
      <c r="AL450">
        <v>399967000000</v>
      </c>
      <c r="AM450">
        <v>25325000000</v>
      </c>
      <c r="AN450">
        <v>86702000000</v>
      </c>
      <c r="AO450">
        <v>220731000000</v>
      </c>
      <c r="AP450" t="s">
        <v>19</v>
      </c>
      <c r="AQ450" t="s">
        <v>19</v>
      </c>
      <c r="AR450" t="s">
        <v>19</v>
      </c>
      <c r="AS450" t="s">
        <v>19</v>
      </c>
      <c r="AT450">
        <v>1173869000000</v>
      </c>
      <c r="AU450">
        <v>970929000000</v>
      </c>
      <c r="AV450">
        <v>202940000000</v>
      </c>
      <c r="AW450">
        <v>37843000000</v>
      </c>
      <c r="AX450">
        <v>0</v>
      </c>
      <c r="AY450" t="s">
        <v>19</v>
      </c>
      <c r="AZ450">
        <v>43315000000</v>
      </c>
      <c r="BA450">
        <v>4044000000</v>
      </c>
      <c r="BB450">
        <v>90778000000</v>
      </c>
      <c r="BC450">
        <v>7314000000</v>
      </c>
      <c r="BD450">
        <v>83464000000</v>
      </c>
      <c r="BE450">
        <v>24721000000</v>
      </c>
      <c r="BF450">
        <v>2210000000</v>
      </c>
      <c r="BG450">
        <v>14306000000</v>
      </c>
      <c r="BH450">
        <v>42227000000</v>
      </c>
      <c r="BI450">
        <v>119594000000</v>
      </c>
      <c r="BJ450">
        <v>-99946000000</v>
      </c>
      <c r="BK450">
        <v>-113587000000</v>
      </c>
      <c r="BL450">
        <v>-5310000000</v>
      </c>
    </row>
    <row r="451" spans="1:64" x14ac:dyDescent="0.3">
      <c r="A451" s="3">
        <v>386</v>
      </c>
      <c r="B451" s="3">
        <v>2008</v>
      </c>
      <c r="C451" s="3" t="s">
        <v>30</v>
      </c>
      <c r="D451" s="2">
        <v>39629</v>
      </c>
      <c r="E451" s="2">
        <v>39682</v>
      </c>
      <c r="F451" t="s">
        <v>21</v>
      </c>
      <c r="G451">
        <v>39117000000</v>
      </c>
      <c r="H451">
        <v>27840000000</v>
      </c>
      <c r="I451">
        <f t="shared" si="95"/>
        <v>-47039000000</v>
      </c>
      <c r="J451">
        <f t="shared" si="92"/>
        <v>370453000000</v>
      </c>
      <c r="K451">
        <v>838469000000</v>
      </c>
      <c r="L451">
        <v>310871000000</v>
      </c>
      <c r="M451">
        <f t="shared" si="93"/>
        <v>7.9054963796252153E-2</v>
      </c>
      <c r="N451">
        <f t="shared" si="96"/>
        <v>3.3203374245201672E-2</v>
      </c>
      <c r="O451">
        <f t="shared" si="97"/>
        <v>8.9554831425253556E-2</v>
      </c>
      <c r="P451">
        <f t="shared" si="94"/>
        <v>-0.12697697143767225</v>
      </c>
      <c r="Q451">
        <f t="shared" si="98"/>
        <v>-5.6101060385058958E-2</v>
      </c>
      <c r="R451">
        <f t="shared" si="99"/>
        <v>-0.15131356736395482</v>
      </c>
      <c r="S451">
        <f t="shared" si="101"/>
        <v>2.9166433660287885E-2</v>
      </c>
      <c r="T451">
        <f t="shared" si="102"/>
        <v>2.0758072272986546E-2</v>
      </c>
      <c r="U451">
        <f t="shared" si="100"/>
        <v>0.45158045977011496</v>
      </c>
      <c r="V451">
        <v>0.28699999999999998</v>
      </c>
      <c r="W451">
        <v>0.03</v>
      </c>
      <c r="X451">
        <v>8466000000</v>
      </c>
      <c r="Y451">
        <v>45882000000</v>
      </c>
      <c r="Z451">
        <v>163474000000</v>
      </c>
      <c r="AA451">
        <v>268710000000</v>
      </c>
      <c r="AB451" t="s">
        <v>19</v>
      </c>
      <c r="AC451">
        <v>378384000000</v>
      </c>
      <c r="AD451">
        <v>15507000000</v>
      </c>
      <c r="AE451">
        <v>29501000000</v>
      </c>
      <c r="AF451">
        <v>569759000000</v>
      </c>
      <c r="AG451">
        <v>126669000000</v>
      </c>
      <c r="AH451">
        <v>64727000000</v>
      </c>
      <c r="AI451">
        <v>348409000000</v>
      </c>
      <c r="AJ451">
        <v>153432000000</v>
      </c>
      <c r="AK451" t="s">
        <v>19</v>
      </c>
      <c r="AL451">
        <v>501841000000</v>
      </c>
      <c r="AM451">
        <v>25757000000</v>
      </c>
      <c r="AN451">
        <v>86702000000</v>
      </c>
      <c r="AO451">
        <v>224169000000</v>
      </c>
      <c r="AP451" t="s">
        <v>19</v>
      </c>
      <c r="AQ451" t="s">
        <v>19</v>
      </c>
      <c r="AR451" t="s">
        <v>19</v>
      </c>
      <c r="AS451" t="s">
        <v>19</v>
      </c>
      <c r="AT451">
        <v>1341165000000</v>
      </c>
      <c r="AU451">
        <v>1198420000000</v>
      </c>
      <c r="AV451">
        <v>142745000000</v>
      </c>
      <c r="AW451">
        <v>41641000000</v>
      </c>
      <c r="AX451">
        <v>0</v>
      </c>
      <c r="AY451" t="s">
        <v>19</v>
      </c>
      <c r="AZ451">
        <v>46508000000</v>
      </c>
      <c r="BA451">
        <v>3188000000</v>
      </c>
      <c r="BB451">
        <v>47502000000</v>
      </c>
      <c r="BC451">
        <v>9220000000</v>
      </c>
      <c r="BD451">
        <v>38282000000</v>
      </c>
      <c r="BE451">
        <v>9621000000</v>
      </c>
      <c r="BF451">
        <v>821000000</v>
      </c>
      <c r="BG451">
        <v>12572000000</v>
      </c>
      <c r="BH451">
        <v>15268000000</v>
      </c>
      <c r="BI451">
        <v>59692000000</v>
      </c>
      <c r="BJ451">
        <v>-106731000000</v>
      </c>
      <c r="BK451">
        <v>-114678000000</v>
      </c>
      <c r="BL451">
        <v>53651000000</v>
      </c>
    </row>
    <row r="452" spans="1:64" x14ac:dyDescent="0.3">
      <c r="A452" s="3">
        <v>386</v>
      </c>
      <c r="B452" s="3">
        <v>2009</v>
      </c>
      <c r="C452" s="3" t="s">
        <v>29</v>
      </c>
      <c r="D452" s="2">
        <v>40178</v>
      </c>
      <c r="E452" s="2">
        <v>40263</v>
      </c>
      <c r="F452" t="s">
        <v>21</v>
      </c>
      <c r="G452">
        <v>90699000000</v>
      </c>
      <c r="H452">
        <v>63147000000</v>
      </c>
      <c r="I452">
        <f t="shared" si="95"/>
        <v>58026000000</v>
      </c>
      <c r="J452">
        <f t="shared" si="92"/>
        <v>403936000000</v>
      </c>
      <c r="K452">
        <v>898263000000</v>
      </c>
      <c r="L452">
        <v>378940000000</v>
      </c>
      <c r="M452">
        <f t="shared" si="93"/>
        <v>0.17372375118360073</v>
      </c>
      <c r="N452">
        <f t="shared" si="96"/>
        <v>7.0299010423450589E-2</v>
      </c>
      <c r="O452">
        <f t="shared" si="97"/>
        <v>0.1666411569113844</v>
      </c>
      <c r="P452">
        <f t="shared" si="94"/>
        <v>0.14365146953972907</v>
      </c>
      <c r="Q452">
        <f t="shared" si="98"/>
        <v>6.4598007487784756E-2</v>
      </c>
      <c r="R452">
        <f t="shared" si="99"/>
        <v>0.15312714413891382</v>
      </c>
      <c r="S452">
        <f t="shared" si="101"/>
        <v>6.8924664586998405E-2</v>
      </c>
      <c r="T452">
        <f t="shared" si="102"/>
        <v>4.7987142026650657E-2</v>
      </c>
      <c r="U452">
        <f t="shared" si="100"/>
        <v>0.24713763124138913</v>
      </c>
      <c r="V452">
        <v>0.70799999999999996</v>
      </c>
      <c r="W452">
        <v>0.18</v>
      </c>
      <c r="X452">
        <v>8782000000</v>
      </c>
      <c r="Y452">
        <v>27481000000</v>
      </c>
      <c r="Z452">
        <v>141727000000</v>
      </c>
      <c r="AA452">
        <v>201479000000</v>
      </c>
      <c r="AB452" t="s">
        <v>19</v>
      </c>
      <c r="AC452">
        <v>484815000000</v>
      </c>
      <c r="AD452">
        <v>14072000000</v>
      </c>
      <c r="AE452">
        <v>32090000000</v>
      </c>
      <c r="AF452">
        <v>696784000000</v>
      </c>
      <c r="AG452">
        <v>92949000000</v>
      </c>
      <c r="AH452">
        <v>28273000000</v>
      </c>
      <c r="AI452">
        <v>315921000000</v>
      </c>
      <c r="AJ452">
        <v>177526000000</v>
      </c>
      <c r="AK452" t="s">
        <v>19</v>
      </c>
      <c r="AL452">
        <v>493447000000</v>
      </c>
      <c r="AM452">
        <v>25876000000</v>
      </c>
      <c r="AN452">
        <v>86702000000</v>
      </c>
      <c r="AO452">
        <v>292238000000</v>
      </c>
      <c r="AP452" t="s">
        <v>19</v>
      </c>
      <c r="AQ452" t="s">
        <v>19</v>
      </c>
      <c r="AR452" t="s">
        <v>19</v>
      </c>
      <c r="AS452" t="s">
        <v>19</v>
      </c>
      <c r="AT452">
        <v>1315915000000</v>
      </c>
      <c r="AU452">
        <v>980564000000</v>
      </c>
      <c r="AV452">
        <v>335351000000</v>
      </c>
      <c r="AW452">
        <v>40539000000</v>
      </c>
      <c r="AX452">
        <v>0</v>
      </c>
      <c r="AY452" t="s">
        <v>19</v>
      </c>
      <c r="AZ452">
        <v>54016000000</v>
      </c>
      <c r="BA452">
        <v>2997000000</v>
      </c>
      <c r="BB452">
        <v>94213000000</v>
      </c>
      <c r="BC452">
        <v>7609000000</v>
      </c>
      <c r="BD452">
        <v>86604000000</v>
      </c>
      <c r="BE452">
        <v>19599000000</v>
      </c>
      <c r="BF452">
        <v>3858000000</v>
      </c>
      <c r="BG452">
        <v>15606000000</v>
      </c>
      <c r="BH452">
        <v>47541000000</v>
      </c>
      <c r="BI452">
        <v>165513000000</v>
      </c>
      <c r="BJ452">
        <v>-107487000000</v>
      </c>
      <c r="BK452">
        <v>-117355000000</v>
      </c>
      <c r="BL452">
        <v>-46411000000</v>
      </c>
    </row>
    <row r="453" spans="1:64" x14ac:dyDescent="0.3">
      <c r="A453" s="3">
        <v>386</v>
      </c>
      <c r="B453" s="3">
        <v>2010</v>
      </c>
      <c r="C453" s="3" t="s">
        <v>30</v>
      </c>
      <c r="D453" s="2">
        <v>40359</v>
      </c>
      <c r="E453" s="2">
        <v>40410</v>
      </c>
      <c r="F453" t="s">
        <v>21</v>
      </c>
      <c r="G453">
        <v>99821000000</v>
      </c>
      <c r="H453">
        <v>66699000000</v>
      </c>
      <c r="I453">
        <f t="shared" si="95"/>
        <v>28676000000</v>
      </c>
      <c r="J453">
        <f t="shared" si="92"/>
        <v>425314000000</v>
      </c>
      <c r="K453">
        <v>929476000000</v>
      </c>
      <c r="L453">
        <v>401440000000</v>
      </c>
      <c r="M453">
        <f t="shared" si="93"/>
        <v>0.17510695812291677</v>
      </c>
      <c r="N453">
        <f t="shared" si="96"/>
        <v>7.1759787234958197E-2</v>
      </c>
      <c r="O453">
        <f t="shared" si="97"/>
        <v>0.16614936229573535</v>
      </c>
      <c r="P453">
        <f t="shared" si="94"/>
        <v>6.7423127383533107E-2</v>
      </c>
      <c r="Q453">
        <f t="shared" si="98"/>
        <v>3.0851791762240229E-2</v>
      </c>
      <c r="R453">
        <f t="shared" si="99"/>
        <v>7.1432841769629329E-2</v>
      </c>
      <c r="S453">
        <f t="shared" si="101"/>
        <v>5.8128876869574131E-2</v>
      </c>
      <c r="T453">
        <f t="shared" si="102"/>
        <v>3.8840904802834322E-2</v>
      </c>
      <c r="U453">
        <f t="shared" si="100"/>
        <v>0.24697521701974542</v>
      </c>
      <c r="V453">
        <v>0.746</v>
      </c>
      <c r="W453">
        <v>0.08</v>
      </c>
      <c r="X453">
        <v>15212000000</v>
      </c>
      <c r="Y453">
        <v>47633000000</v>
      </c>
      <c r="Z453">
        <v>162542000000</v>
      </c>
      <c r="AA453">
        <v>259197000000</v>
      </c>
      <c r="AB453" t="s">
        <v>19</v>
      </c>
      <c r="AC453">
        <v>478177000000</v>
      </c>
      <c r="AD453">
        <v>14199000000</v>
      </c>
      <c r="AE453">
        <v>37646000000</v>
      </c>
      <c r="AF453">
        <v>670279000000</v>
      </c>
      <c r="AG453">
        <v>112463000000</v>
      </c>
      <c r="AH453">
        <v>0</v>
      </c>
      <c r="AI453">
        <v>311047000000</v>
      </c>
      <c r="AJ453">
        <v>192240000000</v>
      </c>
      <c r="AK453" t="s">
        <v>19</v>
      </c>
      <c r="AL453">
        <v>503287000000</v>
      </c>
      <c r="AM453">
        <v>24749000000</v>
      </c>
      <c r="AN453">
        <v>86702000000</v>
      </c>
      <c r="AO453">
        <v>314738000000</v>
      </c>
      <c r="AP453" t="s">
        <v>19</v>
      </c>
      <c r="AQ453" t="s">
        <v>19</v>
      </c>
      <c r="AR453" t="s">
        <v>19</v>
      </c>
      <c r="AS453" t="s">
        <v>19</v>
      </c>
      <c r="AT453">
        <v>1717236000000</v>
      </c>
      <c r="AU453">
        <v>1353381000000</v>
      </c>
      <c r="AV453">
        <v>363855000000</v>
      </c>
      <c r="AW453">
        <v>40975000000</v>
      </c>
      <c r="AX453">
        <v>0</v>
      </c>
      <c r="AY453" t="s">
        <v>19</v>
      </c>
      <c r="AZ453">
        <v>58720000000</v>
      </c>
      <c r="BA453">
        <v>3575000000</v>
      </c>
      <c r="BB453">
        <v>104261000000</v>
      </c>
      <c r="BC453">
        <v>7652000000</v>
      </c>
      <c r="BD453">
        <v>96609000000</v>
      </c>
      <c r="BE453">
        <v>24530000000</v>
      </c>
      <c r="BF453">
        <v>5380000000</v>
      </c>
      <c r="BG453">
        <v>16473000000</v>
      </c>
      <c r="BH453">
        <v>50226000000</v>
      </c>
      <c r="BI453">
        <v>141997000000</v>
      </c>
      <c r="BJ453">
        <v>-113321000000</v>
      </c>
      <c r="BK453">
        <v>-112131000000</v>
      </c>
      <c r="BL453">
        <v>-22215000000</v>
      </c>
    </row>
    <row r="454" spans="1:64" x14ac:dyDescent="0.3">
      <c r="A454" s="3">
        <v>386</v>
      </c>
      <c r="B454" s="3">
        <v>2010</v>
      </c>
      <c r="C454" s="3" t="s">
        <v>29</v>
      </c>
      <c r="D454" s="2">
        <v>40543</v>
      </c>
      <c r="E454" s="2">
        <v>40627</v>
      </c>
      <c r="F454" t="s">
        <v>21</v>
      </c>
      <c r="G454">
        <v>104974000000</v>
      </c>
      <c r="H454">
        <v>71782000000</v>
      </c>
      <c r="I454">
        <f t="shared" si="95"/>
        <v>63962000000</v>
      </c>
      <c r="J454">
        <f t="shared" si="92"/>
        <v>471747000000</v>
      </c>
      <c r="K454">
        <v>995822000000</v>
      </c>
      <c r="L454">
        <v>419604000000</v>
      </c>
      <c r="M454">
        <f t="shared" si="93"/>
        <v>0.16739527506154789</v>
      </c>
      <c r="N454">
        <f t="shared" si="96"/>
        <v>7.2083163456923019E-2</v>
      </c>
      <c r="O454">
        <f t="shared" si="97"/>
        <v>0.17107081915329692</v>
      </c>
      <c r="P454">
        <f t="shared" si="94"/>
        <v>0.1355853879303949</v>
      </c>
      <c r="Q454">
        <f t="shared" si="98"/>
        <v>6.4230354420769978E-2</v>
      </c>
      <c r="R454">
        <f t="shared" si="99"/>
        <v>0.15243419986463427</v>
      </c>
      <c r="S454">
        <f t="shared" si="101"/>
        <v>5.5933689905677771E-2</v>
      </c>
      <c r="T454">
        <f t="shared" si="102"/>
        <v>3.8247872128425724E-2</v>
      </c>
      <c r="U454">
        <f t="shared" si="100"/>
        <v>0.25364297456186785</v>
      </c>
      <c r="V454">
        <v>0.82</v>
      </c>
      <c r="W454">
        <v>0.21</v>
      </c>
      <c r="X454">
        <v>17008000000</v>
      </c>
      <c r="Y454">
        <v>33681000000</v>
      </c>
      <c r="Z454">
        <v>156546000000</v>
      </c>
      <c r="AA454">
        <v>260229000000</v>
      </c>
      <c r="AB454" t="s">
        <v>19</v>
      </c>
      <c r="AC454">
        <v>540700000000</v>
      </c>
      <c r="AD454">
        <v>8298000000</v>
      </c>
      <c r="AE454">
        <v>43014000000</v>
      </c>
      <c r="AF454">
        <v>735593000000</v>
      </c>
      <c r="AG454">
        <v>120224000000</v>
      </c>
      <c r="AH454">
        <v>15934000000</v>
      </c>
      <c r="AI454">
        <v>336406000000</v>
      </c>
      <c r="AJ454">
        <v>208380000000</v>
      </c>
      <c r="AK454" t="s">
        <v>19</v>
      </c>
      <c r="AL454">
        <v>544786000000</v>
      </c>
      <c r="AM454">
        <v>31432000000</v>
      </c>
      <c r="AN454">
        <v>86702000000</v>
      </c>
      <c r="AO454">
        <v>332902000000</v>
      </c>
      <c r="AP454" t="s">
        <v>19</v>
      </c>
      <c r="AQ454" t="s">
        <v>19</v>
      </c>
      <c r="AR454" t="s">
        <v>19</v>
      </c>
      <c r="AS454" t="s">
        <v>19</v>
      </c>
      <c r="AT454">
        <v>1876758000000</v>
      </c>
      <c r="AU454">
        <v>1482484000000</v>
      </c>
      <c r="AV454">
        <v>394274000000</v>
      </c>
      <c r="AW454">
        <v>51048000000</v>
      </c>
      <c r="AX454">
        <v>0</v>
      </c>
      <c r="AY454" t="s">
        <v>19</v>
      </c>
      <c r="AZ454">
        <v>59253000000</v>
      </c>
      <c r="BA454">
        <v>5390000000</v>
      </c>
      <c r="BB454">
        <v>111635000000</v>
      </c>
      <c r="BC454">
        <v>7972000000</v>
      </c>
      <c r="BD454">
        <v>103663000000</v>
      </c>
      <c r="BE454">
        <v>25681000000</v>
      </c>
      <c r="BF454">
        <v>6200000000</v>
      </c>
      <c r="BG454">
        <v>18207000000</v>
      </c>
      <c r="BH454">
        <v>53575000000</v>
      </c>
      <c r="BI454">
        <v>170333000000</v>
      </c>
      <c r="BJ454">
        <v>-106371000000</v>
      </c>
      <c r="BK454">
        <v>-105788000000</v>
      </c>
      <c r="BL454">
        <v>-56294000000</v>
      </c>
    </row>
    <row r="455" spans="1:64" x14ac:dyDescent="0.3">
      <c r="A455" s="3">
        <v>386</v>
      </c>
      <c r="B455" s="3">
        <v>2011</v>
      </c>
      <c r="C455" s="3" t="s">
        <v>30</v>
      </c>
      <c r="D455" s="2">
        <v>40724</v>
      </c>
      <c r="E455" s="2">
        <v>40781</v>
      </c>
      <c r="F455" t="s">
        <v>21</v>
      </c>
      <c r="G455">
        <v>108109000000</v>
      </c>
      <c r="H455">
        <v>76158000000</v>
      </c>
      <c r="I455">
        <f t="shared" si="95"/>
        <v>36340000000</v>
      </c>
      <c r="J455">
        <f t="shared" ref="J455:J518" si="103">(AA455-X455)+IFERROR(AC455+AD455,AC455)-(AI455-AH455)</f>
        <v>499474000000</v>
      </c>
      <c r="K455">
        <v>1082367000000</v>
      </c>
      <c r="L455">
        <v>452962000000</v>
      </c>
      <c r="M455">
        <f t="shared" ref="M455:M518" si="104">G455*(1-BE455/BD455)/J455</f>
        <v>0.16530839003439235</v>
      </c>
      <c r="N455">
        <f t="shared" si="96"/>
        <v>7.0362455618103656E-2</v>
      </c>
      <c r="O455">
        <f t="shared" si="97"/>
        <v>0.16813330919591488</v>
      </c>
      <c r="P455">
        <f t="shared" ref="P455:P518" si="105">I455/J455</f>
        <v>7.2756539879953716E-2</v>
      </c>
      <c r="Q455">
        <f t="shared" si="98"/>
        <v>3.3574563895610268E-2</v>
      </c>
      <c r="R455">
        <f t="shared" si="99"/>
        <v>8.0227480450898753E-2</v>
      </c>
      <c r="S455">
        <f t="shared" si="101"/>
        <v>4.9834444489004377E-2</v>
      </c>
      <c r="T455">
        <f t="shared" si="102"/>
        <v>3.5106157890588158E-2</v>
      </c>
      <c r="U455">
        <f t="shared" si="100"/>
        <v>0.26183723312061769</v>
      </c>
      <c r="V455">
        <v>0.86299999999999999</v>
      </c>
      <c r="W455">
        <v>0.1</v>
      </c>
      <c r="X455">
        <v>8716000000</v>
      </c>
      <c r="Y455">
        <v>66691000000</v>
      </c>
      <c r="Z455">
        <v>207962000000</v>
      </c>
      <c r="AA455">
        <v>342646000000</v>
      </c>
      <c r="AB455" t="s">
        <v>19</v>
      </c>
      <c r="AC455">
        <v>531953000000</v>
      </c>
      <c r="AD455">
        <v>8775000000</v>
      </c>
      <c r="AE455">
        <v>43960000000</v>
      </c>
      <c r="AF455">
        <v>739721000000</v>
      </c>
      <c r="AG455">
        <v>171059000000</v>
      </c>
      <c r="AH455">
        <v>21557000000</v>
      </c>
      <c r="AI455">
        <v>396741000000</v>
      </c>
      <c r="AJ455">
        <v>199050000000</v>
      </c>
      <c r="AK455" t="s">
        <v>19</v>
      </c>
      <c r="AL455">
        <v>595791000000</v>
      </c>
      <c r="AM455">
        <v>33614000000</v>
      </c>
      <c r="AN455">
        <v>86702000000</v>
      </c>
      <c r="AO455">
        <v>366260000000</v>
      </c>
      <c r="AP455" t="s">
        <v>19</v>
      </c>
      <c r="AQ455" t="s">
        <v>19</v>
      </c>
      <c r="AR455" t="s">
        <v>19</v>
      </c>
      <c r="AS455" t="s">
        <v>19</v>
      </c>
      <c r="AT455">
        <v>2169363000000</v>
      </c>
      <c r="AU455">
        <v>1747149000000</v>
      </c>
      <c r="AV455">
        <v>422214000000</v>
      </c>
      <c r="AW455">
        <v>54422000000</v>
      </c>
      <c r="AX455">
        <v>0</v>
      </c>
      <c r="AY455" t="s">
        <v>19</v>
      </c>
      <c r="AZ455">
        <v>60475000000</v>
      </c>
      <c r="BA455">
        <v>6254000000</v>
      </c>
      <c r="BB455">
        <v>116251000000</v>
      </c>
      <c r="BC455">
        <v>8378000000</v>
      </c>
      <c r="BD455">
        <v>107873000000</v>
      </c>
      <c r="BE455">
        <v>25486000000</v>
      </c>
      <c r="BF455">
        <v>6229000000</v>
      </c>
      <c r="BG455">
        <v>19941000000</v>
      </c>
      <c r="BH455">
        <v>56217000000</v>
      </c>
      <c r="BI455">
        <v>145340000000</v>
      </c>
      <c r="BJ455">
        <v>-109000000000</v>
      </c>
      <c r="BK455">
        <v>-121308000000</v>
      </c>
      <c r="BL455">
        <v>-30607000000</v>
      </c>
    </row>
    <row r="456" spans="1:64" x14ac:dyDescent="0.3">
      <c r="A456" s="3">
        <v>386</v>
      </c>
      <c r="B456" s="3">
        <v>2011</v>
      </c>
      <c r="C456" s="3" t="s">
        <v>29</v>
      </c>
      <c r="D456" s="2">
        <v>40908</v>
      </c>
      <c r="E456" s="2">
        <v>40991</v>
      </c>
      <c r="F456" t="s">
        <v>21</v>
      </c>
      <c r="G456">
        <v>105530000000</v>
      </c>
      <c r="H456">
        <v>73225000000</v>
      </c>
      <c r="I456">
        <f t="shared" si="95"/>
        <v>18885000000</v>
      </c>
      <c r="J456">
        <f t="shared" si="103"/>
        <v>477661000000</v>
      </c>
      <c r="K456">
        <v>1144528000000</v>
      </c>
      <c r="L456">
        <v>472328000000</v>
      </c>
      <c r="M456">
        <f t="shared" si="104"/>
        <v>0.16574295600870717</v>
      </c>
      <c r="N456">
        <f t="shared" si="96"/>
        <v>6.3978338668866111E-2</v>
      </c>
      <c r="O456">
        <f t="shared" si="97"/>
        <v>0.15502997916701952</v>
      </c>
      <c r="P456">
        <f t="shared" si="105"/>
        <v>3.9536407619629822E-2</v>
      </c>
      <c r="Q456">
        <f t="shared" si="98"/>
        <v>1.6500251632113848E-2</v>
      </c>
      <c r="R456">
        <f t="shared" si="99"/>
        <v>3.9982808556765635E-2</v>
      </c>
      <c r="S456">
        <f t="shared" si="101"/>
        <v>4.283278410661398E-2</v>
      </c>
      <c r="T456">
        <f t="shared" si="102"/>
        <v>2.9720748755868553E-2</v>
      </c>
      <c r="U456">
        <f t="shared" si="100"/>
        <v>0.35553431205189484</v>
      </c>
      <c r="V456">
        <v>0.81200000000000006</v>
      </c>
      <c r="W456">
        <v>0.3</v>
      </c>
      <c r="X456">
        <v>24647000000</v>
      </c>
      <c r="Y456">
        <v>44344000000</v>
      </c>
      <c r="Z456">
        <v>203417000000</v>
      </c>
      <c r="AA456">
        <v>342755000000</v>
      </c>
      <c r="AB456" t="s">
        <v>19</v>
      </c>
      <c r="AC456">
        <v>565936000000</v>
      </c>
      <c r="AD456">
        <v>8212000000</v>
      </c>
      <c r="AE456">
        <v>45684000000</v>
      </c>
      <c r="AF456">
        <v>801773000000</v>
      </c>
      <c r="AG456">
        <v>167207000000</v>
      </c>
      <c r="AH456">
        <v>29645000000</v>
      </c>
      <c r="AI456">
        <v>444240000000</v>
      </c>
      <c r="AJ456">
        <v>192944000000</v>
      </c>
      <c r="AK456" t="s">
        <v>19</v>
      </c>
      <c r="AL456">
        <v>637184000000</v>
      </c>
      <c r="AM456">
        <v>35016000000</v>
      </c>
      <c r="AN456">
        <v>86702000000</v>
      </c>
      <c r="AO456">
        <v>385626000000</v>
      </c>
      <c r="AP456" t="s">
        <v>19</v>
      </c>
      <c r="AQ456" t="s">
        <v>19</v>
      </c>
      <c r="AR456" t="s">
        <v>19</v>
      </c>
      <c r="AS456" t="s">
        <v>19</v>
      </c>
      <c r="AT456">
        <v>2463767000000</v>
      </c>
      <c r="AU456">
        <v>2027646000000</v>
      </c>
      <c r="AV456">
        <v>432222000000</v>
      </c>
      <c r="AW456">
        <v>58960000000</v>
      </c>
      <c r="AX456">
        <v>0</v>
      </c>
      <c r="AY456" t="s">
        <v>19</v>
      </c>
      <c r="AZ456">
        <v>63816000000</v>
      </c>
      <c r="BA456">
        <v>4152000000</v>
      </c>
      <c r="BB456">
        <v>113806000000</v>
      </c>
      <c r="BC456">
        <v>9241000000</v>
      </c>
      <c r="BD456">
        <v>104565000000</v>
      </c>
      <c r="BE456">
        <v>26120000000</v>
      </c>
      <c r="BF456">
        <v>5220000000</v>
      </c>
      <c r="BG456">
        <v>26034000000</v>
      </c>
      <c r="BH456">
        <v>47191000000</v>
      </c>
      <c r="BI456">
        <v>150622000000</v>
      </c>
      <c r="BJ456">
        <v>-131737000000</v>
      </c>
      <c r="BK456">
        <v>-140449000000</v>
      </c>
      <c r="BL456">
        <v>-2516000000</v>
      </c>
    </row>
    <row r="457" spans="1:64" x14ac:dyDescent="0.3">
      <c r="A457" s="3">
        <v>386</v>
      </c>
      <c r="B457" s="3">
        <v>2012</v>
      </c>
      <c r="C457" s="3" t="s">
        <v>30</v>
      </c>
      <c r="D457" s="2">
        <v>41090</v>
      </c>
      <c r="E457" s="2">
        <v>41145</v>
      </c>
      <c r="F457" t="s">
        <v>21</v>
      </c>
      <c r="G457">
        <v>87174000000</v>
      </c>
      <c r="H457">
        <v>56554000000</v>
      </c>
      <c r="I457">
        <f t="shared" si="95"/>
        <v>-14521000000</v>
      </c>
      <c r="J457">
        <f t="shared" si="103"/>
        <v>489776000000</v>
      </c>
      <c r="K457">
        <v>1181287000000</v>
      </c>
      <c r="L457">
        <v>480398000000</v>
      </c>
      <c r="M457">
        <f t="shared" si="104"/>
        <v>0.13041441517430041</v>
      </c>
      <c r="N457">
        <f t="shared" si="96"/>
        <v>4.7874902542735166E-2</v>
      </c>
      <c r="O457">
        <f t="shared" si="97"/>
        <v>0.1177232211624528</v>
      </c>
      <c r="P457">
        <f t="shared" si="105"/>
        <v>-2.9648247362059392E-2</v>
      </c>
      <c r="Q457">
        <f t="shared" si="98"/>
        <v>-1.229252501720581E-2</v>
      </c>
      <c r="R457">
        <f t="shared" si="99"/>
        <v>-3.0227020095837203E-2</v>
      </c>
      <c r="S457">
        <f t="shared" si="101"/>
        <v>3.3863291343794719E-2</v>
      </c>
      <c r="T457">
        <f t="shared" si="102"/>
        <v>2.1968758788824268E-2</v>
      </c>
      <c r="U457">
        <f t="shared" si="100"/>
        <v>0.46055097782650212</v>
      </c>
      <c r="V457">
        <v>0.622</v>
      </c>
      <c r="W457">
        <v>0.1</v>
      </c>
      <c r="X457">
        <v>12559000000</v>
      </c>
      <c r="Y457">
        <v>66255000000</v>
      </c>
      <c r="Z457">
        <v>207230000000</v>
      </c>
      <c r="AA457">
        <v>358016000000</v>
      </c>
      <c r="AB457" t="s">
        <v>19</v>
      </c>
      <c r="AC457">
        <v>547671000000</v>
      </c>
      <c r="AD457">
        <v>6536000000</v>
      </c>
      <c r="AE457">
        <v>45240000000</v>
      </c>
      <c r="AF457">
        <v>823271000000</v>
      </c>
      <c r="AG457">
        <v>164122000000</v>
      </c>
      <c r="AH457">
        <v>42439000000</v>
      </c>
      <c r="AI457">
        <v>452327000000</v>
      </c>
      <c r="AJ457">
        <v>212175000000</v>
      </c>
      <c r="AK457" t="s">
        <v>19</v>
      </c>
      <c r="AL457">
        <v>664502000000</v>
      </c>
      <c r="AM457">
        <v>36387000000</v>
      </c>
      <c r="AN457">
        <v>86820000000</v>
      </c>
      <c r="AO457">
        <v>393578000000</v>
      </c>
      <c r="AP457" t="s">
        <v>19</v>
      </c>
      <c r="AQ457" t="s">
        <v>19</v>
      </c>
      <c r="AR457" t="s">
        <v>19</v>
      </c>
      <c r="AS457" t="s">
        <v>19</v>
      </c>
      <c r="AT457">
        <v>2574292000000</v>
      </c>
      <c r="AU457">
        <v>2148028000000</v>
      </c>
      <c r="AV457">
        <v>422365000000</v>
      </c>
      <c r="AW457">
        <v>61320000000</v>
      </c>
      <c r="AX457">
        <v>0</v>
      </c>
      <c r="AY457" t="s">
        <v>19</v>
      </c>
      <c r="AZ457">
        <v>67840000000</v>
      </c>
      <c r="BA457">
        <v>1671000000</v>
      </c>
      <c r="BB457">
        <v>92708000000</v>
      </c>
      <c r="BC457">
        <v>10750000000</v>
      </c>
      <c r="BD457">
        <v>81958000000</v>
      </c>
      <c r="BE457">
        <v>21906000000</v>
      </c>
      <c r="BF457">
        <v>3498000000</v>
      </c>
      <c r="BG457">
        <v>26046000000</v>
      </c>
      <c r="BH457">
        <v>30508000000</v>
      </c>
      <c r="BI457">
        <v>140374000000</v>
      </c>
      <c r="BJ457">
        <v>-154895000000</v>
      </c>
      <c r="BK457">
        <v>-165078000000</v>
      </c>
      <c r="BL457">
        <v>28596000000</v>
      </c>
    </row>
    <row r="458" spans="1:64" x14ac:dyDescent="0.3">
      <c r="A458" s="3">
        <v>386</v>
      </c>
      <c r="B458" s="3">
        <v>2012</v>
      </c>
      <c r="C458" s="3" t="s">
        <v>29</v>
      </c>
      <c r="D458" s="2">
        <v>41274</v>
      </c>
      <c r="E458" s="2">
        <v>41355</v>
      </c>
      <c r="F458" t="s">
        <v>21</v>
      </c>
      <c r="G458">
        <v>98662000000</v>
      </c>
      <c r="H458">
        <v>63879000000</v>
      </c>
      <c r="I458">
        <f t="shared" si="95"/>
        <v>-3283000000</v>
      </c>
      <c r="J458">
        <f t="shared" si="103"/>
        <v>479396000000</v>
      </c>
      <c r="K458">
        <v>1257944000000</v>
      </c>
      <c r="L458">
        <v>510914000000</v>
      </c>
      <c r="M458">
        <f t="shared" si="104"/>
        <v>0.15166189750103951</v>
      </c>
      <c r="N458">
        <f t="shared" si="96"/>
        <v>5.0780479894176528E-2</v>
      </c>
      <c r="O458">
        <f t="shared" si="97"/>
        <v>0.12502886982936462</v>
      </c>
      <c r="P458">
        <f t="shared" si="105"/>
        <v>-6.8482006524877136E-3</v>
      </c>
      <c r="Q458">
        <f t="shared" si="98"/>
        <v>-2.6098141093721184E-3</v>
      </c>
      <c r="R458">
        <f t="shared" si="99"/>
        <v>-6.425738969767906E-3</v>
      </c>
      <c r="S458">
        <f t="shared" si="101"/>
        <v>3.6092094798907529E-2</v>
      </c>
      <c r="T458">
        <f t="shared" si="102"/>
        <v>2.336793216901557E-2</v>
      </c>
      <c r="U458">
        <f t="shared" si="100"/>
        <v>0.41664709842045117</v>
      </c>
      <c r="V458">
        <v>0.70799999999999996</v>
      </c>
      <c r="W458">
        <v>0.3</v>
      </c>
      <c r="X458">
        <v>10456000000</v>
      </c>
      <c r="Y458">
        <v>82094000000</v>
      </c>
      <c r="Z458">
        <v>218262000000</v>
      </c>
      <c r="AA458">
        <v>365015000000</v>
      </c>
      <c r="AB458" t="s">
        <v>19</v>
      </c>
      <c r="AC458">
        <v>588969000000</v>
      </c>
      <c r="AD458">
        <v>6257000000</v>
      </c>
      <c r="AE458">
        <v>50200000000</v>
      </c>
      <c r="AF458">
        <v>892929000000</v>
      </c>
      <c r="AG458">
        <v>215628000000</v>
      </c>
      <c r="AH458">
        <v>42984000000</v>
      </c>
      <c r="AI458">
        <v>513373000000</v>
      </c>
      <c r="AJ458">
        <v>196535000000</v>
      </c>
      <c r="AK458" t="s">
        <v>19</v>
      </c>
      <c r="AL458">
        <v>709908000000</v>
      </c>
      <c r="AM458">
        <v>37122000000</v>
      </c>
      <c r="AN458">
        <v>86820000000</v>
      </c>
      <c r="AO458">
        <v>424094000000</v>
      </c>
      <c r="AP458" t="s">
        <v>19</v>
      </c>
      <c r="AQ458" t="s">
        <v>19</v>
      </c>
      <c r="AR458" t="s">
        <v>19</v>
      </c>
      <c r="AS458" t="s">
        <v>19</v>
      </c>
      <c r="AT458">
        <v>2733618000000</v>
      </c>
      <c r="AU458">
        <v>2301199000000</v>
      </c>
      <c r="AV458">
        <v>432419000000</v>
      </c>
      <c r="AW458">
        <v>61174000000</v>
      </c>
      <c r="AX458">
        <v>0</v>
      </c>
      <c r="AY458" t="s">
        <v>19</v>
      </c>
      <c r="AZ458">
        <v>70456000000</v>
      </c>
      <c r="BA458">
        <v>1626000000</v>
      </c>
      <c r="BB458">
        <v>101859000000</v>
      </c>
      <c r="BC458">
        <v>11217000000</v>
      </c>
      <c r="BD458">
        <v>90642000000</v>
      </c>
      <c r="BE458">
        <v>23846000000</v>
      </c>
      <c r="BF458">
        <v>2917000000</v>
      </c>
      <c r="BG458">
        <v>26615000000</v>
      </c>
      <c r="BH458">
        <v>37264000000</v>
      </c>
      <c r="BI458">
        <v>142380000000</v>
      </c>
      <c r="BJ458">
        <v>-145663000000</v>
      </c>
      <c r="BK458">
        <v>-162197000000</v>
      </c>
      <c r="BL458">
        <v>5628000000</v>
      </c>
    </row>
    <row r="459" spans="1:64" x14ac:dyDescent="0.3">
      <c r="A459" s="3">
        <v>386</v>
      </c>
      <c r="B459" s="3">
        <v>2013</v>
      </c>
      <c r="C459" s="3" t="s">
        <v>30</v>
      </c>
      <c r="D459" s="2">
        <v>41455</v>
      </c>
      <c r="E459" s="2">
        <v>41509</v>
      </c>
      <c r="F459" t="s">
        <v>21</v>
      </c>
      <c r="G459">
        <v>105320000000</v>
      </c>
      <c r="H459">
        <v>69657000000</v>
      </c>
      <c r="I459">
        <f t="shared" si="95"/>
        <v>22399000000</v>
      </c>
      <c r="J459">
        <f t="shared" si="103"/>
        <v>504762000000</v>
      </c>
      <c r="K459">
        <v>1273688000000</v>
      </c>
      <c r="L459">
        <v>543717000000</v>
      </c>
      <c r="M459">
        <f t="shared" si="104"/>
        <v>0.15264964476018125</v>
      </c>
      <c r="N459">
        <f t="shared" si="96"/>
        <v>5.4689217453567904E-2</v>
      </c>
      <c r="O459">
        <f t="shared" si="97"/>
        <v>0.12811260269588776</v>
      </c>
      <c r="P459">
        <f t="shared" si="105"/>
        <v>4.4375368985779436E-2</v>
      </c>
      <c r="Q459">
        <f t="shared" si="98"/>
        <v>1.7585939413733976E-2</v>
      </c>
      <c r="R459">
        <f t="shared" si="99"/>
        <v>4.11960633932726E-2</v>
      </c>
      <c r="S459">
        <f t="shared" si="101"/>
        <v>3.7586283932755808E-2</v>
      </c>
      <c r="T459">
        <f t="shared" si="102"/>
        <v>2.4858980059855408E-2</v>
      </c>
      <c r="U459">
        <f t="shared" si="100"/>
        <v>0.40805662029659617</v>
      </c>
      <c r="V459">
        <v>0.68199999999999905</v>
      </c>
      <c r="W459">
        <v>0.09</v>
      </c>
      <c r="X459">
        <v>11190000000</v>
      </c>
      <c r="Y459">
        <v>88081000000</v>
      </c>
      <c r="Z459">
        <v>216028000000</v>
      </c>
      <c r="AA459">
        <v>365130000000</v>
      </c>
      <c r="AB459" t="s">
        <v>19</v>
      </c>
      <c r="AC459">
        <v>597745000000</v>
      </c>
      <c r="AD459">
        <v>6257000000</v>
      </c>
      <c r="AE459">
        <v>54441000000</v>
      </c>
      <c r="AF459">
        <v>908558000000</v>
      </c>
      <c r="AG459">
        <v>187176000000</v>
      </c>
      <c r="AH459">
        <v>57174000000</v>
      </c>
      <c r="AI459">
        <v>510354000000</v>
      </c>
      <c r="AJ459">
        <v>178725000000</v>
      </c>
      <c r="AK459" t="s">
        <v>19</v>
      </c>
      <c r="AL459">
        <v>689079000000</v>
      </c>
      <c r="AM459">
        <v>40892000000</v>
      </c>
      <c r="AN459">
        <v>116565000000</v>
      </c>
      <c r="AO459">
        <v>427152000000</v>
      </c>
      <c r="AP459" t="s">
        <v>19</v>
      </c>
      <c r="AQ459" t="s">
        <v>19</v>
      </c>
      <c r="AR459" t="s">
        <v>19</v>
      </c>
      <c r="AS459" t="s">
        <v>19</v>
      </c>
      <c r="AT459">
        <v>2802086000000</v>
      </c>
      <c r="AU459">
        <v>2352731000000</v>
      </c>
      <c r="AV459">
        <v>449355000000</v>
      </c>
      <c r="AW459">
        <v>64524000000</v>
      </c>
      <c r="AX459">
        <v>0</v>
      </c>
      <c r="AY459" t="s">
        <v>19</v>
      </c>
      <c r="AZ459">
        <v>74891000000</v>
      </c>
      <c r="BA459">
        <v>2177000000</v>
      </c>
      <c r="BB459">
        <v>110656000000</v>
      </c>
      <c r="BC459">
        <v>10322000000</v>
      </c>
      <c r="BD459">
        <v>100334000000</v>
      </c>
      <c r="BE459">
        <v>26930000000</v>
      </c>
      <c r="BF459">
        <v>3747000000</v>
      </c>
      <c r="BG459">
        <v>28424000000</v>
      </c>
      <c r="BH459">
        <v>41233000000</v>
      </c>
      <c r="BI459">
        <v>154961000000</v>
      </c>
      <c r="BJ459">
        <v>-132562000000</v>
      </c>
      <c r="BK459">
        <v>-149560000000</v>
      </c>
      <c r="BL459">
        <v>-6960000000</v>
      </c>
    </row>
    <row r="460" spans="1:64" x14ac:dyDescent="0.3">
      <c r="A460" s="3">
        <v>386</v>
      </c>
      <c r="B460" s="3">
        <v>2013</v>
      </c>
      <c r="C460" s="3" t="s">
        <v>29</v>
      </c>
      <c r="D460" s="2">
        <v>41639</v>
      </c>
      <c r="E460" s="2">
        <v>41719</v>
      </c>
      <c r="F460" t="s">
        <v>21</v>
      </c>
      <c r="G460">
        <v>96785000000</v>
      </c>
      <c r="H460">
        <v>66132000000</v>
      </c>
      <c r="I460">
        <f t="shared" si="95"/>
        <v>6921000000</v>
      </c>
      <c r="J460">
        <f t="shared" si="103"/>
        <v>517725000000</v>
      </c>
      <c r="K460">
        <v>1382916000000</v>
      </c>
      <c r="L460">
        <v>568803000000</v>
      </c>
      <c r="M460">
        <f t="shared" si="104"/>
        <v>0.1382404131043056</v>
      </c>
      <c r="N460">
        <f t="shared" si="96"/>
        <v>4.7820691929227804E-2</v>
      </c>
      <c r="O460">
        <f t="shared" si="97"/>
        <v>0.11626520957167948</v>
      </c>
      <c r="P460">
        <f t="shared" si="105"/>
        <v>1.3368100825727945E-2</v>
      </c>
      <c r="Q460">
        <f t="shared" si="98"/>
        <v>5.0046423643952346E-3</v>
      </c>
      <c r="R460">
        <f t="shared" si="99"/>
        <v>1.2167657343579412E-2</v>
      </c>
      <c r="S460">
        <f t="shared" si="101"/>
        <v>3.4160452653792625E-2</v>
      </c>
      <c r="T460">
        <f t="shared" si="102"/>
        <v>2.3341417109062498E-2</v>
      </c>
      <c r="U460">
        <f t="shared" si="100"/>
        <v>0.42303272243392004</v>
      </c>
      <c r="V460">
        <v>0.53400000000000003</v>
      </c>
      <c r="W460">
        <v>0.24</v>
      </c>
      <c r="X460">
        <v>15046000000</v>
      </c>
      <c r="Y460">
        <v>69040000000</v>
      </c>
      <c r="Z460">
        <v>221906000000</v>
      </c>
      <c r="AA460">
        <v>373010000000</v>
      </c>
      <c r="AB460" t="s">
        <v>19</v>
      </c>
      <c r="AC460">
        <v>669595000000</v>
      </c>
      <c r="AD460">
        <v>6255000000</v>
      </c>
      <c r="AE460">
        <v>75318000000</v>
      </c>
      <c r="AF460">
        <v>1009906000000</v>
      </c>
      <c r="AG460">
        <v>202724000000</v>
      </c>
      <c r="AH460">
        <v>55733000000</v>
      </c>
      <c r="AI460">
        <v>571822000000</v>
      </c>
      <c r="AJ460">
        <v>189468000000</v>
      </c>
      <c r="AK460" t="s">
        <v>19</v>
      </c>
      <c r="AL460">
        <v>761290000000</v>
      </c>
      <c r="AM460">
        <v>52823000000</v>
      </c>
      <c r="AN460">
        <v>116565000000</v>
      </c>
      <c r="AO460">
        <v>452238000000</v>
      </c>
      <c r="AP460" t="s">
        <v>19</v>
      </c>
      <c r="AQ460" t="s">
        <v>19</v>
      </c>
      <c r="AR460" t="s">
        <v>19</v>
      </c>
      <c r="AS460" t="s">
        <v>19</v>
      </c>
      <c r="AT460">
        <v>2833247000000</v>
      </c>
      <c r="AU460">
        <v>2371858000000</v>
      </c>
      <c r="AV460">
        <v>461389000000</v>
      </c>
      <c r="AW460">
        <v>69928000000</v>
      </c>
      <c r="AX460">
        <v>0</v>
      </c>
      <c r="AY460" t="s">
        <v>19</v>
      </c>
      <c r="AZ460">
        <v>81265000000</v>
      </c>
      <c r="BA460">
        <v>2359000000</v>
      </c>
      <c r="BB460">
        <v>105654000000</v>
      </c>
      <c r="BC460">
        <v>10602000000</v>
      </c>
      <c r="BD460">
        <v>95052000000</v>
      </c>
      <c r="BE460">
        <v>24763000000</v>
      </c>
      <c r="BF460">
        <v>4157000000</v>
      </c>
      <c r="BG460">
        <v>27976000000</v>
      </c>
      <c r="BH460">
        <v>38156000000</v>
      </c>
      <c r="BI460">
        <v>151893000000</v>
      </c>
      <c r="BJ460">
        <v>-144972000000</v>
      </c>
      <c r="BK460">
        <v>-178740000000</v>
      </c>
      <c r="BL460">
        <v>31519000000</v>
      </c>
    </row>
    <row r="461" spans="1:64" x14ac:dyDescent="0.3">
      <c r="A461" s="3">
        <v>386</v>
      </c>
      <c r="B461" s="3">
        <v>2014</v>
      </c>
      <c r="C461" s="3" t="s">
        <v>30</v>
      </c>
      <c r="D461" s="2">
        <v>41820</v>
      </c>
      <c r="E461" s="2">
        <v>41873</v>
      </c>
      <c r="F461" t="s">
        <v>21</v>
      </c>
      <c r="G461">
        <v>102312000000</v>
      </c>
      <c r="H461">
        <v>68394000000</v>
      </c>
      <c r="I461">
        <f t="shared" si="95"/>
        <v>34703000000</v>
      </c>
      <c r="J461">
        <f t="shared" si="103"/>
        <v>549722000000</v>
      </c>
      <c r="K461">
        <v>1429543000000</v>
      </c>
      <c r="L461">
        <v>586110000000</v>
      </c>
      <c r="M461">
        <f t="shared" si="104"/>
        <v>0.13953877348773314</v>
      </c>
      <c r="N461">
        <f t="shared" si="96"/>
        <v>4.7843261797651415E-2</v>
      </c>
      <c r="O461">
        <f t="shared" si="97"/>
        <v>0.11669140605005886</v>
      </c>
      <c r="P461">
        <f t="shared" si="105"/>
        <v>6.3128272108447542E-2</v>
      </c>
      <c r="Q461">
        <f t="shared" si="98"/>
        <v>2.4275590171124618E-2</v>
      </c>
      <c r="R461">
        <f t="shared" si="99"/>
        <v>5.920902219719848E-2</v>
      </c>
      <c r="S461">
        <f t="shared" si="101"/>
        <v>3.6862852763687108E-2</v>
      </c>
      <c r="T461">
        <f t="shared" si="102"/>
        <v>2.4642250683396042E-2</v>
      </c>
      <c r="U461">
        <f t="shared" si="100"/>
        <v>0.40934877328420621</v>
      </c>
      <c r="V461">
        <v>0.56499999999999995</v>
      </c>
      <c r="W461">
        <v>0.09</v>
      </c>
      <c r="X461">
        <v>13220000000</v>
      </c>
      <c r="Y461">
        <v>97259000000</v>
      </c>
      <c r="Z461">
        <v>244275000000</v>
      </c>
      <c r="AA461">
        <v>420728000000</v>
      </c>
      <c r="AB461" t="s">
        <v>19</v>
      </c>
      <c r="AC461">
        <v>653235000000</v>
      </c>
      <c r="AD461">
        <v>6255000000</v>
      </c>
      <c r="AE461">
        <v>78004000000</v>
      </c>
      <c r="AF461">
        <v>1008815000000</v>
      </c>
      <c r="AG461">
        <v>221246000000</v>
      </c>
      <c r="AH461">
        <v>87675000000</v>
      </c>
      <c r="AI461">
        <v>604951000000</v>
      </c>
      <c r="AJ461">
        <v>183049000000</v>
      </c>
      <c r="AK461" t="s">
        <v>19</v>
      </c>
      <c r="AL461">
        <v>788000000000</v>
      </c>
      <c r="AM461">
        <v>55433000000</v>
      </c>
      <c r="AN461">
        <v>116795000000</v>
      </c>
      <c r="AO461">
        <v>469315000000</v>
      </c>
      <c r="AP461" t="s">
        <v>19</v>
      </c>
      <c r="AQ461" t="s">
        <v>19</v>
      </c>
      <c r="AR461" t="s">
        <v>19</v>
      </c>
      <c r="AS461" t="s">
        <v>19</v>
      </c>
      <c r="AT461">
        <v>2775477000000</v>
      </c>
      <c r="AU461">
        <v>2300791000000</v>
      </c>
      <c r="AV461">
        <v>474686000000</v>
      </c>
      <c r="AW461">
        <v>71672000000</v>
      </c>
      <c r="AX461">
        <v>0</v>
      </c>
      <c r="AY461" t="s">
        <v>19</v>
      </c>
      <c r="AZ461">
        <v>85529000000</v>
      </c>
      <c r="BA461">
        <v>3461000000</v>
      </c>
      <c r="BB461">
        <v>107218000000</v>
      </c>
      <c r="BC461">
        <v>11541000000</v>
      </c>
      <c r="BD461">
        <v>95677000000</v>
      </c>
      <c r="BE461">
        <v>23944000000</v>
      </c>
      <c r="BF461">
        <v>3339000000</v>
      </c>
      <c r="BG461">
        <v>27997000000</v>
      </c>
      <c r="BH461">
        <v>40397000000</v>
      </c>
      <c r="BI461">
        <v>177204000000</v>
      </c>
      <c r="BJ461">
        <v>-142501000000</v>
      </c>
      <c r="BK461">
        <v>-174371000000</v>
      </c>
      <c r="BL461">
        <v>-604000000</v>
      </c>
    </row>
    <row r="462" spans="1:64" x14ac:dyDescent="0.3">
      <c r="A462" s="3">
        <v>386</v>
      </c>
      <c r="B462" s="3">
        <v>2014</v>
      </c>
      <c r="C462" s="3" t="s">
        <v>32</v>
      </c>
      <c r="D462" s="2">
        <v>41912</v>
      </c>
      <c r="E462" s="2">
        <v>41942</v>
      </c>
      <c r="F462" t="s">
        <v>21</v>
      </c>
      <c r="G462">
        <v>104881000000</v>
      </c>
      <c r="H462">
        <v>75101000000</v>
      </c>
      <c r="I462">
        <f t="shared" si="95"/>
        <v>52224000000</v>
      </c>
      <c r="J462">
        <f t="shared" si="103"/>
        <v>463060000000</v>
      </c>
      <c r="K462">
        <v>1437590000000</v>
      </c>
      <c r="L462">
        <v>592357000000</v>
      </c>
      <c r="M462">
        <f t="shared" si="104"/>
        <v>0.17189999217113514</v>
      </c>
      <c r="N462">
        <f t="shared" si="96"/>
        <v>5.2240903178235799E-2</v>
      </c>
      <c r="O462">
        <f t="shared" si="97"/>
        <v>0.12678334180232528</v>
      </c>
      <c r="P462">
        <f t="shared" si="105"/>
        <v>0.11278020126981385</v>
      </c>
      <c r="Q462">
        <f t="shared" si="98"/>
        <v>3.6327464715252611E-2</v>
      </c>
      <c r="R462">
        <f t="shared" si="99"/>
        <v>8.816305032269392E-2</v>
      </c>
      <c r="S462">
        <f t="shared" si="101"/>
        <v>3.5812308144081019E-2</v>
      </c>
      <c r="T462">
        <f t="shared" si="102"/>
        <v>2.5643731027818469E-2</v>
      </c>
      <c r="U462">
        <f t="shared" si="100"/>
        <v>0.37251168426518955</v>
      </c>
      <c r="V462">
        <v>0.55400000000000005</v>
      </c>
      <c r="W462">
        <v>0</v>
      </c>
      <c r="X462">
        <v>19928000000</v>
      </c>
      <c r="Y462">
        <v>93511000000</v>
      </c>
      <c r="Z462">
        <v>232087000000</v>
      </c>
      <c r="AA462">
        <v>406116000000</v>
      </c>
      <c r="AB462" t="s">
        <v>19</v>
      </c>
      <c r="AC462">
        <v>663338000000</v>
      </c>
      <c r="AD462">
        <v>6255000000</v>
      </c>
      <c r="AE462">
        <v>77271000000</v>
      </c>
      <c r="AF462">
        <v>1031474000000</v>
      </c>
      <c r="AG462">
        <v>207130000000</v>
      </c>
      <c r="AH462">
        <v>0</v>
      </c>
      <c r="AI462">
        <v>592721000000</v>
      </c>
      <c r="AJ462">
        <v>195436000000</v>
      </c>
      <c r="AK462" t="s">
        <v>19</v>
      </c>
      <c r="AL462">
        <v>788157000000</v>
      </c>
      <c r="AM462">
        <v>57076000000</v>
      </c>
      <c r="AN462">
        <v>116795000000</v>
      </c>
      <c r="AO462">
        <v>475562000000</v>
      </c>
      <c r="AP462" t="s">
        <v>19</v>
      </c>
      <c r="AQ462" t="s">
        <v>19</v>
      </c>
      <c r="AR462" t="s">
        <v>19</v>
      </c>
      <c r="AS462" t="s">
        <v>19</v>
      </c>
      <c r="AT462">
        <v>2928630000000</v>
      </c>
      <c r="AU462">
        <v>2430158000000</v>
      </c>
      <c r="AV462">
        <v>497082000000</v>
      </c>
      <c r="AW462">
        <v>74951000000</v>
      </c>
      <c r="AX462">
        <v>0</v>
      </c>
      <c r="AY462" t="s">
        <v>19</v>
      </c>
      <c r="AZ462">
        <v>95160000000</v>
      </c>
      <c r="BA462">
        <v>5455000000</v>
      </c>
      <c r="BB462">
        <v>118359000000</v>
      </c>
      <c r="BC462">
        <v>13200000000</v>
      </c>
      <c r="BD462">
        <v>105159000000</v>
      </c>
      <c r="BE462">
        <v>25348000000</v>
      </c>
      <c r="BF462">
        <v>4710000000</v>
      </c>
      <c r="BG462">
        <v>27976000000</v>
      </c>
      <c r="BH462">
        <v>47125000000</v>
      </c>
      <c r="BI462">
        <v>186813000000</v>
      </c>
      <c r="BJ462">
        <v>-134589000000</v>
      </c>
      <c r="BK462">
        <v>-169335000000</v>
      </c>
      <c r="BL462">
        <v>2447000000</v>
      </c>
    </row>
    <row r="463" spans="1:64" x14ac:dyDescent="0.3">
      <c r="A463" s="3">
        <v>386</v>
      </c>
      <c r="B463" s="3">
        <v>2014</v>
      </c>
      <c r="C463" s="3" t="s">
        <v>29</v>
      </c>
      <c r="D463" s="2">
        <v>42004</v>
      </c>
      <c r="E463" s="2">
        <v>42083</v>
      </c>
      <c r="F463" t="s">
        <v>21</v>
      </c>
      <c r="G463">
        <v>73487000000</v>
      </c>
      <c r="H463">
        <v>46466000000</v>
      </c>
      <c r="I463">
        <f t="shared" si="95"/>
        <v>35300000000</v>
      </c>
      <c r="J463">
        <f t="shared" si="103"/>
        <v>520481000000</v>
      </c>
      <c r="K463">
        <v>1451368000000</v>
      </c>
      <c r="L463">
        <v>593041000000</v>
      </c>
      <c r="M463">
        <f t="shared" si="104"/>
        <v>0.10331715249538063</v>
      </c>
      <c r="N463">
        <f t="shared" si="96"/>
        <v>3.2015312450047129E-2</v>
      </c>
      <c r="O463">
        <f t="shared" si="97"/>
        <v>7.8352086955202085E-2</v>
      </c>
      <c r="P463">
        <f t="shared" si="105"/>
        <v>6.7821880145480809E-2</v>
      </c>
      <c r="Q463">
        <f t="shared" si="98"/>
        <v>2.4321881149370801E-2</v>
      </c>
      <c r="R463">
        <f t="shared" si="99"/>
        <v>5.9523709153330037E-2</v>
      </c>
      <c r="S463">
        <f t="shared" si="101"/>
        <v>2.6418578098323976E-2</v>
      </c>
      <c r="T463">
        <f t="shared" si="102"/>
        <v>1.6704528010623946E-2</v>
      </c>
      <c r="U463">
        <f t="shared" si="100"/>
        <v>0.51284810399001424</v>
      </c>
      <c r="V463">
        <v>0.39700000000000002</v>
      </c>
      <c r="W463">
        <v>0.2</v>
      </c>
      <c r="X463">
        <v>9355000000</v>
      </c>
      <c r="Y463">
        <v>91361000000</v>
      </c>
      <c r="Z463">
        <v>188223000000</v>
      </c>
      <c r="AA463">
        <v>360144000000</v>
      </c>
      <c r="AB463" t="s">
        <v>19</v>
      </c>
      <c r="AC463">
        <v>703485000000</v>
      </c>
      <c r="AD463">
        <v>6281000000</v>
      </c>
      <c r="AE463">
        <v>80593000000</v>
      </c>
      <c r="AF463">
        <v>1091224000000</v>
      </c>
      <c r="AG463">
        <v>198366000000</v>
      </c>
      <c r="AH463">
        <v>64183000000</v>
      </c>
      <c r="AI463">
        <v>604257000000</v>
      </c>
      <c r="AJ463">
        <v>201534000000</v>
      </c>
      <c r="AK463" t="s">
        <v>19</v>
      </c>
      <c r="AL463">
        <v>805791000000</v>
      </c>
      <c r="AM463">
        <v>52536000000</v>
      </c>
      <c r="AN463">
        <v>118280000000</v>
      </c>
      <c r="AO463">
        <v>474761000000</v>
      </c>
      <c r="AP463" t="s">
        <v>19</v>
      </c>
      <c r="AQ463" t="s">
        <v>19</v>
      </c>
      <c r="AR463" t="s">
        <v>19</v>
      </c>
      <c r="AS463" t="s">
        <v>19</v>
      </c>
      <c r="AT463">
        <v>2781641000000</v>
      </c>
      <c r="AU463">
        <v>2334399000000</v>
      </c>
      <c r="AV463">
        <v>447242000000</v>
      </c>
      <c r="AW463">
        <v>68374000000</v>
      </c>
      <c r="AX463">
        <v>0</v>
      </c>
      <c r="AY463" t="s">
        <v>19</v>
      </c>
      <c r="AZ463">
        <v>90097000000</v>
      </c>
      <c r="BA463">
        <v>3630000000</v>
      </c>
      <c r="BB463">
        <v>76722000000</v>
      </c>
      <c r="BC463">
        <v>11218000000</v>
      </c>
      <c r="BD463">
        <v>65504000000</v>
      </c>
      <c r="BE463">
        <v>17571000000</v>
      </c>
      <c r="BF463">
        <v>1467000000</v>
      </c>
      <c r="BG463">
        <v>23830000000</v>
      </c>
      <c r="BH463">
        <v>22636000000</v>
      </c>
      <c r="BI463">
        <v>148347000000</v>
      </c>
      <c r="BJ463">
        <v>-113047000000</v>
      </c>
      <c r="BK463">
        <v>-132633000000</v>
      </c>
      <c r="BL463">
        <v>-21421000000</v>
      </c>
    </row>
    <row r="464" spans="1:64" x14ac:dyDescent="0.3">
      <c r="A464" s="3">
        <v>386</v>
      </c>
      <c r="B464" s="3">
        <v>2015</v>
      </c>
      <c r="C464" s="3" t="s">
        <v>31</v>
      </c>
      <c r="D464" s="2">
        <v>42094</v>
      </c>
      <c r="E464" s="2">
        <v>42123</v>
      </c>
      <c r="F464" t="s">
        <v>21</v>
      </c>
      <c r="G464">
        <v>51071000000</v>
      </c>
      <c r="H464">
        <v>31961000000</v>
      </c>
      <c r="I464">
        <f t="shared" si="95"/>
        <v>46829000000</v>
      </c>
      <c r="J464">
        <f t="shared" si="103"/>
        <v>508270000000</v>
      </c>
      <c r="K464">
        <v>1436051000000</v>
      </c>
      <c r="L464">
        <v>670097000000</v>
      </c>
      <c r="M464">
        <f t="shared" si="104"/>
        <v>7.321807992731591E-2</v>
      </c>
      <c r="N464">
        <f t="shared" si="96"/>
        <v>2.2256173353174782E-2</v>
      </c>
      <c r="O464">
        <f t="shared" si="97"/>
        <v>4.7696079821279609E-2</v>
      </c>
      <c r="P464">
        <f t="shared" si="105"/>
        <v>9.2134101953686029E-2</v>
      </c>
      <c r="Q464">
        <f t="shared" si="98"/>
        <v>3.2609566094797468E-2</v>
      </c>
      <c r="R464">
        <f t="shared" si="99"/>
        <v>6.9883912329110565E-2</v>
      </c>
      <c r="S464">
        <f t="shared" si="101"/>
        <v>1.9912716400824565E-2</v>
      </c>
      <c r="T464">
        <f t="shared" si="102"/>
        <v>1.2461677446824106E-2</v>
      </c>
      <c r="U464">
        <f t="shared" si="100"/>
        <v>0.74559619536309873</v>
      </c>
      <c r="V464">
        <v>0.29499999999999998</v>
      </c>
      <c r="W464">
        <v>0</v>
      </c>
      <c r="X464">
        <v>72107000000</v>
      </c>
      <c r="Y464">
        <v>63491000000</v>
      </c>
      <c r="Z464">
        <v>160332000000</v>
      </c>
      <c r="AA464">
        <v>357384000000</v>
      </c>
      <c r="AB464" t="s">
        <v>19</v>
      </c>
      <c r="AC464">
        <v>699356000000</v>
      </c>
      <c r="AD464">
        <v>6281000000</v>
      </c>
      <c r="AE464">
        <v>82656000000</v>
      </c>
      <c r="AF464">
        <v>1078667000000</v>
      </c>
      <c r="AG464">
        <v>131040000000</v>
      </c>
      <c r="AH464">
        <v>0</v>
      </c>
      <c r="AI464">
        <v>482644000000</v>
      </c>
      <c r="AJ464">
        <v>180844000000</v>
      </c>
      <c r="AK464" t="s">
        <v>19</v>
      </c>
      <c r="AL464">
        <v>663488000000</v>
      </c>
      <c r="AM464">
        <v>102466000000</v>
      </c>
      <c r="AN464">
        <v>121071000000</v>
      </c>
      <c r="AO464">
        <v>549026000000</v>
      </c>
      <c r="AP464" t="s">
        <v>19</v>
      </c>
      <c r="AQ464" t="s">
        <v>19</v>
      </c>
      <c r="AR464" t="s">
        <v>19</v>
      </c>
      <c r="AS464" t="s">
        <v>19</v>
      </c>
      <c r="AT464">
        <v>2564743000000</v>
      </c>
      <c r="AU464">
        <v>2123971000000</v>
      </c>
      <c r="AV464">
        <v>381942000000</v>
      </c>
      <c r="AW464">
        <v>67775000000</v>
      </c>
      <c r="AX464">
        <v>0</v>
      </c>
      <c r="AY464" t="s">
        <v>19</v>
      </c>
      <c r="AZ464">
        <v>95259000000</v>
      </c>
      <c r="BA464">
        <v>4163000000</v>
      </c>
      <c r="BB464">
        <v>55987000000</v>
      </c>
      <c r="BC464">
        <v>10918000000</v>
      </c>
      <c r="BD464">
        <v>45069000000</v>
      </c>
      <c r="BE464">
        <v>12228000000</v>
      </c>
      <c r="BF464">
        <v>880000000</v>
      </c>
      <c r="BG464">
        <v>23830000000</v>
      </c>
      <c r="BH464">
        <v>8131000000</v>
      </c>
      <c r="BI464">
        <v>146918000000</v>
      </c>
      <c r="BJ464">
        <v>-100089000000</v>
      </c>
      <c r="BK464">
        <v>-118240000000</v>
      </c>
      <c r="BL464">
        <v>24614000000</v>
      </c>
    </row>
    <row r="465" spans="1:64" x14ac:dyDescent="0.3">
      <c r="A465" s="3">
        <v>386</v>
      </c>
      <c r="B465" s="3">
        <v>2015</v>
      </c>
      <c r="C465" s="3" t="s">
        <v>30</v>
      </c>
      <c r="D465" s="2">
        <v>42185</v>
      </c>
      <c r="E465" s="2">
        <v>42242</v>
      </c>
      <c r="F465" t="s">
        <v>21</v>
      </c>
      <c r="G465">
        <v>61762000000</v>
      </c>
      <c r="H465">
        <v>39317000000</v>
      </c>
      <c r="I465">
        <f t="shared" si="95"/>
        <v>50733000000</v>
      </c>
      <c r="J465">
        <f t="shared" si="103"/>
        <v>574844000000</v>
      </c>
      <c r="K465">
        <v>1470355000000</v>
      </c>
      <c r="L465">
        <v>680085000000</v>
      </c>
      <c r="M465">
        <f t="shared" si="104"/>
        <v>8.0439707957432188E-2</v>
      </c>
      <c r="N465">
        <f t="shared" si="96"/>
        <v>2.6739800932427883E-2</v>
      </c>
      <c r="O465">
        <f t="shared" si="97"/>
        <v>5.7811891160663743E-2</v>
      </c>
      <c r="P465">
        <f t="shared" si="105"/>
        <v>8.8255248380430168E-2</v>
      </c>
      <c r="Q465">
        <f t="shared" si="98"/>
        <v>3.4503912320494032E-2</v>
      </c>
      <c r="R465">
        <f t="shared" si="99"/>
        <v>7.4598028187653015E-2</v>
      </c>
      <c r="S465">
        <f t="shared" si="101"/>
        <v>2.5053860404702477E-2</v>
      </c>
      <c r="T465">
        <f t="shared" si="102"/>
        <v>1.5949007958480737E-2</v>
      </c>
      <c r="U465">
        <f t="shared" si="100"/>
        <v>0.61586591042042882</v>
      </c>
      <c r="V465">
        <v>0.33100000000000002</v>
      </c>
      <c r="W465">
        <v>0.09</v>
      </c>
      <c r="X465">
        <v>72525000000</v>
      </c>
      <c r="Y465">
        <v>94137000000</v>
      </c>
      <c r="Z465">
        <v>174829000000</v>
      </c>
      <c r="AA465">
        <v>395555000000</v>
      </c>
      <c r="AB465" t="s">
        <v>19</v>
      </c>
      <c r="AC465">
        <v>695624000000</v>
      </c>
      <c r="AD465">
        <v>6281000000</v>
      </c>
      <c r="AE465">
        <v>84844000000</v>
      </c>
      <c r="AF465">
        <v>1074800000000</v>
      </c>
      <c r="AG465">
        <v>163967000000</v>
      </c>
      <c r="AH465">
        <v>56822000000</v>
      </c>
      <c r="AI465">
        <v>506913000000</v>
      </c>
      <c r="AJ465">
        <v>176485000000</v>
      </c>
      <c r="AK465" t="s">
        <v>19</v>
      </c>
      <c r="AL465">
        <v>683398000000</v>
      </c>
      <c r="AM465">
        <v>106872000000</v>
      </c>
      <c r="AN465">
        <v>121071000000</v>
      </c>
      <c r="AO465">
        <v>559014000000</v>
      </c>
      <c r="AP465" t="s">
        <v>19</v>
      </c>
      <c r="AQ465" t="s">
        <v>19</v>
      </c>
      <c r="AR465" t="s">
        <v>19</v>
      </c>
      <c r="AS465" t="s">
        <v>19</v>
      </c>
      <c r="AT465">
        <v>2465169000000</v>
      </c>
      <c r="AU465">
        <v>2005041000000</v>
      </c>
      <c r="AV465">
        <v>460128000000</v>
      </c>
      <c r="AW465">
        <v>66800000000</v>
      </c>
      <c r="AX465">
        <v>0</v>
      </c>
      <c r="AY465" t="s">
        <v>19</v>
      </c>
      <c r="AZ465">
        <v>93113000000</v>
      </c>
      <c r="BA465">
        <v>5727000000</v>
      </c>
      <c r="BB465">
        <v>70489000000</v>
      </c>
      <c r="BC465">
        <v>9462000000</v>
      </c>
      <c r="BD465">
        <v>61027000000</v>
      </c>
      <c r="BE465">
        <v>15337000000</v>
      </c>
      <c r="BF465">
        <v>6373000000</v>
      </c>
      <c r="BG465">
        <v>24214000000</v>
      </c>
      <c r="BH465">
        <v>15103000000</v>
      </c>
      <c r="BI465">
        <v>157575000000</v>
      </c>
      <c r="BJ465">
        <v>-106842000000</v>
      </c>
      <c r="BK465">
        <v>-124962000000</v>
      </c>
      <c r="BL465">
        <v>27087000000</v>
      </c>
    </row>
    <row r="466" spans="1:64" x14ac:dyDescent="0.3">
      <c r="A466" s="3">
        <v>386</v>
      </c>
      <c r="B466" s="3">
        <v>2015</v>
      </c>
      <c r="C466" s="3" t="s">
        <v>32</v>
      </c>
      <c r="D466" s="2">
        <v>42277</v>
      </c>
      <c r="E466" s="2">
        <v>42306</v>
      </c>
      <c r="F466" t="s">
        <v>21</v>
      </c>
      <c r="G466">
        <v>46599000000</v>
      </c>
      <c r="H466">
        <v>21698000000</v>
      </c>
      <c r="I466">
        <f t="shared" si="95"/>
        <v>54038000000</v>
      </c>
      <c r="J466">
        <f t="shared" si="103"/>
        <v>534973000000</v>
      </c>
      <c r="K466">
        <v>1404414000000</v>
      </c>
      <c r="L466">
        <v>674130000000</v>
      </c>
      <c r="M466">
        <f t="shared" si="104"/>
        <v>6.4405047780118324E-2</v>
      </c>
      <c r="N466">
        <f t="shared" si="96"/>
        <v>1.5449860226400478E-2</v>
      </c>
      <c r="O466">
        <f t="shared" si="97"/>
        <v>3.2186670226810855E-2</v>
      </c>
      <c r="P466">
        <f t="shared" si="105"/>
        <v>0.10101070521316029</v>
      </c>
      <c r="Q466">
        <f t="shared" si="98"/>
        <v>3.8477258130437321E-2</v>
      </c>
      <c r="R466">
        <f t="shared" si="99"/>
        <v>8.0159613130998467E-2</v>
      </c>
      <c r="S466">
        <f t="shared" si="101"/>
        <v>2.1152768938716482E-2</v>
      </c>
      <c r="T466">
        <f t="shared" si="102"/>
        <v>9.849412657616477E-3</v>
      </c>
      <c r="U466">
        <f t="shared" si="100"/>
        <v>1.0982579039542815</v>
      </c>
      <c r="V466">
        <v>0.17899999999999899</v>
      </c>
      <c r="W466">
        <v>0</v>
      </c>
      <c r="X466">
        <v>56510000000</v>
      </c>
      <c r="Y466">
        <v>62163000000</v>
      </c>
      <c r="Z466">
        <v>155084000000</v>
      </c>
      <c r="AA466">
        <v>337206000000</v>
      </c>
      <c r="AB466" t="s">
        <v>19</v>
      </c>
      <c r="AC466">
        <v>690675000000</v>
      </c>
      <c r="AD466">
        <v>6281000000</v>
      </c>
      <c r="AE466">
        <v>85670000000</v>
      </c>
      <c r="AF466">
        <v>1067208000000</v>
      </c>
      <c r="AG466">
        <v>129635000000</v>
      </c>
      <c r="AH466">
        <v>0</v>
      </c>
      <c r="AI466">
        <v>442679000000</v>
      </c>
      <c r="AJ466">
        <v>177647000000</v>
      </c>
      <c r="AK466" t="s">
        <v>19</v>
      </c>
      <c r="AL466">
        <v>620326000000</v>
      </c>
      <c r="AM466">
        <v>109958000000</v>
      </c>
      <c r="AN466">
        <v>121071000000</v>
      </c>
      <c r="AO466">
        <v>553059000000</v>
      </c>
      <c r="AP466" t="s">
        <v>19</v>
      </c>
      <c r="AQ466" t="s">
        <v>19</v>
      </c>
      <c r="AR466" t="s">
        <v>19</v>
      </c>
      <c r="AS466" t="s">
        <v>19</v>
      </c>
      <c r="AT466">
        <v>2202974000000</v>
      </c>
      <c r="AU466">
        <v>1745272000000</v>
      </c>
      <c r="AV466">
        <v>420392000000</v>
      </c>
      <c r="AW466">
        <v>67289000000</v>
      </c>
      <c r="AX466">
        <v>0</v>
      </c>
      <c r="AY466" t="s">
        <v>19</v>
      </c>
      <c r="AZ466">
        <v>94551000000</v>
      </c>
      <c r="BA466">
        <v>4770000000</v>
      </c>
      <c r="BB466">
        <v>48612000000</v>
      </c>
      <c r="BC466">
        <v>8663000000</v>
      </c>
      <c r="BD466">
        <v>39949000000</v>
      </c>
      <c r="BE466">
        <v>10411000000</v>
      </c>
      <c r="BF466">
        <v>7840000000</v>
      </c>
      <c r="BG466">
        <v>23830000000</v>
      </c>
      <c r="BH466">
        <v>-2132000000</v>
      </c>
      <c r="BI466">
        <v>156693000000</v>
      </c>
      <c r="BJ466">
        <v>-102655000000</v>
      </c>
      <c r="BK466">
        <v>-119701000000</v>
      </c>
      <c r="BL466">
        <v>-285000000</v>
      </c>
    </row>
    <row r="467" spans="1:64" x14ac:dyDescent="0.3">
      <c r="A467" s="3">
        <v>386</v>
      </c>
      <c r="B467" s="3">
        <v>2015</v>
      </c>
      <c r="C467" s="3" t="s">
        <v>29</v>
      </c>
      <c r="D467" s="2">
        <v>42369</v>
      </c>
      <c r="E467" s="2">
        <v>42458</v>
      </c>
      <c r="F467" t="s">
        <v>21</v>
      </c>
      <c r="G467">
        <v>57028000000</v>
      </c>
      <c r="H467">
        <v>32438000000</v>
      </c>
      <c r="I467">
        <f t="shared" si="95"/>
        <v>70364000000</v>
      </c>
      <c r="J467">
        <f t="shared" si="103"/>
        <v>577436000000</v>
      </c>
      <c r="K467">
        <v>1443129000000</v>
      </c>
      <c r="L467">
        <v>674029000000</v>
      </c>
      <c r="M467">
        <f t="shared" si="104"/>
        <v>7.6626125194144981E-2</v>
      </c>
      <c r="N467">
        <f t="shared" si="96"/>
        <v>2.2477547052273221E-2</v>
      </c>
      <c r="O467">
        <f t="shared" si="97"/>
        <v>4.812552575631019E-2</v>
      </c>
      <c r="P467">
        <f t="shared" si="105"/>
        <v>0.12185592862239278</v>
      </c>
      <c r="Q467">
        <f t="shared" si="98"/>
        <v>4.8757941944205956E-2</v>
      </c>
      <c r="R467">
        <f t="shared" si="99"/>
        <v>0.10439313442003237</v>
      </c>
      <c r="S467">
        <f t="shared" si="101"/>
        <v>2.8854307705073638E-2</v>
      </c>
      <c r="T467">
        <f t="shared" si="102"/>
        <v>1.6412569848796708E-2</v>
      </c>
      <c r="U467">
        <f t="shared" si="100"/>
        <v>0.55983722794253654</v>
      </c>
      <c r="V467">
        <v>0.26800000000000002</v>
      </c>
      <c r="W467">
        <v>0.15</v>
      </c>
      <c r="X467">
        <v>67824000000</v>
      </c>
      <c r="Y467">
        <v>56651000000</v>
      </c>
      <c r="Z467">
        <v>145498000000</v>
      </c>
      <c r="AA467">
        <v>332405000000</v>
      </c>
      <c r="AB467" t="s">
        <v>19</v>
      </c>
      <c r="AC467">
        <v>732577000000</v>
      </c>
      <c r="AD467">
        <v>6271000000</v>
      </c>
      <c r="AE467">
        <v>82970000000</v>
      </c>
      <c r="AF467">
        <v>1110724000000</v>
      </c>
      <c r="AG467">
        <v>130446000000</v>
      </c>
      <c r="AH467">
        <v>36649000000</v>
      </c>
      <c r="AI467">
        <v>462642000000</v>
      </c>
      <c r="AJ467">
        <v>196268000000</v>
      </c>
      <c r="AK467" t="s">
        <v>19</v>
      </c>
      <c r="AL467">
        <v>658910000000</v>
      </c>
      <c r="AM467">
        <v>110190000000</v>
      </c>
      <c r="AN467">
        <v>121071000000</v>
      </c>
      <c r="AO467">
        <v>552958000000</v>
      </c>
      <c r="AP467" t="s">
        <v>19</v>
      </c>
      <c r="AQ467" t="s">
        <v>19</v>
      </c>
      <c r="AR467" t="s">
        <v>19</v>
      </c>
      <c r="AS467" t="s">
        <v>19</v>
      </c>
      <c r="AT467">
        <v>1976412000000</v>
      </c>
      <c r="AU467">
        <v>1492926000000</v>
      </c>
      <c r="AV467">
        <v>483486000000</v>
      </c>
      <c r="AW467">
        <v>69330000000</v>
      </c>
      <c r="AX467">
        <v>0</v>
      </c>
      <c r="AY467" t="s">
        <v>19</v>
      </c>
      <c r="AZ467">
        <v>96368000000</v>
      </c>
      <c r="BA467">
        <v>8081000000</v>
      </c>
      <c r="BB467">
        <v>64410000000</v>
      </c>
      <c r="BC467">
        <v>8133000000</v>
      </c>
      <c r="BD467">
        <v>56277000000</v>
      </c>
      <c r="BE467">
        <v>12613000000</v>
      </c>
      <c r="BF467">
        <v>11226000000</v>
      </c>
      <c r="BG467">
        <v>18160000000</v>
      </c>
      <c r="BH467">
        <v>14278000000</v>
      </c>
      <c r="BI467">
        <v>165818000000</v>
      </c>
      <c r="BJ467">
        <v>-95454000000</v>
      </c>
      <c r="BK467">
        <v>-116952000000</v>
      </c>
      <c r="BL467">
        <v>9310000000</v>
      </c>
    </row>
    <row r="468" spans="1:64" x14ac:dyDescent="0.3">
      <c r="A468" s="3">
        <v>386</v>
      </c>
      <c r="B468" s="3">
        <v>2016</v>
      </c>
      <c r="C468" s="3" t="s">
        <v>31</v>
      </c>
      <c r="D468" s="2">
        <v>42460</v>
      </c>
      <c r="E468" s="2">
        <v>42488</v>
      </c>
      <c r="F468" t="s">
        <v>21</v>
      </c>
      <c r="G468">
        <v>64932000000</v>
      </c>
      <c r="H468">
        <v>36929000000</v>
      </c>
      <c r="I468">
        <f t="shared" si="95"/>
        <v>112320000000</v>
      </c>
      <c r="J468">
        <f t="shared" si="103"/>
        <v>559105000000</v>
      </c>
      <c r="K468">
        <v>1397688000000</v>
      </c>
      <c r="L468">
        <v>684972000000</v>
      </c>
      <c r="M468">
        <f t="shared" si="104"/>
        <v>8.9803803869164409E-2</v>
      </c>
      <c r="N468">
        <f t="shared" si="96"/>
        <v>2.6421490346915762E-2</v>
      </c>
      <c r="O468">
        <f t="shared" si="97"/>
        <v>5.391315265441507E-2</v>
      </c>
      <c r="P468">
        <f t="shared" si="105"/>
        <v>0.20089249783135546</v>
      </c>
      <c r="Q468">
        <f t="shared" si="98"/>
        <v>8.0361282346274709E-2</v>
      </c>
      <c r="R468">
        <f t="shared" si="99"/>
        <v>0.16397750564986599</v>
      </c>
      <c r="S468">
        <f t="shared" si="101"/>
        <v>3.3984477428208495E-2</v>
      </c>
      <c r="T468">
        <f t="shared" si="102"/>
        <v>1.9328108897713171E-2</v>
      </c>
      <c r="U468">
        <f t="shared" si="100"/>
        <v>0.49175444772401095</v>
      </c>
      <c r="V468">
        <v>0.30499999999999999</v>
      </c>
      <c r="W468">
        <v>0</v>
      </c>
      <c r="X468">
        <v>63154000000</v>
      </c>
      <c r="Y468">
        <v>39959000000</v>
      </c>
      <c r="Z468">
        <v>138540000000</v>
      </c>
      <c r="AA468">
        <v>307549000000</v>
      </c>
      <c r="AB468" t="s">
        <v>19</v>
      </c>
      <c r="AC468">
        <v>717052000000</v>
      </c>
      <c r="AD468">
        <v>6300000000</v>
      </c>
      <c r="AE468">
        <v>85256000000</v>
      </c>
      <c r="AF468">
        <v>1090139000000</v>
      </c>
      <c r="AG468">
        <v>117975000000</v>
      </c>
      <c r="AH468">
        <v>0</v>
      </c>
      <c r="AI468">
        <v>408642000000</v>
      </c>
      <c r="AJ468">
        <v>193928000000</v>
      </c>
      <c r="AK468" t="s">
        <v>19</v>
      </c>
      <c r="AL468">
        <v>602570000000</v>
      </c>
      <c r="AM468">
        <v>110146000000</v>
      </c>
      <c r="AN468">
        <v>121071000000</v>
      </c>
      <c r="AO468">
        <v>563901000000</v>
      </c>
      <c r="AP468" t="s">
        <v>19</v>
      </c>
      <c r="AQ468" t="s">
        <v>19</v>
      </c>
      <c r="AR468" t="s">
        <v>19</v>
      </c>
      <c r="AS468" t="s">
        <v>19</v>
      </c>
      <c r="AT468">
        <v>1910637000000</v>
      </c>
      <c r="AU468">
        <v>1421653000000</v>
      </c>
      <c r="AV468">
        <v>492715000000</v>
      </c>
      <c r="AW468">
        <v>70148000000</v>
      </c>
      <c r="AX468">
        <v>0</v>
      </c>
      <c r="AY468" t="s">
        <v>19</v>
      </c>
      <c r="AZ468">
        <v>97899000000</v>
      </c>
      <c r="BA468">
        <v>8504000000</v>
      </c>
      <c r="BB468">
        <v>73732000000</v>
      </c>
      <c r="BC468">
        <v>8263000000</v>
      </c>
      <c r="BD468">
        <v>65469000000</v>
      </c>
      <c r="BE468">
        <v>14844000000</v>
      </c>
      <c r="BF468">
        <v>13696000000</v>
      </c>
      <c r="BG468">
        <v>18160000000</v>
      </c>
      <c r="BH468">
        <v>18769000000</v>
      </c>
      <c r="BI468">
        <v>193484000000</v>
      </c>
      <c r="BJ468">
        <v>-81164000000</v>
      </c>
      <c r="BK468">
        <v>-105140000000</v>
      </c>
      <c r="BL468">
        <v>-97773000000</v>
      </c>
    </row>
    <row r="469" spans="1:64" x14ac:dyDescent="0.3">
      <c r="A469" s="3">
        <v>386</v>
      </c>
      <c r="B469" s="3">
        <v>2016</v>
      </c>
      <c r="C469" s="3" t="s">
        <v>30</v>
      </c>
      <c r="D469" s="2">
        <v>42551</v>
      </c>
      <c r="E469" s="2">
        <v>42608</v>
      </c>
      <c r="F469" t="s">
        <v>21</v>
      </c>
      <c r="G469">
        <v>51593000000</v>
      </c>
      <c r="H469">
        <v>26963000000</v>
      </c>
      <c r="I469">
        <f t="shared" ref="I469:I532" si="106">BI469+BJ469</f>
        <v>99213000000</v>
      </c>
      <c r="J469">
        <f t="shared" si="103"/>
        <v>593043000000</v>
      </c>
      <c r="K469">
        <v>1432624000000</v>
      </c>
      <c r="L469">
        <v>691642000000</v>
      </c>
      <c r="M469">
        <f t="shared" si="104"/>
        <v>6.7505561132891828E-2</v>
      </c>
      <c r="N469">
        <f t="shared" ref="N469:N532" si="107">H469/K469</f>
        <v>1.8820709411541341E-2</v>
      </c>
      <c r="O469">
        <f t="shared" ref="O469:O532" si="108">H469/L469</f>
        <v>3.8984040876638495E-2</v>
      </c>
      <c r="P469">
        <f t="shared" si="105"/>
        <v>0.16729478300898923</v>
      </c>
      <c r="Q469">
        <f t="shared" ref="Q469:Q532" si="109">I469/K469</f>
        <v>6.9252644099219329E-2</v>
      </c>
      <c r="R469">
        <f t="shared" ref="R469:R532" si="110">I469/L469</f>
        <v>0.14344559757793771</v>
      </c>
      <c r="S469">
        <f t="shared" si="101"/>
        <v>2.8480565449049304E-2</v>
      </c>
      <c r="T469">
        <f t="shared" si="102"/>
        <v>1.4884218521945155E-2</v>
      </c>
      <c r="U469">
        <f t="shared" ref="U469:U532" si="111">BG469/H469</f>
        <v>0.62415161517635276</v>
      </c>
      <c r="V469">
        <v>0.222</v>
      </c>
      <c r="W469">
        <v>7.9000000000000001E-2</v>
      </c>
      <c r="X469">
        <v>73250000000</v>
      </c>
      <c r="Y469">
        <v>63766000000</v>
      </c>
      <c r="Z469">
        <v>149443000000</v>
      </c>
      <c r="AA469">
        <v>347674000000</v>
      </c>
      <c r="AB469" t="s">
        <v>19</v>
      </c>
      <c r="AC469">
        <v>723465000000</v>
      </c>
      <c r="AD469">
        <v>6317000000</v>
      </c>
      <c r="AE469">
        <v>88711000000</v>
      </c>
      <c r="AF469">
        <v>1084950000000</v>
      </c>
      <c r="AG469">
        <v>151800000000</v>
      </c>
      <c r="AH469">
        <v>34233000000</v>
      </c>
      <c r="AI469">
        <v>445396000000</v>
      </c>
      <c r="AJ469">
        <v>178594000000</v>
      </c>
      <c r="AK469" t="s">
        <v>19</v>
      </c>
      <c r="AL469">
        <v>623990000000</v>
      </c>
      <c r="AM469">
        <v>116992000000</v>
      </c>
      <c r="AN469">
        <v>121071000000</v>
      </c>
      <c r="AO469">
        <v>570571000000</v>
      </c>
      <c r="AP469" t="s">
        <v>19</v>
      </c>
      <c r="AQ469" t="s">
        <v>19</v>
      </c>
      <c r="AR469" t="s">
        <v>19</v>
      </c>
      <c r="AS469" t="s">
        <v>19</v>
      </c>
      <c r="AT469">
        <v>1811516000000</v>
      </c>
      <c r="AU469">
        <v>1337914000000</v>
      </c>
      <c r="AV469">
        <v>473602000000</v>
      </c>
      <c r="AW469">
        <v>70225000000</v>
      </c>
      <c r="AX469">
        <v>0</v>
      </c>
      <c r="AY469" t="s">
        <v>19</v>
      </c>
      <c r="AZ469">
        <v>99224000000</v>
      </c>
      <c r="BA469">
        <v>8606000000</v>
      </c>
      <c r="BB469">
        <v>59429000000</v>
      </c>
      <c r="BC469">
        <v>8913000000</v>
      </c>
      <c r="BD469">
        <v>50516000000</v>
      </c>
      <c r="BE469">
        <v>11318000000</v>
      </c>
      <c r="BF469">
        <v>12235000000</v>
      </c>
      <c r="BG469">
        <v>16829000000</v>
      </c>
      <c r="BH469">
        <v>10134000000</v>
      </c>
      <c r="BI469">
        <v>174488000000</v>
      </c>
      <c r="BJ469">
        <v>-75275000000</v>
      </c>
      <c r="BK469">
        <v>-88029000000</v>
      </c>
      <c r="BL469">
        <v>-87659000000</v>
      </c>
    </row>
    <row r="470" spans="1:64" x14ac:dyDescent="0.3">
      <c r="A470" s="3">
        <v>388</v>
      </c>
      <c r="B470" s="3">
        <v>2007</v>
      </c>
      <c r="C470" s="3" t="s">
        <v>29</v>
      </c>
      <c r="D470" s="2">
        <v>39447</v>
      </c>
      <c r="E470" s="2">
        <v>39512</v>
      </c>
      <c r="F470" t="s">
        <v>18</v>
      </c>
      <c r="G470">
        <v>6978905000</v>
      </c>
      <c r="H470">
        <v>6169278000</v>
      </c>
      <c r="I470">
        <f t="shared" si="106"/>
        <v>7579607000</v>
      </c>
      <c r="J470">
        <f t="shared" si="103"/>
        <v>3389674000</v>
      </c>
      <c r="K470">
        <v>87955270000</v>
      </c>
      <c r="L470">
        <v>8377348000</v>
      </c>
      <c r="M470">
        <f t="shared" si="104"/>
        <v>1.7663873339916834</v>
      </c>
      <c r="N470">
        <f t="shared" si="107"/>
        <v>7.01410842124639E-2</v>
      </c>
      <c r="O470">
        <f t="shared" si="108"/>
        <v>0.73642374651261955</v>
      </c>
      <c r="P470">
        <f t="shared" si="105"/>
        <v>2.2360873051508787</v>
      </c>
      <c r="Q470">
        <f t="shared" si="109"/>
        <v>8.6175700444100736E-2</v>
      </c>
      <c r="R470">
        <f t="shared" si="110"/>
        <v>0.90477404066298783</v>
      </c>
      <c r="S470">
        <f t="shared" ref="S470:S533" si="112">G470/AT470</f>
        <v>0.83176568177944832</v>
      </c>
      <c r="T470">
        <f t="shared" ref="T470:T533" si="113">H470/AT470</f>
        <v>0.73527204077959962</v>
      </c>
      <c r="U470">
        <f t="shared" si="111"/>
        <v>0.89922532263905108</v>
      </c>
      <c r="V470">
        <v>5.72</v>
      </c>
      <c r="W470">
        <v>5.19</v>
      </c>
      <c r="X470">
        <v>4744711000</v>
      </c>
      <c r="Y470">
        <v>18098330000</v>
      </c>
      <c r="Z470" t="s">
        <v>19</v>
      </c>
      <c r="AA470">
        <v>87069832000</v>
      </c>
      <c r="AB470" t="s">
        <v>19</v>
      </c>
      <c r="AC470">
        <v>317065000</v>
      </c>
      <c r="AD470" t="s">
        <v>19</v>
      </c>
      <c r="AE470" t="s">
        <v>19</v>
      </c>
      <c r="AF470">
        <v>885438000</v>
      </c>
      <c r="AG470">
        <v>20189755000</v>
      </c>
      <c r="AH470">
        <v>0</v>
      </c>
      <c r="AI470">
        <v>79252512000</v>
      </c>
      <c r="AJ470">
        <v>325410000</v>
      </c>
      <c r="AK470" t="s">
        <v>19</v>
      </c>
      <c r="AL470">
        <v>79577922000</v>
      </c>
      <c r="AM470">
        <v>0</v>
      </c>
      <c r="AN470">
        <v>1070285000</v>
      </c>
      <c r="AO470">
        <v>7307063000</v>
      </c>
      <c r="AP470" t="s">
        <v>19</v>
      </c>
      <c r="AQ470" t="s">
        <v>19</v>
      </c>
      <c r="AR470" t="s">
        <v>19</v>
      </c>
      <c r="AS470" t="s">
        <v>19</v>
      </c>
      <c r="AT470">
        <v>8390469999.9999905</v>
      </c>
      <c r="AU470" t="s">
        <v>19</v>
      </c>
      <c r="AV470">
        <v>8390469999.9999905</v>
      </c>
      <c r="AW470">
        <v>14054000</v>
      </c>
      <c r="AX470">
        <v>0</v>
      </c>
      <c r="AY470" t="s">
        <v>19</v>
      </c>
      <c r="AZ470">
        <v>79144000</v>
      </c>
      <c r="BA470">
        <v>5587000</v>
      </c>
      <c r="BB470">
        <v>7190809000</v>
      </c>
      <c r="BC470">
        <v>0</v>
      </c>
      <c r="BD470">
        <v>7190809000</v>
      </c>
      <c r="BE470">
        <v>1021531000</v>
      </c>
      <c r="BF470" t="s">
        <v>19</v>
      </c>
      <c r="BG470">
        <v>5547571000</v>
      </c>
      <c r="BH470">
        <v>621707000</v>
      </c>
      <c r="BI470">
        <v>7648334000</v>
      </c>
      <c r="BJ470">
        <v>-68727000</v>
      </c>
      <c r="BK470">
        <v>-2025261000</v>
      </c>
      <c r="BL470">
        <v>-3102272000</v>
      </c>
    </row>
    <row r="471" spans="1:64" x14ac:dyDescent="0.3">
      <c r="A471" s="3">
        <v>388</v>
      </c>
      <c r="B471" s="3">
        <v>2008</v>
      </c>
      <c r="C471" s="3" t="s">
        <v>30</v>
      </c>
      <c r="D471" s="2">
        <v>39629</v>
      </c>
      <c r="E471" s="2">
        <v>39673</v>
      </c>
      <c r="F471" t="s">
        <v>18</v>
      </c>
      <c r="G471">
        <v>7929999000</v>
      </c>
      <c r="H471">
        <v>6813383000</v>
      </c>
      <c r="I471">
        <f t="shared" si="106"/>
        <v>7264751000</v>
      </c>
      <c r="J471">
        <f t="shared" si="103"/>
        <v>4412115000</v>
      </c>
      <c r="K471">
        <v>61721600000</v>
      </c>
      <c r="L471">
        <v>7714719000</v>
      </c>
      <c r="M471">
        <f t="shared" si="104"/>
        <v>1.5442442003438259</v>
      </c>
      <c r="N471">
        <f t="shared" si="107"/>
        <v>0.11038895621630029</v>
      </c>
      <c r="O471">
        <f t="shared" si="108"/>
        <v>0.88316671028458715</v>
      </c>
      <c r="P471">
        <f t="shared" si="105"/>
        <v>1.6465461575684224</v>
      </c>
      <c r="Q471">
        <f t="shared" si="109"/>
        <v>0.11770192282766487</v>
      </c>
      <c r="R471">
        <f t="shared" si="110"/>
        <v>0.9416740907867156</v>
      </c>
      <c r="S471">
        <f t="shared" si="112"/>
        <v>0.83960974341290073</v>
      </c>
      <c r="T471">
        <f t="shared" si="113"/>
        <v>0.72138505344121984</v>
      </c>
      <c r="U471">
        <f t="shared" si="111"/>
        <v>0.92564295886492809</v>
      </c>
      <c r="V471">
        <v>6.32</v>
      </c>
      <c r="W471">
        <v>2.4900000000000002</v>
      </c>
      <c r="X471">
        <v>2550571000</v>
      </c>
      <c r="Y471">
        <v>15155742000</v>
      </c>
      <c r="Z471" t="s">
        <v>19</v>
      </c>
      <c r="AA471">
        <v>59661618000</v>
      </c>
      <c r="AB471" t="s">
        <v>19</v>
      </c>
      <c r="AC471">
        <v>311011000</v>
      </c>
      <c r="AD471" t="s">
        <v>19</v>
      </c>
      <c r="AE471" t="s">
        <v>19</v>
      </c>
      <c r="AF471">
        <v>2059982000</v>
      </c>
      <c r="AG471">
        <v>17051799000</v>
      </c>
      <c r="AH471">
        <v>0</v>
      </c>
      <c r="AI471">
        <v>53009943000</v>
      </c>
      <c r="AJ471">
        <v>996938000</v>
      </c>
      <c r="AK471" t="s">
        <v>19</v>
      </c>
      <c r="AL471">
        <v>54006881000</v>
      </c>
      <c r="AM471">
        <v>0</v>
      </c>
      <c r="AN471">
        <v>1073646999.99999</v>
      </c>
      <c r="AO471">
        <v>6641072000</v>
      </c>
      <c r="AP471" t="s">
        <v>19</v>
      </c>
      <c r="AQ471" t="s">
        <v>19</v>
      </c>
      <c r="AR471" t="s">
        <v>19</v>
      </c>
      <c r="AS471" t="s">
        <v>19</v>
      </c>
      <c r="AT471">
        <v>9444863000</v>
      </c>
      <c r="AU471" t="s">
        <v>19</v>
      </c>
      <c r="AV471">
        <v>9444863000</v>
      </c>
      <c r="AW471">
        <v>16583000</v>
      </c>
      <c r="AX471">
        <v>0</v>
      </c>
      <c r="AY471" t="s">
        <v>19</v>
      </c>
      <c r="AZ471">
        <v>86626000</v>
      </c>
      <c r="BA471" t="s">
        <v>19</v>
      </c>
      <c r="BB471">
        <v>7929999000</v>
      </c>
      <c r="BC471">
        <v>0</v>
      </c>
      <c r="BD471">
        <v>7929999000</v>
      </c>
      <c r="BE471">
        <v>1116616000</v>
      </c>
      <c r="BF471" t="s">
        <v>19</v>
      </c>
      <c r="BG471">
        <v>6306760000</v>
      </c>
      <c r="BH471">
        <v>506623000</v>
      </c>
      <c r="BI471">
        <v>7455831000</v>
      </c>
      <c r="BJ471">
        <v>-191080000</v>
      </c>
      <c r="BK471">
        <v>-1358668000</v>
      </c>
      <c r="BL471">
        <v>-5485056000</v>
      </c>
    </row>
    <row r="472" spans="1:64" x14ac:dyDescent="0.3">
      <c r="A472" s="3">
        <v>388</v>
      </c>
      <c r="B472" s="3">
        <v>2008</v>
      </c>
      <c r="C472" s="3" t="s">
        <v>29</v>
      </c>
      <c r="D472" s="2">
        <v>39813</v>
      </c>
      <c r="E472" s="2">
        <v>39876</v>
      </c>
      <c r="F472" t="s">
        <v>18</v>
      </c>
      <c r="G472">
        <v>5928137000</v>
      </c>
      <c r="H472">
        <v>5128631000</v>
      </c>
      <c r="I472">
        <f t="shared" si="106"/>
        <v>4827937000</v>
      </c>
      <c r="J472">
        <f t="shared" si="103"/>
        <v>-20236729000</v>
      </c>
      <c r="K472">
        <v>62822112000</v>
      </c>
      <c r="L472">
        <v>7293614000</v>
      </c>
      <c r="M472">
        <f t="shared" si="104"/>
        <v>-0.25343181697002515</v>
      </c>
      <c r="N472">
        <f t="shared" si="107"/>
        <v>8.1637354057755976E-2</v>
      </c>
      <c r="O472">
        <f t="shared" si="108"/>
        <v>0.70316731869824756</v>
      </c>
      <c r="P472">
        <f t="shared" si="105"/>
        <v>-0.23857299270054957</v>
      </c>
      <c r="Q472">
        <f t="shared" si="109"/>
        <v>7.6850918351805811E-2</v>
      </c>
      <c r="R472">
        <f t="shared" si="110"/>
        <v>0.6619402946193752</v>
      </c>
      <c r="S472">
        <f t="shared" si="112"/>
        <v>0.78527835805375212</v>
      </c>
      <c r="T472">
        <f t="shared" si="113"/>
        <v>0.67937075859474449</v>
      </c>
      <c r="U472">
        <f t="shared" si="111"/>
        <v>0.89818628012036739</v>
      </c>
      <c r="V472">
        <v>4.75</v>
      </c>
      <c r="W472">
        <v>4.29</v>
      </c>
      <c r="X472">
        <v>27783692000</v>
      </c>
      <c r="Y472">
        <v>8666920000</v>
      </c>
      <c r="Z472" t="s">
        <v>19</v>
      </c>
      <c r="AA472">
        <v>62397226000</v>
      </c>
      <c r="AB472" t="s">
        <v>19</v>
      </c>
      <c r="AC472">
        <v>370078000</v>
      </c>
      <c r="AD472" t="s">
        <v>19</v>
      </c>
      <c r="AE472" t="s">
        <v>19</v>
      </c>
      <c r="AF472">
        <v>424886000</v>
      </c>
      <c r="AG472">
        <v>8713495000</v>
      </c>
      <c r="AH472">
        <v>0</v>
      </c>
      <c r="AI472">
        <v>55220341000</v>
      </c>
      <c r="AJ472">
        <v>308157000</v>
      </c>
      <c r="AK472" t="s">
        <v>19</v>
      </c>
      <c r="AL472">
        <v>55528498000</v>
      </c>
      <c r="AM472">
        <v>0</v>
      </c>
      <c r="AN472">
        <v>1074886000</v>
      </c>
      <c r="AO472">
        <v>6218728000</v>
      </c>
      <c r="AP472" t="s">
        <v>19</v>
      </c>
      <c r="AQ472" t="s">
        <v>19</v>
      </c>
      <c r="AR472" t="s">
        <v>19</v>
      </c>
      <c r="AS472" t="s">
        <v>19</v>
      </c>
      <c r="AT472">
        <v>7549090000</v>
      </c>
      <c r="AU472" t="s">
        <v>19</v>
      </c>
      <c r="AV472">
        <v>7549090000</v>
      </c>
      <c r="AW472">
        <v>16986000</v>
      </c>
      <c r="AX472">
        <v>0</v>
      </c>
      <c r="AY472" t="s">
        <v>19</v>
      </c>
      <c r="AZ472">
        <v>109646000</v>
      </c>
      <c r="BA472" t="s">
        <v>19</v>
      </c>
      <c r="BB472">
        <v>5928137000</v>
      </c>
      <c r="BC472">
        <v>0</v>
      </c>
      <c r="BD472">
        <v>5928137000</v>
      </c>
      <c r="BE472">
        <v>799506000</v>
      </c>
      <c r="BF472" t="s">
        <v>19</v>
      </c>
      <c r="BG472">
        <v>4606466000</v>
      </c>
      <c r="BH472">
        <v>522164999.99999899</v>
      </c>
      <c r="BI472">
        <v>5049315000</v>
      </c>
      <c r="BJ472">
        <v>-221378000</v>
      </c>
      <c r="BK472">
        <v>1209531000</v>
      </c>
      <c r="BL472">
        <v>-6247807000</v>
      </c>
    </row>
    <row r="473" spans="1:64" x14ac:dyDescent="0.3">
      <c r="A473" s="3">
        <v>388</v>
      </c>
      <c r="B473" s="3">
        <v>2009</v>
      </c>
      <c r="C473" s="3" t="s">
        <v>30</v>
      </c>
      <c r="D473" s="2">
        <v>39994</v>
      </c>
      <c r="E473" s="2">
        <v>40037</v>
      </c>
      <c r="F473" t="s">
        <v>18</v>
      </c>
      <c r="G473">
        <v>5064749000</v>
      </c>
      <c r="H473">
        <v>4341034000</v>
      </c>
      <c r="I473">
        <f t="shared" si="106"/>
        <v>5736467000</v>
      </c>
      <c r="J473">
        <f t="shared" si="103"/>
        <v>-2189660999.9999008</v>
      </c>
      <c r="K473">
        <v>41354831000</v>
      </c>
      <c r="L473">
        <v>7518178000</v>
      </c>
      <c r="M473">
        <f t="shared" si="104"/>
        <v>-1.9825141882694155</v>
      </c>
      <c r="N473">
        <f t="shared" si="107"/>
        <v>0.104970420505406</v>
      </c>
      <c r="O473">
        <f t="shared" si="108"/>
        <v>0.57740505744875947</v>
      </c>
      <c r="P473">
        <f t="shared" si="105"/>
        <v>-2.6197968543990418</v>
      </c>
      <c r="Q473">
        <f t="shared" si="109"/>
        <v>0.13871334645280015</v>
      </c>
      <c r="R473">
        <f t="shared" si="110"/>
        <v>0.76301292680221189</v>
      </c>
      <c r="S473">
        <f t="shared" si="112"/>
        <v>0.75856399789179152</v>
      </c>
      <c r="T473">
        <f t="shared" si="113"/>
        <v>0.65017083887556826</v>
      </c>
      <c r="U473">
        <f t="shared" si="111"/>
        <v>0.90163011853857855</v>
      </c>
      <c r="V473">
        <v>4.0299999999999896</v>
      </c>
      <c r="W473">
        <v>1.84</v>
      </c>
      <c r="X473">
        <v>5138451000</v>
      </c>
      <c r="Y473">
        <v>6109181000</v>
      </c>
      <c r="Z473" t="s">
        <v>19</v>
      </c>
      <c r="AA473">
        <v>36166546000</v>
      </c>
      <c r="AB473" t="s">
        <v>19</v>
      </c>
      <c r="AC473">
        <v>281785000</v>
      </c>
      <c r="AD473" t="s">
        <v>19</v>
      </c>
      <c r="AE473" t="s">
        <v>19</v>
      </c>
      <c r="AF473">
        <v>5188285000</v>
      </c>
      <c r="AG473">
        <v>10719159000</v>
      </c>
      <c r="AH473">
        <v>0</v>
      </c>
      <c r="AI473">
        <v>33499540999.999901</v>
      </c>
      <c r="AJ473">
        <v>337112000</v>
      </c>
      <c r="AK473" t="s">
        <v>19</v>
      </c>
      <c r="AL473">
        <v>33836652999.999901</v>
      </c>
      <c r="AM473">
        <v>0</v>
      </c>
      <c r="AN473">
        <v>1075939000</v>
      </c>
      <c r="AO473">
        <v>6442239000</v>
      </c>
      <c r="AP473" t="s">
        <v>19</v>
      </c>
      <c r="AQ473" t="s">
        <v>19</v>
      </c>
      <c r="AR473" t="s">
        <v>19</v>
      </c>
      <c r="AS473" t="s">
        <v>19</v>
      </c>
      <c r="AT473">
        <v>6676759000</v>
      </c>
      <c r="AU473" t="s">
        <v>19</v>
      </c>
      <c r="AV473">
        <v>6676759000</v>
      </c>
      <c r="AW473">
        <v>13684000</v>
      </c>
      <c r="AX473">
        <v>0</v>
      </c>
      <c r="AY473" t="s">
        <v>19</v>
      </c>
      <c r="AZ473">
        <v>107327000</v>
      </c>
      <c r="BA473" t="s">
        <v>19</v>
      </c>
      <c r="BB473">
        <v>5064749000</v>
      </c>
      <c r="BC473">
        <v>0</v>
      </c>
      <c r="BD473">
        <v>5064749000</v>
      </c>
      <c r="BE473">
        <v>723715000</v>
      </c>
      <c r="BF473" t="s">
        <v>19</v>
      </c>
      <c r="BG473">
        <v>3914007000</v>
      </c>
      <c r="BH473">
        <v>427026999.99999899</v>
      </c>
      <c r="BI473">
        <v>5812636000</v>
      </c>
      <c r="BJ473">
        <v>-76169000</v>
      </c>
      <c r="BK473">
        <v>1332791000</v>
      </c>
      <c r="BL473">
        <v>-4557916000</v>
      </c>
    </row>
    <row r="474" spans="1:64" x14ac:dyDescent="0.3">
      <c r="A474" s="3">
        <v>388</v>
      </c>
      <c r="B474" s="3">
        <v>2009</v>
      </c>
      <c r="C474" s="3" t="s">
        <v>32</v>
      </c>
      <c r="D474" s="2">
        <v>40086</v>
      </c>
      <c r="E474" s="2">
        <v>40128</v>
      </c>
      <c r="F474" t="s">
        <v>18</v>
      </c>
      <c r="G474">
        <v>5402414000</v>
      </c>
      <c r="H474">
        <v>4607578000</v>
      </c>
      <c r="I474">
        <f t="shared" si="106"/>
        <v>1953778000</v>
      </c>
      <c r="J474">
        <f t="shared" si="103"/>
        <v>-5295672000</v>
      </c>
      <c r="K474">
        <v>40339263000</v>
      </c>
      <c r="L474">
        <v>6755931000</v>
      </c>
      <c r="M474">
        <f t="shared" si="104"/>
        <v>-0.87006483785249544</v>
      </c>
      <c r="N474">
        <f t="shared" si="107"/>
        <v>0.11422067874665931</v>
      </c>
      <c r="O474">
        <f t="shared" si="108"/>
        <v>0.68200489318200552</v>
      </c>
      <c r="P474">
        <f t="shared" si="105"/>
        <v>-0.36893863517226899</v>
      </c>
      <c r="Q474">
        <f t="shared" si="109"/>
        <v>4.8433656311470043E-2</v>
      </c>
      <c r="R474">
        <f t="shared" si="110"/>
        <v>0.28919448703664974</v>
      </c>
      <c r="S474">
        <f t="shared" si="112"/>
        <v>0.70511442874380603</v>
      </c>
      <c r="T474">
        <f t="shared" si="113"/>
        <v>0.60137370615479091</v>
      </c>
      <c r="U474">
        <f t="shared" si="111"/>
        <v>0.99975865845353029</v>
      </c>
      <c r="V474">
        <v>4.26</v>
      </c>
      <c r="W474">
        <v>0</v>
      </c>
      <c r="X474">
        <v>4796618000</v>
      </c>
      <c r="Y474">
        <v>5992716000</v>
      </c>
      <c r="Z474" t="s">
        <v>19</v>
      </c>
      <c r="AA474">
        <v>32483582000</v>
      </c>
      <c r="AB474" t="s">
        <v>19</v>
      </c>
      <c r="AC474">
        <v>259277000</v>
      </c>
      <c r="AD474" t="s">
        <v>19</v>
      </c>
      <c r="AE474" t="s">
        <v>19</v>
      </c>
      <c r="AF474">
        <v>7855681000</v>
      </c>
      <c r="AG474">
        <v>6831899000</v>
      </c>
      <c r="AH474">
        <v>0</v>
      </c>
      <c r="AI474">
        <v>33241913000</v>
      </c>
      <c r="AJ474">
        <v>341419000</v>
      </c>
      <c r="AK474" t="s">
        <v>19</v>
      </c>
      <c r="AL474">
        <v>33583332000</v>
      </c>
      <c r="AM474">
        <v>0</v>
      </c>
      <c r="AN474">
        <v>1076086000</v>
      </c>
      <c r="AO474">
        <v>5679845000</v>
      </c>
      <c r="AP474" t="s">
        <v>19</v>
      </c>
      <c r="AQ474" t="s">
        <v>19</v>
      </c>
      <c r="AR474" t="s">
        <v>19</v>
      </c>
      <c r="AS474" t="s">
        <v>19</v>
      </c>
      <c r="AT474">
        <v>7661755000</v>
      </c>
      <c r="AU474" t="s">
        <v>19</v>
      </c>
      <c r="AV474">
        <v>7661755000</v>
      </c>
      <c r="AW474">
        <v>13238000</v>
      </c>
      <c r="AX474">
        <v>0</v>
      </c>
      <c r="AY474" t="s">
        <v>19</v>
      </c>
      <c r="AZ474">
        <v>103529000</v>
      </c>
      <c r="BA474" t="s">
        <v>19</v>
      </c>
      <c r="BB474">
        <v>5402414000</v>
      </c>
      <c r="BC474">
        <v>0</v>
      </c>
      <c r="BD474">
        <v>5402414000</v>
      </c>
      <c r="BE474">
        <v>794836000</v>
      </c>
      <c r="BF474" t="s">
        <v>19</v>
      </c>
      <c r="BG474">
        <v>4606466000</v>
      </c>
      <c r="BH474">
        <v>1112000</v>
      </c>
      <c r="BI474">
        <v>2027644000</v>
      </c>
      <c r="BJ474">
        <v>-73866000</v>
      </c>
      <c r="BK474">
        <v>-124689000</v>
      </c>
      <c r="BL474">
        <v>-3875752000</v>
      </c>
    </row>
    <row r="475" spans="1:64" x14ac:dyDescent="0.3">
      <c r="A475" s="3">
        <v>388</v>
      </c>
      <c r="B475" s="3">
        <v>2009</v>
      </c>
      <c r="C475" s="3" t="s">
        <v>29</v>
      </c>
      <c r="D475" s="2">
        <v>40178</v>
      </c>
      <c r="E475" s="2">
        <v>40241</v>
      </c>
      <c r="F475" t="s">
        <v>18</v>
      </c>
      <c r="G475">
        <v>5542091000</v>
      </c>
      <c r="H475">
        <v>4704044000</v>
      </c>
      <c r="I475">
        <f t="shared" si="106"/>
        <v>4494517000</v>
      </c>
      <c r="J475">
        <f t="shared" si="103"/>
        <v>-8725069000</v>
      </c>
      <c r="K475">
        <v>45332002000</v>
      </c>
      <c r="L475">
        <v>8027326000</v>
      </c>
      <c r="M475">
        <f t="shared" si="104"/>
        <v>-0.53914118043077941</v>
      </c>
      <c r="N475">
        <f t="shared" si="107"/>
        <v>0.10376872391384788</v>
      </c>
      <c r="O475">
        <f t="shared" si="108"/>
        <v>0.58600385732434435</v>
      </c>
      <c r="P475">
        <f t="shared" si="105"/>
        <v>-0.51512681446989128</v>
      </c>
      <c r="Q475">
        <f t="shared" si="109"/>
        <v>9.914666905732511E-2</v>
      </c>
      <c r="R475">
        <f t="shared" si="110"/>
        <v>0.55990213926779597</v>
      </c>
      <c r="S475">
        <f t="shared" si="112"/>
        <v>0.78778386476835949</v>
      </c>
      <c r="T475">
        <f t="shared" si="113"/>
        <v>0.66865916895994904</v>
      </c>
      <c r="U475">
        <f t="shared" si="111"/>
        <v>0.89836234525016989</v>
      </c>
      <c r="V475">
        <v>4.3600000000000003</v>
      </c>
      <c r="W475">
        <v>3.93</v>
      </c>
      <c r="X475">
        <v>14738083000</v>
      </c>
      <c r="Y475">
        <v>11181000000</v>
      </c>
      <c r="Z475" t="s">
        <v>19</v>
      </c>
      <c r="AA475">
        <v>42695173000</v>
      </c>
      <c r="AB475" t="s">
        <v>19</v>
      </c>
      <c r="AC475">
        <v>302721000</v>
      </c>
      <c r="AD475" t="s">
        <v>19</v>
      </c>
      <c r="AE475" t="s">
        <v>19</v>
      </c>
      <c r="AF475">
        <v>2636829000</v>
      </c>
      <c r="AG475">
        <v>11633000000</v>
      </c>
      <c r="AH475">
        <v>0</v>
      </c>
      <c r="AI475">
        <v>36984880000</v>
      </c>
      <c r="AJ475">
        <v>319796000</v>
      </c>
      <c r="AK475" t="s">
        <v>19</v>
      </c>
      <c r="AL475">
        <v>37304676000</v>
      </c>
      <c r="AM475">
        <v>0</v>
      </c>
      <c r="AN475">
        <v>1076190000</v>
      </c>
      <c r="AO475">
        <v>6951136000</v>
      </c>
      <c r="AP475" t="s">
        <v>19</v>
      </c>
      <c r="AQ475" t="s">
        <v>19</v>
      </c>
      <c r="AR475" t="s">
        <v>19</v>
      </c>
      <c r="AS475" t="s">
        <v>19</v>
      </c>
      <c r="AT475">
        <v>7035040000</v>
      </c>
      <c r="AU475" t="s">
        <v>19</v>
      </c>
      <c r="AV475">
        <v>7035040000</v>
      </c>
      <c r="AW475">
        <v>12622000</v>
      </c>
      <c r="AX475">
        <v>0</v>
      </c>
      <c r="AY475" t="s">
        <v>19</v>
      </c>
      <c r="AZ475">
        <v>101173000</v>
      </c>
      <c r="BA475" t="s">
        <v>19</v>
      </c>
      <c r="BB475">
        <v>5542091000</v>
      </c>
      <c r="BC475">
        <v>0</v>
      </c>
      <c r="BD475">
        <v>5542091000</v>
      </c>
      <c r="BE475">
        <v>838047000</v>
      </c>
      <c r="BF475" t="s">
        <v>19</v>
      </c>
      <c r="BG475">
        <v>4225935999.99999</v>
      </c>
      <c r="BH475">
        <v>478108000</v>
      </c>
      <c r="BI475">
        <v>4542000000</v>
      </c>
      <c r="BJ475">
        <v>-47483000</v>
      </c>
      <c r="BK475">
        <v>-504308000</v>
      </c>
      <c r="BL475">
        <v>-3874751000</v>
      </c>
    </row>
    <row r="476" spans="1:64" x14ac:dyDescent="0.3">
      <c r="A476" s="3">
        <v>388</v>
      </c>
      <c r="B476" s="3">
        <v>2010</v>
      </c>
      <c r="C476" s="3" t="s">
        <v>31</v>
      </c>
      <c r="D476" s="2">
        <v>40268</v>
      </c>
      <c r="E476" s="2">
        <v>40310</v>
      </c>
      <c r="F476" t="s">
        <v>18</v>
      </c>
      <c r="G476">
        <v>5884163000</v>
      </c>
      <c r="H476">
        <v>4996805000</v>
      </c>
      <c r="I476">
        <f t="shared" si="106"/>
        <v>4036512000</v>
      </c>
      <c r="J476">
        <f t="shared" si="103"/>
        <v>-11204000000</v>
      </c>
      <c r="K476">
        <v>46488000000</v>
      </c>
      <c r="L476">
        <v>9167000000</v>
      </c>
      <c r="M476">
        <f t="shared" si="104"/>
        <v>-0.4459840235630132</v>
      </c>
      <c r="N476">
        <f t="shared" si="107"/>
        <v>0.10748591034245397</v>
      </c>
      <c r="O476">
        <f t="shared" si="108"/>
        <v>0.54508617868441145</v>
      </c>
      <c r="P476">
        <f t="shared" si="105"/>
        <v>-0.36027418779007497</v>
      </c>
      <c r="Q476">
        <f t="shared" si="109"/>
        <v>8.68291171915333E-2</v>
      </c>
      <c r="R476">
        <f t="shared" si="110"/>
        <v>0.4403307516090324</v>
      </c>
      <c r="S476">
        <f t="shared" si="112"/>
        <v>0.79433009278852218</v>
      </c>
      <c r="T476">
        <f t="shared" si="113"/>
        <v>0.67454157529221259</v>
      </c>
      <c r="U476">
        <f t="shared" si="111"/>
        <v>0.84572761994914547</v>
      </c>
      <c r="V476">
        <v>4.63</v>
      </c>
      <c r="W476">
        <v>0</v>
      </c>
      <c r="X476">
        <v>18508000000</v>
      </c>
      <c r="Y476">
        <v>11264000000</v>
      </c>
      <c r="Z476" t="s">
        <v>19</v>
      </c>
      <c r="AA476">
        <v>44020000000</v>
      </c>
      <c r="AB476" t="s">
        <v>19</v>
      </c>
      <c r="AC476">
        <v>281000000</v>
      </c>
      <c r="AD476" t="s">
        <v>19</v>
      </c>
      <c r="AE476" t="s">
        <v>19</v>
      </c>
      <c r="AF476">
        <v>2468000000</v>
      </c>
      <c r="AG476">
        <v>12099000000</v>
      </c>
      <c r="AH476">
        <v>0</v>
      </c>
      <c r="AI476">
        <v>36997000000</v>
      </c>
      <c r="AJ476">
        <v>324000000</v>
      </c>
      <c r="AK476" t="s">
        <v>19</v>
      </c>
      <c r="AL476">
        <v>37321000000</v>
      </c>
      <c r="AM476">
        <v>0</v>
      </c>
      <c r="AN476">
        <v>1077000000</v>
      </c>
      <c r="AO476">
        <v>8090000000</v>
      </c>
      <c r="AP476" t="s">
        <v>19</v>
      </c>
      <c r="AQ476" t="s">
        <v>19</v>
      </c>
      <c r="AR476" t="s">
        <v>19</v>
      </c>
      <c r="AS476" t="s">
        <v>19</v>
      </c>
      <c r="AT476">
        <v>7407705000</v>
      </c>
      <c r="AU476" t="s">
        <v>19</v>
      </c>
      <c r="AV476">
        <v>7407705000</v>
      </c>
      <c r="AW476">
        <v>18591000</v>
      </c>
      <c r="AX476">
        <v>0</v>
      </c>
      <c r="AY476" t="s">
        <v>19</v>
      </c>
      <c r="AZ476">
        <v>103330000</v>
      </c>
      <c r="BA476" t="s">
        <v>19</v>
      </c>
      <c r="BB476">
        <v>5884163000</v>
      </c>
      <c r="BC476">
        <v>0</v>
      </c>
      <c r="BD476">
        <v>5884163000</v>
      </c>
      <c r="BE476">
        <v>887358000</v>
      </c>
      <c r="BF476" t="s">
        <v>19</v>
      </c>
      <c r="BG476">
        <v>4225935999.99999</v>
      </c>
      <c r="BH476">
        <v>770869000</v>
      </c>
      <c r="BI476">
        <v>4073050000</v>
      </c>
      <c r="BJ476">
        <v>-36538000</v>
      </c>
      <c r="BK476">
        <v>295457000</v>
      </c>
      <c r="BL476">
        <v>-3861884000</v>
      </c>
    </row>
    <row r="477" spans="1:64" x14ac:dyDescent="0.3">
      <c r="A477" s="3">
        <v>388</v>
      </c>
      <c r="B477" s="3">
        <v>2010</v>
      </c>
      <c r="C477" s="3" t="s">
        <v>30</v>
      </c>
      <c r="D477" s="2">
        <v>40359</v>
      </c>
      <c r="E477" s="2">
        <v>40401</v>
      </c>
      <c r="F477" t="s">
        <v>18</v>
      </c>
      <c r="G477">
        <v>5641091000</v>
      </c>
      <c r="H477">
        <v>4775235000</v>
      </c>
      <c r="I477">
        <f t="shared" si="106"/>
        <v>4725485000</v>
      </c>
      <c r="J477">
        <f t="shared" si="103"/>
        <v>-9740000000</v>
      </c>
      <c r="K477">
        <v>43188000000</v>
      </c>
      <c r="L477">
        <v>7998000000</v>
      </c>
      <c r="M477">
        <f t="shared" si="104"/>
        <v>-0.49027053388090347</v>
      </c>
      <c r="N477">
        <f t="shared" si="107"/>
        <v>0.1105685607113087</v>
      </c>
      <c r="O477">
        <f t="shared" si="108"/>
        <v>0.59705363840960235</v>
      </c>
      <c r="P477">
        <f t="shared" si="105"/>
        <v>-0.48516273100616014</v>
      </c>
      <c r="Q477">
        <f t="shared" si="109"/>
        <v>0.10941662035750671</v>
      </c>
      <c r="R477">
        <f t="shared" si="110"/>
        <v>0.59083333333333332</v>
      </c>
      <c r="S477">
        <f t="shared" si="112"/>
        <v>0.78895936246510512</v>
      </c>
      <c r="T477">
        <f t="shared" si="113"/>
        <v>0.66786129867804933</v>
      </c>
      <c r="U477">
        <f t="shared" si="111"/>
        <v>0.8973537428000905</v>
      </c>
      <c r="V477">
        <v>4.41</v>
      </c>
      <c r="W477">
        <v>1.89</v>
      </c>
      <c r="X477">
        <v>15666000000</v>
      </c>
      <c r="Y477">
        <v>9457000000</v>
      </c>
      <c r="Z477" t="s">
        <v>19</v>
      </c>
      <c r="AA477">
        <v>40513000000</v>
      </c>
      <c r="AB477" t="s">
        <v>19</v>
      </c>
      <c r="AC477">
        <v>279000000</v>
      </c>
      <c r="AD477" t="s">
        <v>19</v>
      </c>
      <c r="AE477" t="s">
        <v>19</v>
      </c>
      <c r="AF477">
        <v>2675000000</v>
      </c>
      <c r="AG477">
        <v>10487000000</v>
      </c>
      <c r="AH477">
        <v>0</v>
      </c>
      <c r="AI477">
        <v>34866000000</v>
      </c>
      <c r="AJ477">
        <v>324000000</v>
      </c>
      <c r="AK477" t="s">
        <v>19</v>
      </c>
      <c r="AL477">
        <v>35190000000</v>
      </c>
      <c r="AM477">
        <v>0</v>
      </c>
      <c r="AN477">
        <v>1078000000</v>
      </c>
      <c r="AO477">
        <v>6920000000</v>
      </c>
      <c r="AP477" t="s">
        <v>19</v>
      </c>
      <c r="AQ477" t="s">
        <v>19</v>
      </c>
      <c r="AR477" t="s">
        <v>19</v>
      </c>
      <c r="AS477" t="s">
        <v>19</v>
      </c>
      <c r="AT477">
        <v>7150040000</v>
      </c>
      <c r="AU477" t="s">
        <v>19</v>
      </c>
      <c r="AV477">
        <v>7150040000</v>
      </c>
      <c r="AW477">
        <v>14287000</v>
      </c>
      <c r="AX477">
        <v>0</v>
      </c>
      <c r="AY477" t="s">
        <v>19</v>
      </c>
      <c r="AZ477">
        <v>106554000</v>
      </c>
      <c r="BA477" t="s">
        <v>19</v>
      </c>
      <c r="BB477">
        <v>5641091000</v>
      </c>
      <c r="BC477">
        <v>0</v>
      </c>
      <c r="BD477">
        <v>5641091000</v>
      </c>
      <c r="BE477">
        <v>865856000</v>
      </c>
      <c r="BF477" t="s">
        <v>19</v>
      </c>
      <c r="BG477">
        <v>4285074999.99999</v>
      </c>
      <c r="BH477">
        <v>490160000</v>
      </c>
      <c r="BI477">
        <v>4766000000</v>
      </c>
      <c r="BJ477">
        <v>-40515000</v>
      </c>
      <c r="BK477">
        <v>-287308000</v>
      </c>
      <c r="BL477">
        <v>-4261083000</v>
      </c>
    </row>
    <row r="478" spans="1:64" x14ac:dyDescent="0.3">
      <c r="A478" s="3">
        <v>388</v>
      </c>
      <c r="B478" s="3">
        <v>2010</v>
      </c>
      <c r="C478" s="3" t="s">
        <v>32</v>
      </c>
      <c r="D478" s="2">
        <v>40451</v>
      </c>
      <c r="E478" s="2">
        <v>40492</v>
      </c>
      <c r="F478" t="s">
        <v>18</v>
      </c>
      <c r="G478">
        <v>5632091000</v>
      </c>
      <c r="H478">
        <v>4769044000</v>
      </c>
      <c r="I478">
        <f t="shared" si="106"/>
        <v>5546517000</v>
      </c>
      <c r="J478">
        <f t="shared" si="103"/>
        <v>-19280000000</v>
      </c>
      <c r="K478">
        <v>57239000000</v>
      </c>
      <c r="L478">
        <v>7196000000</v>
      </c>
      <c r="M478">
        <f t="shared" si="104"/>
        <v>-0.24735705394190871</v>
      </c>
      <c r="N478">
        <f t="shared" si="107"/>
        <v>8.3318087318087319E-2</v>
      </c>
      <c r="O478">
        <f t="shared" si="108"/>
        <v>0.66273540856031132</v>
      </c>
      <c r="P478">
        <f t="shared" si="105"/>
        <v>-0.28768241701244812</v>
      </c>
      <c r="Q478">
        <f t="shared" si="109"/>
        <v>9.6901011548070376E-2</v>
      </c>
      <c r="R478">
        <f t="shared" si="110"/>
        <v>0.77077779321845474</v>
      </c>
      <c r="S478">
        <f t="shared" si="112"/>
        <v>0.78627105251401641</v>
      </c>
      <c r="T478">
        <f t="shared" si="113"/>
        <v>0.66578491813531682</v>
      </c>
      <c r="U478">
        <f t="shared" si="111"/>
        <v>0.88611805636517293</v>
      </c>
      <c r="V478">
        <v>4.42</v>
      </c>
      <c r="W478">
        <v>0</v>
      </c>
      <c r="X478">
        <v>24769000000</v>
      </c>
      <c r="Y478">
        <v>13601000000</v>
      </c>
      <c r="Z478" t="s">
        <v>19</v>
      </c>
      <c r="AA478">
        <v>54895000000</v>
      </c>
      <c r="AB478" t="s">
        <v>19</v>
      </c>
      <c r="AC478">
        <v>293000000</v>
      </c>
      <c r="AD478" t="s">
        <v>19</v>
      </c>
      <c r="AE478" t="s">
        <v>19</v>
      </c>
      <c r="AF478">
        <v>2344000000</v>
      </c>
      <c r="AG478">
        <v>15093000000</v>
      </c>
      <c r="AH478">
        <v>0</v>
      </c>
      <c r="AI478">
        <v>49699000000</v>
      </c>
      <c r="AJ478">
        <v>344000000</v>
      </c>
      <c r="AK478" t="s">
        <v>19</v>
      </c>
      <c r="AL478">
        <v>50043000000</v>
      </c>
      <c r="AM478">
        <v>0</v>
      </c>
      <c r="AN478">
        <v>1078000000</v>
      </c>
      <c r="AO478">
        <v>6118000000</v>
      </c>
      <c r="AP478" t="s">
        <v>19</v>
      </c>
      <c r="AQ478" t="s">
        <v>19</v>
      </c>
      <c r="AR478" t="s">
        <v>19</v>
      </c>
      <c r="AS478" t="s">
        <v>19</v>
      </c>
      <c r="AT478">
        <v>7163040000</v>
      </c>
      <c r="AU478" t="s">
        <v>19</v>
      </c>
      <c r="AV478">
        <v>7163040000</v>
      </c>
      <c r="AW478">
        <v>14986000</v>
      </c>
      <c r="AX478">
        <v>0</v>
      </c>
      <c r="AY478" t="s">
        <v>19</v>
      </c>
      <c r="AZ478">
        <v>106576000</v>
      </c>
      <c r="BA478" t="s">
        <v>19</v>
      </c>
      <c r="BB478">
        <v>5632091000</v>
      </c>
      <c r="BC478">
        <v>0</v>
      </c>
      <c r="BD478">
        <v>5632091000</v>
      </c>
      <c r="BE478">
        <v>863047000</v>
      </c>
      <c r="BF478" t="s">
        <v>19</v>
      </c>
      <c r="BG478">
        <v>4225935999.99999</v>
      </c>
      <c r="BH478">
        <v>543108000</v>
      </c>
      <c r="BI478">
        <v>5594000000</v>
      </c>
      <c r="BJ478">
        <v>-47483000</v>
      </c>
      <c r="BK478">
        <v>55692000</v>
      </c>
      <c r="BL478">
        <v>-4316751000</v>
      </c>
    </row>
    <row r="479" spans="1:64" x14ac:dyDescent="0.3">
      <c r="A479" s="3">
        <v>388</v>
      </c>
      <c r="B479" s="3">
        <v>2010</v>
      </c>
      <c r="C479" s="3" t="s">
        <v>29</v>
      </c>
      <c r="D479" s="2">
        <v>40543</v>
      </c>
      <c r="E479" s="2">
        <v>40604</v>
      </c>
      <c r="F479" t="s">
        <v>18</v>
      </c>
      <c r="G479">
        <v>5954000000</v>
      </c>
      <c r="H479">
        <v>5037000000</v>
      </c>
      <c r="I479">
        <f t="shared" si="106"/>
        <v>4906000000</v>
      </c>
      <c r="J479">
        <f t="shared" si="103"/>
        <v>-12692000000</v>
      </c>
      <c r="K479">
        <v>47884000000</v>
      </c>
      <c r="L479">
        <v>8677000000</v>
      </c>
      <c r="M479">
        <f t="shared" si="104"/>
        <v>-0.39686416640403405</v>
      </c>
      <c r="N479">
        <f t="shared" si="107"/>
        <v>0.10519171330715897</v>
      </c>
      <c r="O479">
        <f t="shared" si="108"/>
        <v>0.58050017287080791</v>
      </c>
      <c r="P479">
        <f t="shared" si="105"/>
        <v>-0.38654270406555308</v>
      </c>
      <c r="Q479">
        <f t="shared" si="109"/>
        <v>0.10245593517667696</v>
      </c>
      <c r="R479">
        <f t="shared" si="110"/>
        <v>0.56540278898236718</v>
      </c>
      <c r="S479">
        <f t="shared" si="112"/>
        <v>0.78694158075601373</v>
      </c>
      <c r="T479">
        <f t="shared" si="113"/>
        <v>0.6657414750198255</v>
      </c>
      <c r="U479">
        <f t="shared" si="111"/>
        <v>0.89735953940837798</v>
      </c>
      <c r="V479">
        <v>4.67</v>
      </c>
      <c r="W479">
        <v>4.2</v>
      </c>
      <c r="X479">
        <v>19361000000</v>
      </c>
      <c r="Y479">
        <v>8991000000</v>
      </c>
      <c r="Z479" t="s">
        <v>19</v>
      </c>
      <c r="AA479">
        <v>45534000000</v>
      </c>
      <c r="AB479" t="s">
        <v>19</v>
      </c>
      <c r="AC479">
        <v>295000000</v>
      </c>
      <c r="AD479" t="s">
        <v>19</v>
      </c>
      <c r="AE479" t="s">
        <v>19</v>
      </c>
      <c r="AF479">
        <v>2350000000</v>
      </c>
      <c r="AG479">
        <v>9091000000</v>
      </c>
      <c r="AH479">
        <v>0</v>
      </c>
      <c r="AI479">
        <v>39160000000</v>
      </c>
      <c r="AJ479">
        <v>47000000</v>
      </c>
      <c r="AK479" t="s">
        <v>19</v>
      </c>
      <c r="AL479">
        <v>39207000000</v>
      </c>
      <c r="AM479">
        <v>0</v>
      </c>
      <c r="AN479">
        <v>1078000000</v>
      </c>
      <c r="AO479">
        <v>7599000000</v>
      </c>
      <c r="AP479" t="s">
        <v>19</v>
      </c>
      <c r="AQ479" t="s">
        <v>19</v>
      </c>
      <c r="AR479" t="s">
        <v>19</v>
      </c>
      <c r="AS479" t="s">
        <v>19</v>
      </c>
      <c r="AT479">
        <v>7566000000</v>
      </c>
      <c r="AU479" t="s">
        <v>19</v>
      </c>
      <c r="AV479">
        <v>7566000000</v>
      </c>
      <c r="AW479">
        <v>15000000</v>
      </c>
      <c r="AX479">
        <v>0</v>
      </c>
      <c r="AY479" t="s">
        <v>19</v>
      </c>
      <c r="AZ479">
        <v>107000000</v>
      </c>
      <c r="BA479" t="s">
        <v>19</v>
      </c>
      <c r="BB479">
        <v>5954000000</v>
      </c>
      <c r="BC479">
        <v>0</v>
      </c>
      <c r="BD479">
        <v>5954000000</v>
      </c>
      <c r="BE479">
        <v>917000000</v>
      </c>
      <c r="BF479" t="s">
        <v>19</v>
      </c>
      <c r="BG479">
        <v>4520000000</v>
      </c>
      <c r="BH479">
        <v>517000000</v>
      </c>
      <c r="BI479">
        <v>4986000000</v>
      </c>
      <c r="BJ479">
        <v>-80000000</v>
      </c>
      <c r="BK479">
        <v>52000000</v>
      </c>
      <c r="BL479">
        <v>-4412000000</v>
      </c>
    </row>
    <row r="480" spans="1:64" x14ac:dyDescent="0.3">
      <c r="A480" s="3">
        <v>388</v>
      </c>
      <c r="B480" s="3">
        <v>2011</v>
      </c>
      <c r="C480" s="3" t="s">
        <v>31</v>
      </c>
      <c r="D480" s="2">
        <v>40633</v>
      </c>
      <c r="E480" s="2">
        <v>40674</v>
      </c>
      <c r="F480" t="s">
        <v>18</v>
      </c>
      <c r="G480">
        <v>6090000000</v>
      </c>
      <c r="H480">
        <v>5148000000</v>
      </c>
      <c r="I480">
        <f t="shared" si="106"/>
        <v>5023000000</v>
      </c>
      <c r="J480">
        <f t="shared" si="103"/>
        <v>-14397000000</v>
      </c>
      <c r="K480">
        <v>59826000000</v>
      </c>
      <c r="L480">
        <v>9934000000</v>
      </c>
      <c r="M480">
        <f t="shared" si="104"/>
        <v>-0.35757449468639302</v>
      </c>
      <c r="N480">
        <f t="shared" si="107"/>
        <v>8.6049543676662316E-2</v>
      </c>
      <c r="O480">
        <f t="shared" si="108"/>
        <v>0.51822025367425006</v>
      </c>
      <c r="P480">
        <f t="shared" si="105"/>
        <v>-0.34889213030492466</v>
      </c>
      <c r="Q480">
        <f t="shared" si="109"/>
        <v>8.3960151104870789E-2</v>
      </c>
      <c r="R480">
        <f t="shared" si="110"/>
        <v>0.50563720555667402</v>
      </c>
      <c r="S480">
        <f t="shared" si="112"/>
        <v>0.78489496069081066</v>
      </c>
      <c r="T480">
        <f t="shared" si="113"/>
        <v>0.66348756283026167</v>
      </c>
      <c r="U480">
        <f t="shared" si="111"/>
        <v>0.87801087801087796</v>
      </c>
      <c r="V480">
        <v>4.78</v>
      </c>
      <c r="W480">
        <v>0</v>
      </c>
      <c r="X480">
        <v>22352000000</v>
      </c>
      <c r="Y480">
        <v>17104000000</v>
      </c>
      <c r="Z480" t="s">
        <v>19</v>
      </c>
      <c r="AA480">
        <v>57353000000</v>
      </c>
      <c r="AB480" t="s">
        <v>19</v>
      </c>
      <c r="AC480">
        <v>437000000</v>
      </c>
      <c r="AD480" t="s">
        <v>19</v>
      </c>
      <c r="AE480" t="s">
        <v>19</v>
      </c>
      <c r="AF480">
        <v>2473000000</v>
      </c>
      <c r="AG480">
        <v>18276000000</v>
      </c>
      <c r="AH480">
        <v>0</v>
      </c>
      <c r="AI480">
        <v>49835000000</v>
      </c>
      <c r="AJ480">
        <v>57000000</v>
      </c>
      <c r="AK480" t="s">
        <v>19</v>
      </c>
      <c r="AL480">
        <v>49892000000</v>
      </c>
      <c r="AM480">
        <v>0</v>
      </c>
      <c r="AN480">
        <v>1078000000</v>
      </c>
      <c r="AO480">
        <v>8856000000</v>
      </c>
      <c r="AP480" t="s">
        <v>19</v>
      </c>
      <c r="AQ480" t="s">
        <v>19</v>
      </c>
      <c r="AR480" t="s">
        <v>19</v>
      </c>
      <c r="AS480" t="s">
        <v>19</v>
      </c>
      <c r="AT480">
        <v>7759000000</v>
      </c>
      <c r="AU480" t="s">
        <v>19</v>
      </c>
      <c r="AV480">
        <v>7759000000</v>
      </c>
      <c r="AW480">
        <v>16000000</v>
      </c>
      <c r="AX480">
        <v>0</v>
      </c>
      <c r="AY480" t="s">
        <v>19</v>
      </c>
      <c r="AZ480">
        <v>106000000</v>
      </c>
      <c r="BA480" t="s">
        <v>19</v>
      </c>
      <c r="BB480">
        <v>6090000000</v>
      </c>
      <c r="BC480">
        <v>0</v>
      </c>
      <c r="BD480">
        <v>6090000000</v>
      </c>
      <c r="BE480">
        <v>942000000</v>
      </c>
      <c r="BF480" t="s">
        <v>19</v>
      </c>
      <c r="BG480">
        <v>4520000000</v>
      </c>
      <c r="BH480">
        <v>628000000</v>
      </c>
      <c r="BI480">
        <v>5153000000</v>
      </c>
      <c r="BJ480">
        <v>-130000000</v>
      </c>
      <c r="BK480">
        <v>-1148000000</v>
      </c>
      <c r="BL480">
        <v>-4423000000</v>
      </c>
    </row>
    <row r="481" spans="1:64" x14ac:dyDescent="0.3">
      <c r="A481" s="3">
        <v>388</v>
      </c>
      <c r="B481" s="3">
        <v>2011</v>
      </c>
      <c r="C481" s="3" t="s">
        <v>30</v>
      </c>
      <c r="D481" s="2">
        <v>40724</v>
      </c>
      <c r="E481" s="2">
        <v>40765</v>
      </c>
      <c r="F481" t="s">
        <v>18</v>
      </c>
      <c r="G481">
        <v>6332000000</v>
      </c>
      <c r="H481">
        <v>5363000000</v>
      </c>
      <c r="I481">
        <f t="shared" si="106"/>
        <v>5554000000</v>
      </c>
      <c r="J481">
        <f t="shared" si="103"/>
        <v>-13328000000</v>
      </c>
      <c r="K481">
        <v>52391000000</v>
      </c>
      <c r="L481">
        <v>8922000000</v>
      </c>
      <c r="M481">
        <f t="shared" si="104"/>
        <v>-0.40238595438175268</v>
      </c>
      <c r="N481">
        <f t="shared" si="107"/>
        <v>0.10236491000362657</v>
      </c>
      <c r="O481">
        <f t="shared" si="108"/>
        <v>0.6010984084286034</v>
      </c>
      <c r="P481">
        <f t="shared" si="105"/>
        <v>-0.41671668667466988</v>
      </c>
      <c r="Q481">
        <f t="shared" si="109"/>
        <v>0.1060105743352866</v>
      </c>
      <c r="R481">
        <f t="shared" si="110"/>
        <v>0.62250616453709928</v>
      </c>
      <c r="S481">
        <f t="shared" si="112"/>
        <v>0.78327560613557645</v>
      </c>
      <c r="T481">
        <f t="shared" si="113"/>
        <v>0.66340920336467091</v>
      </c>
      <c r="U481">
        <f t="shared" si="111"/>
        <v>0.89763192243147494</v>
      </c>
      <c r="V481">
        <v>4.97</v>
      </c>
      <c r="W481">
        <v>2.16</v>
      </c>
      <c r="X481">
        <v>20899000000</v>
      </c>
      <c r="Y481">
        <v>6899000000</v>
      </c>
      <c r="Z481" t="s">
        <v>19</v>
      </c>
      <c r="AA481">
        <v>50504000000</v>
      </c>
      <c r="AB481" t="s">
        <v>19</v>
      </c>
      <c r="AC481">
        <v>478000000</v>
      </c>
      <c r="AD481" t="s">
        <v>19</v>
      </c>
      <c r="AE481" t="s">
        <v>19</v>
      </c>
      <c r="AF481">
        <v>1887000000</v>
      </c>
      <c r="AG481">
        <v>8349000000</v>
      </c>
      <c r="AH481">
        <v>0</v>
      </c>
      <c r="AI481">
        <v>43411000000</v>
      </c>
      <c r="AJ481">
        <v>58000000</v>
      </c>
      <c r="AK481" t="s">
        <v>19</v>
      </c>
      <c r="AL481">
        <v>43469000000</v>
      </c>
      <c r="AM481">
        <v>0</v>
      </c>
      <c r="AN481">
        <v>1079000000</v>
      </c>
      <c r="AO481">
        <v>7843000000</v>
      </c>
      <c r="AP481" t="s">
        <v>19</v>
      </c>
      <c r="AQ481" t="s">
        <v>19</v>
      </c>
      <c r="AR481" t="s">
        <v>19</v>
      </c>
      <c r="AS481" t="s">
        <v>19</v>
      </c>
      <c r="AT481">
        <v>8084000000</v>
      </c>
      <c r="AU481" t="s">
        <v>19</v>
      </c>
      <c r="AV481">
        <v>8084000000</v>
      </c>
      <c r="AW481">
        <v>16000000</v>
      </c>
      <c r="AX481">
        <v>0</v>
      </c>
      <c r="AY481" t="s">
        <v>19</v>
      </c>
      <c r="AZ481">
        <v>104000000</v>
      </c>
      <c r="BA481" t="s">
        <v>19</v>
      </c>
      <c r="BB481">
        <v>6332000000</v>
      </c>
      <c r="BC481">
        <v>0</v>
      </c>
      <c r="BD481">
        <v>6332000000</v>
      </c>
      <c r="BE481">
        <v>969000000</v>
      </c>
      <c r="BF481" t="s">
        <v>19</v>
      </c>
      <c r="BG481">
        <v>4814000000</v>
      </c>
      <c r="BH481">
        <v>549000000</v>
      </c>
      <c r="BI481">
        <v>5731000000</v>
      </c>
      <c r="BJ481">
        <v>-177000000</v>
      </c>
      <c r="BK481">
        <v>814000000</v>
      </c>
      <c r="BL481">
        <v>-4481000000</v>
      </c>
    </row>
    <row r="482" spans="1:64" x14ac:dyDescent="0.3">
      <c r="A482" s="3">
        <v>388</v>
      </c>
      <c r="B482" s="3">
        <v>2011</v>
      </c>
      <c r="C482" s="3" t="s">
        <v>29</v>
      </c>
      <c r="D482" s="2">
        <v>40908</v>
      </c>
      <c r="E482" s="2">
        <v>40968</v>
      </c>
      <c r="F482" t="s">
        <v>18</v>
      </c>
      <c r="G482">
        <v>6032000000</v>
      </c>
      <c r="H482">
        <v>5093000000</v>
      </c>
      <c r="I482">
        <f t="shared" si="106"/>
        <v>4817000000</v>
      </c>
      <c r="J482">
        <f t="shared" si="103"/>
        <v>-9634000000</v>
      </c>
      <c r="K482">
        <v>54028000000</v>
      </c>
      <c r="L482">
        <v>9159000000</v>
      </c>
      <c r="M482">
        <f t="shared" si="104"/>
        <v>-0.52864853643346477</v>
      </c>
      <c r="N482">
        <f t="shared" si="107"/>
        <v>9.4265936181239351E-2</v>
      </c>
      <c r="O482">
        <f t="shared" si="108"/>
        <v>0.55606507260617977</v>
      </c>
      <c r="P482">
        <f t="shared" si="105"/>
        <v>-0.5</v>
      </c>
      <c r="Q482">
        <f t="shared" si="109"/>
        <v>8.9157473902420972E-2</v>
      </c>
      <c r="R482">
        <f t="shared" si="110"/>
        <v>0.52593077846926517</v>
      </c>
      <c r="S482">
        <f t="shared" si="112"/>
        <v>0.76791852323360921</v>
      </c>
      <c r="T482">
        <f t="shared" si="113"/>
        <v>0.64837683004455759</v>
      </c>
      <c r="U482">
        <f t="shared" si="111"/>
        <v>0.89907716473591204</v>
      </c>
      <c r="V482">
        <v>4.72</v>
      </c>
      <c r="W482">
        <v>4.25</v>
      </c>
      <c r="X482">
        <v>18221000000</v>
      </c>
      <c r="Y482">
        <v>7210000000</v>
      </c>
      <c r="Z482" t="s">
        <v>19</v>
      </c>
      <c r="AA482">
        <v>52448000000</v>
      </c>
      <c r="AB482" t="s">
        <v>19</v>
      </c>
      <c r="AC482">
        <v>948000000</v>
      </c>
      <c r="AD482" t="s">
        <v>19</v>
      </c>
      <c r="AE482" t="s">
        <v>19</v>
      </c>
      <c r="AF482">
        <v>1580000000</v>
      </c>
      <c r="AG482">
        <v>7509000000</v>
      </c>
      <c r="AH482">
        <v>0</v>
      </c>
      <c r="AI482">
        <v>44809000000</v>
      </c>
      <c r="AJ482">
        <v>60000000</v>
      </c>
      <c r="AK482" t="s">
        <v>19</v>
      </c>
      <c r="AL482">
        <v>44869000000</v>
      </c>
      <c r="AM482">
        <v>0</v>
      </c>
      <c r="AN482">
        <v>1080000000</v>
      </c>
      <c r="AO482">
        <v>8079000000</v>
      </c>
      <c r="AP482" t="s">
        <v>19</v>
      </c>
      <c r="AQ482" t="s">
        <v>19</v>
      </c>
      <c r="AR482" t="s">
        <v>19</v>
      </c>
      <c r="AS482" t="s">
        <v>19</v>
      </c>
      <c r="AT482">
        <v>7855000000</v>
      </c>
      <c r="AU482" t="s">
        <v>19</v>
      </c>
      <c r="AV482">
        <v>7855000000</v>
      </c>
      <c r="AW482">
        <v>16000000</v>
      </c>
      <c r="AX482">
        <v>0</v>
      </c>
      <c r="AY482" t="s">
        <v>19</v>
      </c>
      <c r="AZ482">
        <v>90000000</v>
      </c>
      <c r="BA482" t="s">
        <v>19</v>
      </c>
      <c r="BB482">
        <v>6032000000</v>
      </c>
      <c r="BC482">
        <v>0</v>
      </c>
      <c r="BD482">
        <v>6032000000</v>
      </c>
      <c r="BE482">
        <v>939000000</v>
      </c>
      <c r="BF482" t="s">
        <v>19</v>
      </c>
      <c r="BG482">
        <v>4579000000</v>
      </c>
      <c r="BH482">
        <v>514000000</v>
      </c>
      <c r="BI482">
        <v>5273000000</v>
      </c>
      <c r="BJ482">
        <v>-456000000</v>
      </c>
      <c r="BK482">
        <v>-200000000</v>
      </c>
      <c r="BL482">
        <v>-4678000000</v>
      </c>
    </row>
    <row r="483" spans="1:64" x14ac:dyDescent="0.3">
      <c r="A483" s="3">
        <v>388</v>
      </c>
      <c r="B483" s="3">
        <v>2012</v>
      </c>
      <c r="C483" s="3" t="s">
        <v>31</v>
      </c>
      <c r="D483" s="2">
        <v>40999</v>
      </c>
      <c r="E483" s="2">
        <v>41036</v>
      </c>
      <c r="F483" t="s">
        <v>18</v>
      </c>
      <c r="G483">
        <v>5929000000</v>
      </c>
      <c r="H483">
        <v>5003000000</v>
      </c>
      <c r="I483">
        <f t="shared" si="106"/>
        <v>4293000000</v>
      </c>
      <c r="J483">
        <f t="shared" si="103"/>
        <v>-9287000000</v>
      </c>
      <c r="K483">
        <v>54198000000</v>
      </c>
      <c r="L483">
        <v>10335000000</v>
      </c>
      <c r="M483">
        <f t="shared" si="104"/>
        <v>-0.54044191824643617</v>
      </c>
      <c r="N483">
        <f t="shared" si="107"/>
        <v>9.2309679323960295E-2</v>
      </c>
      <c r="O483">
        <f t="shared" si="108"/>
        <v>0.48408321238509916</v>
      </c>
      <c r="P483">
        <f t="shared" si="105"/>
        <v>-0.46225907182082482</v>
      </c>
      <c r="Q483">
        <f t="shared" si="109"/>
        <v>7.9209564928595155E-2</v>
      </c>
      <c r="R483">
        <f t="shared" si="110"/>
        <v>0.41538461538461541</v>
      </c>
      <c r="S483">
        <f t="shared" si="112"/>
        <v>0.75789339128211686</v>
      </c>
      <c r="T483">
        <f t="shared" si="113"/>
        <v>0.63952447910008947</v>
      </c>
      <c r="U483">
        <f t="shared" si="111"/>
        <v>0.91525084949030577</v>
      </c>
      <c r="V483">
        <v>4.6299999999999901</v>
      </c>
      <c r="W483">
        <v>0</v>
      </c>
      <c r="X483">
        <v>19267000000</v>
      </c>
      <c r="Y483">
        <v>8302000000</v>
      </c>
      <c r="Z483" t="s">
        <v>19</v>
      </c>
      <c r="AA483">
        <v>52583000000</v>
      </c>
      <c r="AB483" t="s">
        <v>19</v>
      </c>
      <c r="AC483">
        <v>1189000000</v>
      </c>
      <c r="AD483" t="s">
        <v>19</v>
      </c>
      <c r="AE483" t="s">
        <v>19</v>
      </c>
      <c r="AF483">
        <v>1615000000</v>
      </c>
      <c r="AG483">
        <v>9888000000</v>
      </c>
      <c r="AH483">
        <v>0</v>
      </c>
      <c r="AI483">
        <v>43792000000</v>
      </c>
      <c r="AJ483">
        <v>71000000</v>
      </c>
      <c r="AK483" t="s">
        <v>19</v>
      </c>
      <c r="AL483">
        <v>43863000000</v>
      </c>
      <c r="AM483">
        <v>0</v>
      </c>
      <c r="AN483">
        <v>1080000000</v>
      </c>
      <c r="AO483">
        <v>9255000000</v>
      </c>
      <c r="AP483" t="s">
        <v>19</v>
      </c>
      <c r="AQ483" t="s">
        <v>19</v>
      </c>
      <c r="AR483" t="s">
        <v>19</v>
      </c>
      <c r="AS483" t="s">
        <v>19</v>
      </c>
      <c r="AT483">
        <v>7823000000</v>
      </c>
      <c r="AU483" t="s">
        <v>19</v>
      </c>
      <c r="AV483">
        <v>7823000000</v>
      </c>
      <c r="AW483">
        <v>18000000</v>
      </c>
      <c r="AX483">
        <v>0</v>
      </c>
      <c r="AY483" t="s">
        <v>19</v>
      </c>
      <c r="AZ483">
        <v>93000000</v>
      </c>
      <c r="BA483" t="s">
        <v>19</v>
      </c>
      <c r="BB483">
        <v>5910000000</v>
      </c>
      <c r="BC483">
        <v>0</v>
      </c>
      <c r="BD483">
        <v>5910000000</v>
      </c>
      <c r="BE483">
        <v>907000000</v>
      </c>
      <c r="BF483" t="s">
        <v>19</v>
      </c>
      <c r="BG483">
        <v>4579000000</v>
      </c>
      <c r="BH483">
        <v>424000000</v>
      </c>
      <c r="BI483">
        <v>4931000000</v>
      </c>
      <c r="BJ483">
        <v>-638000000</v>
      </c>
      <c r="BK483">
        <v>-747000000</v>
      </c>
      <c r="BL483">
        <v>-4678000000</v>
      </c>
    </row>
    <row r="484" spans="1:64" x14ac:dyDescent="0.3">
      <c r="A484" s="3">
        <v>388</v>
      </c>
      <c r="B484" s="3">
        <v>2012</v>
      </c>
      <c r="C484" s="3" t="s">
        <v>30</v>
      </c>
      <c r="D484" s="2">
        <v>41090</v>
      </c>
      <c r="E484" s="2">
        <v>41129</v>
      </c>
      <c r="F484" t="s">
        <v>18</v>
      </c>
      <c r="G484">
        <v>5714000000</v>
      </c>
      <c r="H484">
        <v>4725000000</v>
      </c>
      <c r="I484">
        <f t="shared" si="106"/>
        <v>3307000000</v>
      </c>
      <c r="J484">
        <f t="shared" si="103"/>
        <v>-13038000000</v>
      </c>
      <c r="K484">
        <v>47996000000</v>
      </c>
      <c r="L484">
        <v>9282000000</v>
      </c>
      <c r="M484">
        <f t="shared" si="104"/>
        <v>-0.36951574265045711</v>
      </c>
      <c r="N484">
        <f t="shared" si="107"/>
        <v>9.8445703808650725E-2</v>
      </c>
      <c r="O484">
        <f t="shared" si="108"/>
        <v>0.50904977375565608</v>
      </c>
      <c r="P484">
        <f t="shared" si="105"/>
        <v>-0.25364319680932657</v>
      </c>
      <c r="Q484">
        <f t="shared" si="109"/>
        <v>6.8901575131260939E-2</v>
      </c>
      <c r="R484">
        <f t="shared" si="110"/>
        <v>0.35628097392803276</v>
      </c>
      <c r="S484">
        <f t="shared" si="112"/>
        <v>0.74663530641578468</v>
      </c>
      <c r="T484">
        <f t="shared" si="113"/>
        <v>0.61740493923951389</v>
      </c>
      <c r="U484">
        <f t="shared" si="111"/>
        <v>0.89820105820105822</v>
      </c>
      <c r="V484">
        <v>4.3799999999999901</v>
      </c>
      <c r="W484">
        <v>1.85</v>
      </c>
      <c r="X484">
        <v>21974000000</v>
      </c>
      <c r="Y484">
        <v>4968000000</v>
      </c>
      <c r="Z484" t="s">
        <v>19</v>
      </c>
      <c r="AA484">
        <v>46122000000</v>
      </c>
      <c r="AB484" t="s">
        <v>19</v>
      </c>
      <c r="AC484">
        <v>1448000000</v>
      </c>
      <c r="AD484" t="s">
        <v>19</v>
      </c>
      <c r="AE484" t="s">
        <v>19</v>
      </c>
      <c r="AF484">
        <v>1874000000</v>
      </c>
      <c r="AG484">
        <v>6651000000</v>
      </c>
      <c r="AH484">
        <v>0</v>
      </c>
      <c r="AI484">
        <v>38634000000</v>
      </c>
      <c r="AJ484">
        <v>80000000</v>
      </c>
      <c r="AK484" t="s">
        <v>19</v>
      </c>
      <c r="AL484">
        <v>38714000000</v>
      </c>
      <c r="AM484">
        <v>0</v>
      </c>
      <c r="AN484">
        <v>1081000000</v>
      </c>
      <c r="AO484">
        <v>8201000000</v>
      </c>
      <c r="AP484" t="s">
        <v>19</v>
      </c>
      <c r="AQ484" t="s">
        <v>19</v>
      </c>
      <c r="AR484" t="s">
        <v>19</v>
      </c>
      <c r="AS484" t="s">
        <v>19</v>
      </c>
      <c r="AT484">
        <v>7653000000</v>
      </c>
      <c r="AU484" t="s">
        <v>19</v>
      </c>
      <c r="AV484">
        <v>7653000000</v>
      </c>
      <c r="AW484">
        <v>20000000</v>
      </c>
      <c r="AX484">
        <v>0</v>
      </c>
      <c r="AY484" t="s">
        <v>19</v>
      </c>
      <c r="AZ484">
        <v>96000000</v>
      </c>
      <c r="BA484" t="s">
        <v>19</v>
      </c>
      <c r="BB484">
        <v>5604000000</v>
      </c>
      <c r="BC484">
        <v>0</v>
      </c>
      <c r="BD484">
        <v>5604000000</v>
      </c>
      <c r="BE484">
        <v>879000000</v>
      </c>
      <c r="BF484" t="s">
        <v>19</v>
      </c>
      <c r="BG484">
        <v>4244000000</v>
      </c>
      <c r="BH484">
        <v>481000000</v>
      </c>
      <c r="BI484">
        <v>4276000000</v>
      </c>
      <c r="BJ484">
        <v>-969000000</v>
      </c>
      <c r="BK484">
        <v>-307000000</v>
      </c>
      <c r="BL484">
        <v>-4451000000</v>
      </c>
    </row>
    <row r="485" spans="1:64" x14ac:dyDescent="0.3">
      <c r="A485" s="3">
        <v>388</v>
      </c>
      <c r="B485" s="3">
        <v>2012</v>
      </c>
      <c r="C485" s="3" t="s">
        <v>29</v>
      </c>
      <c r="D485" s="2">
        <v>41274</v>
      </c>
      <c r="E485" s="2">
        <v>41332</v>
      </c>
      <c r="F485" t="s">
        <v>18</v>
      </c>
      <c r="G485">
        <v>5096000000</v>
      </c>
      <c r="H485">
        <v>4084000000</v>
      </c>
      <c r="I485">
        <f t="shared" si="106"/>
        <v>5449000000</v>
      </c>
      <c r="J485">
        <f t="shared" si="103"/>
        <v>-8979000000</v>
      </c>
      <c r="K485">
        <v>80837000000</v>
      </c>
      <c r="L485">
        <v>17764000000</v>
      </c>
      <c r="M485">
        <f t="shared" si="104"/>
        <v>-0.47840245517260716</v>
      </c>
      <c r="N485">
        <f t="shared" si="107"/>
        <v>5.0521419646943851E-2</v>
      </c>
      <c r="O485">
        <f t="shared" si="108"/>
        <v>0.22990317496059445</v>
      </c>
      <c r="P485">
        <f t="shared" si="105"/>
        <v>-0.60686045216616546</v>
      </c>
      <c r="Q485">
        <f t="shared" si="109"/>
        <v>6.7407251629822973E-2</v>
      </c>
      <c r="R485">
        <f t="shared" si="110"/>
        <v>0.30674397658185093</v>
      </c>
      <c r="S485">
        <f t="shared" si="112"/>
        <v>0.70669810012480927</v>
      </c>
      <c r="T485">
        <f t="shared" si="113"/>
        <v>0.56635695465261404</v>
      </c>
      <c r="U485">
        <f t="shared" si="111"/>
        <v>0.89887365328109692</v>
      </c>
      <c r="V485">
        <v>3.74</v>
      </c>
      <c r="W485">
        <v>3.31</v>
      </c>
      <c r="X485">
        <v>34077000000</v>
      </c>
      <c r="Y485">
        <v>13324000000</v>
      </c>
      <c r="Z485" t="s">
        <v>19</v>
      </c>
      <c r="AA485">
        <v>60577000000</v>
      </c>
      <c r="AB485" t="s">
        <v>19</v>
      </c>
      <c r="AC485">
        <v>1675000000</v>
      </c>
      <c r="AD485">
        <v>18183000000</v>
      </c>
      <c r="AE485">
        <v>97000000</v>
      </c>
      <c r="AF485">
        <v>20260000000</v>
      </c>
      <c r="AG485">
        <v>14050000000</v>
      </c>
      <c r="AH485">
        <v>0</v>
      </c>
      <c r="AI485">
        <v>55337000000</v>
      </c>
      <c r="AJ485">
        <v>7736000000</v>
      </c>
      <c r="AK485" t="s">
        <v>19</v>
      </c>
      <c r="AL485">
        <v>63073000000</v>
      </c>
      <c r="AM485">
        <v>0</v>
      </c>
      <c r="AN485">
        <v>1150000000</v>
      </c>
      <c r="AO485">
        <v>16614000000</v>
      </c>
      <c r="AP485" t="s">
        <v>19</v>
      </c>
      <c r="AQ485" t="s">
        <v>19</v>
      </c>
      <c r="AR485" t="s">
        <v>19</v>
      </c>
      <c r="AS485" t="s">
        <v>19</v>
      </c>
      <c r="AT485">
        <v>7211000000</v>
      </c>
      <c r="AU485" t="s">
        <v>19</v>
      </c>
      <c r="AV485">
        <v>7211000000</v>
      </c>
      <c r="AW485">
        <v>19000000</v>
      </c>
      <c r="AX485">
        <v>0</v>
      </c>
      <c r="AY485" t="s">
        <v>19</v>
      </c>
      <c r="AZ485">
        <v>134000000</v>
      </c>
      <c r="BA485">
        <v>-3000000</v>
      </c>
      <c r="BB485">
        <v>4900000000</v>
      </c>
      <c r="BC485">
        <v>55000000</v>
      </c>
      <c r="BD485">
        <v>4845000000</v>
      </c>
      <c r="BE485">
        <v>761000000</v>
      </c>
      <c r="BF485" t="s">
        <v>19</v>
      </c>
      <c r="BG485">
        <v>3671000000</v>
      </c>
      <c r="BH485">
        <v>413000000</v>
      </c>
      <c r="BI485">
        <v>6491000000</v>
      </c>
      <c r="BJ485">
        <v>-1042000000</v>
      </c>
      <c r="BK485">
        <v>-15545000000</v>
      </c>
      <c r="BL485">
        <v>10744000000</v>
      </c>
    </row>
    <row r="486" spans="1:64" x14ac:dyDescent="0.3">
      <c r="A486" s="3">
        <v>388</v>
      </c>
      <c r="B486" s="3">
        <v>2013</v>
      </c>
      <c r="C486" s="3" t="s">
        <v>31</v>
      </c>
      <c r="D486" s="2">
        <v>41364</v>
      </c>
      <c r="E486" s="2">
        <v>41402</v>
      </c>
      <c r="F486" t="s">
        <v>18</v>
      </c>
      <c r="G486">
        <v>5171000000</v>
      </c>
      <c r="H486">
        <v>4094000000</v>
      </c>
      <c r="I486">
        <f t="shared" si="106"/>
        <v>6143000000</v>
      </c>
      <c r="J486">
        <f t="shared" si="103"/>
        <v>-13757000000</v>
      </c>
      <c r="K486">
        <v>77235000000</v>
      </c>
      <c r="L486">
        <v>17809000000</v>
      </c>
      <c r="M486">
        <f t="shared" si="104"/>
        <v>-0.3148237165855276</v>
      </c>
      <c r="N486">
        <f t="shared" si="107"/>
        <v>5.3007056386353335E-2</v>
      </c>
      <c r="O486">
        <f t="shared" si="108"/>
        <v>0.22988376663484755</v>
      </c>
      <c r="P486">
        <f t="shared" si="105"/>
        <v>-0.44653630878825323</v>
      </c>
      <c r="Q486">
        <f t="shared" si="109"/>
        <v>7.9536479575322075E-2</v>
      </c>
      <c r="R486">
        <f t="shared" si="110"/>
        <v>0.34493795272053457</v>
      </c>
      <c r="S486">
        <f t="shared" si="112"/>
        <v>0.68417570785922199</v>
      </c>
      <c r="T486">
        <f t="shared" si="113"/>
        <v>0.54167769251124631</v>
      </c>
      <c r="U486">
        <f t="shared" si="111"/>
        <v>0.89667806546165119</v>
      </c>
      <c r="V486">
        <v>3.69</v>
      </c>
      <c r="W486">
        <v>0</v>
      </c>
      <c r="X486">
        <v>38883000000</v>
      </c>
      <c r="Y486">
        <v>6482000000</v>
      </c>
      <c r="Z486" t="s">
        <v>19</v>
      </c>
      <c r="AA486">
        <v>58086000000</v>
      </c>
      <c r="AB486" t="s">
        <v>19</v>
      </c>
      <c r="AC486">
        <v>1669000000</v>
      </c>
      <c r="AD486">
        <v>17069000000</v>
      </c>
      <c r="AE486">
        <v>95000000</v>
      </c>
      <c r="AF486">
        <v>19149000000</v>
      </c>
      <c r="AG486">
        <v>9169000000</v>
      </c>
      <c r="AH486">
        <v>0</v>
      </c>
      <c r="AI486">
        <v>51698000000</v>
      </c>
      <c r="AJ486">
        <v>7728000000</v>
      </c>
      <c r="AK486" t="s">
        <v>19</v>
      </c>
      <c r="AL486">
        <v>59426000000</v>
      </c>
      <c r="AM486">
        <v>0</v>
      </c>
      <c r="AN486">
        <v>1150000000</v>
      </c>
      <c r="AO486">
        <v>16659000000</v>
      </c>
      <c r="AP486" t="s">
        <v>19</v>
      </c>
      <c r="AQ486" t="s">
        <v>19</v>
      </c>
      <c r="AR486" t="s">
        <v>19</v>
      </c>
      <c r="AS486" t="s">
        <v>19</v>
      </c>
      <c r="AT486">
        <v>7558000000</v>
      </c>
      <c r="AU486" t="s">
        <v>19</v>
      </c>
      <c r="AV486">
        <v>7558000000</v>
      </c>
      <c r="AW486">
        <v>18000000</v>
      </c>
      <c r="AX486">
        <v>0</v>
      </c>
      <c r="AY486" t="s">
        <v>19</v>
      </c>
      <c r="AZ486">
        <v>221000000</v>
      </c>
      <c r="BA486" t="s">
        <v>19</v>
      </c>
      <c r="BB486">
        <v>4992000000</v>
      </c>
      <c r="BC486">
        <v>104000000</v>
      </c>
      <c r="BD486">
        <v>4888000000</v>
      </c>
      <c r="BE486">
        <v>794000000</v>
      </c>
      <c r="BF486" t="s">
        <v>19</v>
      </c>
      <c r="BG486">
        <v>3671000000</v>
      </c>
      <c r="BH486">
        <v>423000000</v>
      </c>
      <c r="BI486">
        <v>7159000000</v>
      </c>
      <c r="BJ486">
        <v>-1016000000</v>
      </c>
      <c r="BK486">
        <v>-14352000000</v>
      </c>
      <c r="BL486">
        <v>10727000000</v>
      </c>
    </row>
    <row r="487" spans="1:64" x14ac:dyDescent="0.3">
      <c r="A487" s="3">
        <v>388</v>
      </c>
      <c r="B487" s="3">
        <v>2013</v>
      </c>
      <c r="C487" s="3" t="s">
        <v>30</v>
      </c>
      <c r="D487" s="2">
        <v>41455</v>
      </c>
      <c r="E487" s="2">
        <v>41501</v>
      </c>
      <c r="F487" t="s">
        <v>18</v>
      </c>
      <c r="G487">
        <v>5224000000</v>
      </c>
      <c r="H487">
        <v>4196000000</v>
      </c>
      <c r="I487">
        <f t="shared" si="106"/>
        <v>5848000000</v>
      </c>
      <c r="J487">
        <f t="shared" si="103"/>
        <v>-17194000000</v>
      </c>
      <c r="K487">
        <v>85793000000</v>
      </c>
      <c r="L487">
        <v>17834000000</v>
      </c>
      <c r="M487">
        <f t="shared" si="104"/>
        <v>-0.25563620234057893</v>
      </c>
      <c r="N487">
        <f t="shared" si="107"/>
        <v>4.8908419101791521E-2</v>
      </c>
      <c r="O487">
        <f t="shared" si="108"/>
        <v>0.23528092407760456</v>
      </c>
      <c r="P487">
        <f t="shared" si="105"/>
        <v>-0.34011864603931602</v>
      </c>
      <c r="Q487">
        <f t="shared" si="109"/>
        <v>6.8164069329665594E-2</v>
      </c>
      <c r="R487">
        <f t="shared" si="110"/>
        <v>0.32791297521587975</v>
      </c>
      <c r="S487">
        <f t="shared" si="112"/>
        <v>0.6628600431417333</v>
      </c>
      <c r="T487">
        <f t="shared" si="113"/>
        <v>0.53241974368734934</v>
      </c>
      <c r="U487">
        <f t="shared" si="111"/>
        <v>0.89871306005719731</v>
      </c>
      <c r="V487">
        <v>3.71</v>
      </c>
      <c r="W487">
        <v>1.82</v>
      </c>
      <c r="X487">
        <v>42285000000</v>
      </c>
      <c r="Y487">
        <v>10272000000</v>
      </c>
      <c r="Z487" t="s">
        <v>19</v>
      </c>
      <c r="AA487">
        <v>66673000000</v>
      </c>
      <c r="AB487" t="s">
        <v>19</v>
      </c>
      <c r="AC487">
        <v>1668000000</v>
      </c>
      <c r="AD487">
        <v>17033000000</v>
      </c>
      <c r="AE487">
        <v>93000000</v>
      </c>
      <c r="AF487">
        <v>19120000000</v>
      </c>
      <c r="AG487">
        <v>12258000000</v>
      </c>
      <c r="AH487">
        <v>0</v>
      </c>
      <c r="AI487">
        <v>60283000000</v>
      </c>
      <c r="AJ487">
        <v>7676000000</v>
      </c>
      <c r="AK487" t="s">
        <v>19</v>
      </c>
      <c r="AL487">
        <v>67959000000</v>
      </c>
      <c r="AM487">
        <v>0</v>
      </c>
      <c r="AN487">
        <v>1154000000</v>
      </c>
      <c r="AO487">
        <v>16680000000</v>
      </c>
      <c r="AP487" t="s">
        <v>19</v>
      </c>
      <c r="AQ487" t="s">
        <v>19</v>
      </c>
      <c r="AR487" t="s">
        <v>19</v>
      </c>
      <c r="AS487" t="s">
        <v>19</v>
      </c>
      <c r="AT487">
        <v>7881000000</v>
      </c>
      <c r="AU487" t="s">
        <v>19</v>
      </c>
      <c r="AV487">
        <v>7881000000</v>
      </c>
      <c r="AW487">
        <v>20000000</v>
      </c>
      <c r="AX487">
        <v>0</v>
      </c>
      <c r="AY487" t="s">
        <v>19</v>
      </c>
      <c r="AZ487">
        <v>311000000</v>
      </c>
      <c r="BA487" t="s">
        <v>19</v>
      </c>
      <c r="BB487">
        <v>5134000000</v>
      </c>
      <c r="BC487">
        <v>147000000</v>
      </c>
      <c r="BD487">
        <v>4987000000</v>
      </c>
      <c r="BE487">
        <v>791000000</v>
      </c>
      <c r="BF487" t="s">
        <v>19</v>
      </c>
      <c r="BG487">
        <v>3771000000</v>
      </c>
      <c r="BH487">
        <v>425000000</v>
      </c>
      <c r="BI487">
        <v>6626000000</v>
      </c>
      <c r="BJ487">
        <v>-778000000</v>
      </c>
      <c r="BK487">
        <v>-15424000000</v>
      </c>
      <c r="BL487">
        <v>11707000000</v>
      </c>
    </row>
    <row r="488" spans="1:64" x14ac:dyDescent="0.3">
      <c r="A488" s="3">
        <v>388</v>
      </c>
      <c r="B488" s="3">
        <v>2013</v>
      </c>
      <c r="C488" s="3" t="s">
        <v>29</v>
      </c>
      <c r="D488" s="2">
        <v>41639</v>
      </c>
      <c r="E488" s="2">
        <v>41696</v>
      </c>
      <c r="F488" t="s">
        <v>18</v>
      </c>
      <c r="G488">
        <v>5439000000</v>
      </c>
      <c r="H488">
        <v>4552000000</v>
      </c>
      <c r="I488">
        <f t="shared" si="106"/>
        <v>4191000000</v>
      </c>
      <c r="J488">
        <f t="shared" si="103"/>
        <v>-13411000000</v>
      </c>
      <c r="K488">
        <v>85943000000</v>
      </c>
      <c r="L488">
        <v>20405000000</v>
      </c>
      <c r="M488">
        <f t="shared" si="104"/>
        <v>-0.35144635339407204</v>
      </c>
      <c r="N488">
        <f t="shared" si="107"/>
        <v>5.2965337491127841E-2</v>
      </c>
      <c r="O488">
        <f t="shared" si="108"/>
        <v>0.22308257779955892</v>
      </c>
      <c r="P488">
        <f t="shared" si="105"/>
        <v>-0.31250466035344121</v>
      </c>
      <c r="Q488">
        <f t="shared" si="109"/>
        <v>4.8764879047740947E-2</v>
      </c>
      <c r="R488">
        <f t="shared" si="110"/>
        <v>0.20539083557951482</v>
      </c>
      <c r="S488">
        <f t="shared" si="112"/>
        <v>0.62352401696663995</v>
      </c>
      <c r="T488">
        <f t="shared" si="113"/>
        <v>0.52183881692078415</v>
      </c>
      <c r="U488">
        <f t="shared" si="111"/>
        <v>0.89894551845342707</v>
      </c>
      <c r="V488">
        <v>3.94</v>
      </c>
      <c r="W488">
        <v>3.54</v>
      </c>
      <c r="X488">
        <v>41452000000</v>
      </c>
      <c r="Y488">
        <v>10476000000</v>
      </c>
      <c r="Z488" t="s">
        <v>19</v>
      </c>
      <c r="AA488">
        <v>65146000000</v>
      </c>
      <c r="AB488" t="s">
        <v>19</v>
      </c>
      <c r="AC488">
        <v>1753000000</v>
      </c>
      <c r="AD488">
        <v>18680000000</v>
      </c>
      <c r="AE488">
        <v>87000000</v>
      </c>
      <c r="AF488">
        <v>20797000000</v>
      </c>
      <c r="AG488">
        <v>11511000000</v>
      </c>
      <c r="AH488">
        <v>0</v>
      </c>
      <c r="AI488">
        <v>57538000000</v>
      </c>
      <c r="AJ488">
        <v>7887000000</v>
      </c>
      <c r="AK488" t="s">
        <v>19</v>
      </c>
      <c r="AL488">
        <v>65425000000</v>
      </c>
      <c r="AM488">
        <v>113000000</v>
      </c>
      <c r="AN488">
        <v>1161000000</v>
      </c>
      <c r="AO488">
        <v>19244000000</v>
      </c>
      <c r="AP488" t="s">
        <v>19</v>
      </c>
      <c r="AQ488" t="s">
        <v>19</v>
      </c>
      <c r="AR488" t="s">
        <v>19</v>
      </c>
      <c r="AS488" t="s">
        <v>19</v>
      </c>
      <c r="AT488">
        <v>8723000000</v>
      </c>
      <c r="AU488" t="s">
        <v>19</v>
      </c>
      <c r="AV488">
        <v>8723000000</v>
      </c>
      <c r="AW488">
        <v>29000000</v>
      </c>
      <c r="AX488">
        <v>0</v>
      </c>
      <c r="AY488" t="s">
        <v>19</v>
      </c>
      <c r="AZ488">
        <v>198000000</v>
      </c>
      <c r="BA488">
        <v>-10000000</v>
      </c>
      <c r="BB488">
        <v>5429000000</v>
      </c>
      <c r="BC488">
        <v>183000000</v>
      </c>
      <c r="BD488">
        <v>5246000000</v>
      </c>
      <c r="BE488">
        <v>700000000</v>
      </c>
      <c r="BF488">
        <v>-6000000</v>
      </c>
      <c r="BG488">
        <v>4092000000</v>
      </c>
      <c r="BH488">
        <v>460000000</v>
      </c>
      <c r="BI488">
        <v>4988000000</v>
      </c>
      <c r="BJ488">
        <v>-797000000</v>
      </c>
      <c r="BK488">
        <v>-523000000</v>
      </c>
      <c r="BL488">
        <v>-2164000000</v>
      </c>
    </row>
    <row r="489" spans="1:64" x14ac:dyDescent="0.3">
      <c r="A489" s="3">
        <v>388</v>
      </c>
      <c r="B489" s="3">
        <v>2014</v>
      </c>
      <c r="C489" s="3" t="s">
        <v>31</v>
      </c>
      <c r="D489" s="2">
        <v>41729</v>
      </c>
      <c r="E489" s="2">
        <v>41767</v>
      </c>
      <c r="F489" t="s">
        <v>18</v>
      </c>
      <c r="G489">
        <v>5439000000</v>
      </c>
      <c r="H489">
        <v>4572000000</v>
      </c>
      <c r="I489">
        <f t="shared" si="106"/>
        <v>2885000000</v>
      </c>
      <c r="J489">
        <f t="shared" si="103"/>
        <v>-10924000000</v>
      </c>
      <c r="K489">
        <v>84738000000</v>
      </c>
      <c r="L489">
        <v>21747000000</v>
      </c>
      <c r="M489">
        <f t="shared" si="104"/>
        <v>-0.43293939093208128</v>
      </c>
      <c r="N489">
        <f t="shared" si="107"/>
        <v>5.3954542236068825E-2</v>
      </c>
      <c r="O489">
        <f t="shared" si="108"/>
        <v>0.21023589460615258</v>
      </c>
      <c r="P489">
        <f t="shared" si="105"/>
        <v>-0.26409740021969974</v>
      </c>
      <c r="Q489">
        <f t="shared" si="109"/>
        <v>3.4046118624466E-2</v>
      </c>
      <c r="R489">
        <f t="shared" si="110"/>
        <v>0.13266197636455604</v>
      </c>
      <c r="S489">
        <f t="shared" si="112"/>
        <v>0.61555002263467629</v>
      </c>
      <c r="T489">
        <f t="shared" si="113"/>
        <v>0.51742870076957903</v>
      </c>
      <c r="U489">
        <f t="shared" si="111"/>
        <v>0.89501312335958005</v>
      </c>
      <c r="V489">
        <v>3.9399999999999902</v>
      </c>
      <c r="W489">
        <v>0</v>
      </c>
      <c r="X489">
        <v>40338000000</v>
      </c>
      <c r="Y489">
        <v>9986000000</v>
      </c>
      <c r="Z489" t="s">
        <v>19</v>
      </c>
      <c r="AA489">
        <v>63856000000</v>
      </c>
      <c r="AB489" t="s">
        <v>19</v>
      </c>
      <c r="AC489">
        <v>1713000000</v>
      </c>
      <c r="AD489">
        <v>18795000000</v>
      </c>
      <c r="AE489">
        <v>84000000</v>
      </c>
      <c r="AF489">
        <v>20882000000</v>
      </c>
      <c r="AG489">
        <v>10895000000</v>
      </c>
      <c r="AH489">
        <v>0</v>
      </c>
      <c r="AI489">
        <v>54950000000</v>
      </c>
      <c r="AJ489">
        <v>7935000000</v>
      </c>
      <c r="AK489" t="s">
        <v>19</v>
      </c>
      <c r="AL489">
        <v>62885000000</v>
      </c>
      <c r="AM489">
        <v>106000000</v>
      </c>
      <c r="AN489">
        <v>11336000000</v>
      </c>
      <c r="AO489">
        <v>10411000000</v>
      </c>
      <c r="AP489" t="s">
        <v>19</v>
      </c>
      <c r="AQ489" t="s">
        <v>19</v>
      </c>
      <c r="AR489" t="s">
        <v>19</v>
      </c>
      <c r="AS489" t="s">
        <v>19</v>
      </c>
      <c r="AT489">
        <v>8836000000</v>
      </c>
      <c r="AU489" t="s">
        <v>19</v>
      </c>
      <c r="AV489">
        <v>8836000000</v>
      </c>
      <c r="AW489">
        <v>30000000</v>
      </c>
      <c r="AX489">
        <v>0</v>
      </c>
      <c r="AY489" t="s">
        <v>19</v>
      </c>
      <c r="AZ489">
        <v>246000000</v>
      </c>
      <c r="BA489">
        <v>-11000000</v>
      </c>
      <c r="BB489">
        <v>5428000000</v>
      </c>
      <c r="BC489">
        <v>185000000</v>
      </c>
      <c r="BD489">
        <v>5243000000</v>
      </c>
      <c r="BE489">
        <v>684000000</v>
      </c>
      <c r="BF489" t="s">
        <v>19</v>
      </c>
      <c r="BG489">
        <v>4092000000</v>
      </c>
      <c r="BH489">
        <v>480000000</v>
      </c>
      <c r="BI489">
        <v>3630000000</v>
      </c>
      <c r="BJ489">
        <v>-745000000</v>
      </c>
      <c r="BK489">
        <v>-735000000</v>
      </c>
      <c r="BL489">
        <v>-2152000000</v>
      </c>
    </row>
    <row r="490" spans="1:64" x14ac:dyDescent="0.3">
      <c r="A490" s="3">
        <v>388</v>
      </c>
      <c r="B490" s="3">
        <v>2014</v>
      </c>
      <c r="C490" s="3" t="s">
        <v>30</v>
      </c>
      <c r="D490" s="2">
        <v>41820</v>
      </c>
      <c r="E490" s="2">
        <v>41857</v>
      </c>
      <c r="F490" t="s">
        <v>18</v>
      </c>
      <c r="G490">
        <v>5447000000</v>
      </c>
      <c r="H490">
        <v>4591000000</v>
      </c>
      <c r="I490">
        <f t="shared" si="106"/>
        <v>3373000000</v>
      </c>
      <c r="J490">
        <f t="shared" si="103"/>
        <v>-21147000000</v>
      </c>
      <c r="K490">
        <v>87823000000</v>
      </c>
      <c r="L490">
        <v>22178000000</v>
      </c>
      <c r="M490">
        <f t="shared" si="104"/>
        <v>-0.22444181264514404</v>
      </c>
      <c r="N490">
        <f t="shared" si="107"/>
        <v>5.2275599785933068E-2</v>
      </c>
      <c r="O490">
        <f t="shared" si="108"/>
        <v>0.2070069438181982</v>
      </c>
      <c r="P490">
        <f t="shared" si="105"/>
        <v>-0.15950252990967986</v>
      </c>
      <c r="Q490">
        <f t="shared" si="109"/>
        <v>3.8406795486376009E-2</v>
      </c>
      <c r="R490">
        <f t="shared" si="110"/>
        <v>0.15208765443232031</v>
      </c>
      <c r="S490">
        <f t="shared" si="112"/>
        <v>0.61174752920035935</v>
      </c>
      <c r="T490">
        <f t="shared" si="113"/>
        <v>0.5156109613656783</v>
      </c>
      <c r="U490">
        <f t="shared" si="111"/>
        <v>0.8993683293400131</v>
      </c>
      <c r="V490">
        <v>3.96</v>
      </c>
      <c r="W490">
        <v>1.83</v>
      </c>
      <c r="X490">
        <v>51038000000</v>
      </c>
      <c r="Y490">
        <v>6125000000</v>
      </c>
      <c r="Z490" t="s">
        <v>19</v>
      </c>
      <c r="AA490">
        <v>66545000000</v>
      </c>
      <c r="AB490" t="s">
        <v>19</v>
      </c>
      <c r="AC490">
        <v>1656000000</v>
      </c>
      <c r="AD490">
        <v>19270000000</v>
      </c>
      <c r="AE490">
        <v>82000000</v>
      </c>
      <c r="AF490">
        <v>21278000000</v>
      </c>
      <c r="AG490">
        <v>6977000000</v>
      </c>
      <c r="AH490">
        <v>0</v>
      </c>
      <c r="AI490">
        <v>57580000000</v>
      </c>
      <c r="AJ490">
        <v>7965000000</v>
      </c>
      <c r="AK490" t="s">
        <v>19</v>
      </c>
      <c r="AL490">
        <v>65545000000</v>
      </c>
      <c r="AM490">
        <v>100000000</v>
      </c>
      <c r="AN490">
        <v>12054000000</v>
      </c>
      <c r="AO490">
        <v>10124000000</v>
      </c>
      <c r="AP490" t="s">
        <v>19</v>
      </c>
      <c r="AQ490" t="s">
        <v>19</v>
      </c>
      <c r="AR490" t="s">
        <v>19</v>
      </c>
      <c r="AS490" t="s">
        <v>19</v>
      </c>
      <c r="AT490">
        <v>8904000000</v>
      </c>
      <c r="AU490" t="s">
        <v>19</v>
      </c>
      <c r="AV490">
        <v>8904000000</v>
      </c>
      <c r="AW490">
        <v>33000000</v>
      </c>
      <c r="AX490">
        <v>0</v>
      </c>
      <c r="AY490" t="s">
        <v>19</v>
      </c>
      <c r="AZ490">
        <v>289000000</v>
      </c>
      <c r="BA490">
        <v>-11000000</v>
      </c>
      <c r="BB490">
        <v>5436000000</v>
      </c>
      <c r="BC490">
        <v>189000000</v>
      </c>
      <c r="BD490">
        <v>5247000000</v>
      </c>
      <c r="BE490">
        <v>675000000</v>
      </c>
      <c r="BF490" t="s">
        <v>19</v>
      </c>
      <c r="BG490">
        <v>4129000000</v>
      </c>
      <c r="BH490">
        <v>462000000</v>
      </c>
      <c r="BI490">
        <v>4202000000</v>
      </c>
      <c r="BJ490">
        <v>-829000000</v>
      </c>
      <c r="BK490">
        <v>-530000000</v>
      </c>
      <c r="BL490">
        <v>-2294000000</v>
      </c>
    </row>
    <row r="491" spans="1:64" x14ac:dyDescent="0.3">
      <c r="A491" s="3">
        <v>388</v>
      </c>
      <c r="B491" s="3">
        <v>2014</v>
      </c>
      <c r="C491" s="3" t="s">
        <v>32</v>
      </c>
      <c r="D491" s="2">
        <v>41912</v>
      </c>
      <c r="E491" s="2">
        <v>41948</v>
      </c>
      <c r="F491" t="s">
        <v>18</v>
      </c>
      <c r="G491">
        <v>5670000000</v>
      </c>
      <c r="H491">
        <v>4678000000</v>
      </c>
      <c r="I491">
        <f t="shared" si="106"/>
        <v>3450000000</v>
      </c>
      <c r="J491">
        <f t="shared" si="103"/>
        <v>-112521000000</v>
      </c>
      <c r="K491">
        <v>241230000000</v>
      </c>
      <c r="L491">
        <v>20640000000</v>
      </c>
      <c r="M491">
        <f t="shared" si="104"/>
        <v>-4.2934889717247286E-2</v>
      </c>
      <c r="N491">
        <f t="shared" si="107"/>
        <v>1.9392281225386561E-2</v>
      </c>
      <c r="O491">
        <f t="shared" si="108"/>
        <v>0.22664728682170543</v>
      </c>
      <c r="P491">
        <f t="shared" si="105"/>
        <v>-3.0660943290585756E-2</v>
      </c>
      <c r="Q491">
        <f t="shared" si="109"/>
        <v>1.4301703768188036E-2</v>
      </c>
      <c r="R491">
        <f t="shared" si="110"/>
        <v>0.16715116279069767</v>
      </c>
      <c r="S491">
        <f t="shared" si="112"/>
        <v>0.61356995996104313</v>
      </c>
      <c r="T491">
        <f t="shared" si="113"/>
        <v>0.50622227031706524</v>
      </c>
      <c r="U491">
        <f t="shared" si="111"/>
        <v>0.87473279179136387</v>
      </c>
      <c r="V491">
        <v>4.0199999999999996</v>
      </c>
      <c r="W491">
        <v>0</v>
      </c>
      <c r="X491">
        <v>140874000000</v>
      </c>
      <c r="Y491">
        <v>10509000000</v>
      </c>
      <c r="Z491" t="s">
        <v>19</v>
      </c>
      <c r="AA491">
        <v>220878000000</v>
      </c>
      <c r="AB491" t="s">
        <v>19</v>
      </c>
      <c r="AC491">
        <v>1618000000</v>
      </c>
      <c r="AD491">
        <v>18403000000</v>
      </c>
      <c r="AE491">
        <v>80000000</v>
      </c>
      <c r="AF491">
        <v>20352000000</v>
      </c>
      <c r="AG491">
        <v>11452000000</v>
      </c>
      <c r="AH491">
        <v>0</v>
      </c>
      <c r="AI491">
        <v>212546000000</v>
      </c>
      <c r="AJ491">
        <v>7950000000</v>
      </c>
      <c r="AK491" t="s">
        <v>19</v>
      </c>
      <c r="AL491">
        <v>220496000000</v>
      </c>
      <c r="AM491">
        <v>94000000</v>
      </c>
      <c r="AN491">
        <v>12218000000</v>
      </c>
      <c r="AO491">
        <v>8422000000</v>
      </c>
      <c r="AP491" t="s">
        <v>19</v>
      </c>
      <c r="AQ491" t="s">
        <v>19</v>
      </c>
      <c r="AR491" t="s">
        <v>19</v>
      </c>
      <c r="AS491" t="s">
        <v>19</v>
      </c>
      <c r="AT491">
        <v>9241000000</v>
      </c>
      <c r="AU491" t="s">
        <v>19</v>
      </c>
      <c r="AV491">
        <v>9241000000</v>
      </c>
      <c r="AW491">
        <v>33000000</v>
      </c>
      <c r="AX491">
        <v>0</v>
      </c>
      <c r="AY491" t="s">
        <v>19</v>
      </c>
      <c r="AZ491">
        <v>327000000</v>
      </c>
      <c r="BA491">
        <v>-10000000</v>
      </c>
      <c r="BB491">
        <v>5660000000</v>
      </c>
      <c r="BC491">
        <v>199000000</v>
      </c>
      <c r="BD491">
        <v>5461000000</v>
      </c>
      <c r="BE491">
        <v>808000000</v>
      </c>
      <c r="BF491" t="s">
        <v>19</v>
      </c>
      <c r="BG491">
        <v>4092000000</v>
      </c>
      <c r="BH491">
        <v>586000000</v>
      </c>
      <c r="BI491">
        <v>4246000000</v>
      </c>
      <c r="BJ491">
        <v>-796000000</v>
      </c>
      <c r="BK491">
        <v>-763000000</v>
      </c>
      <c r="BL491">
        <v>-3104000000</v>
      </c>
    </row>
    <row r="492" spans="1:64" x14ac:dyDescent="0.3">
      <c r="A492" s="3">
        <v>388</v>
      </c>
      <c r="B492" s="3">
        <v>2014</v>
      </c>
      <c r="C492" s="3" t="s">
        <v>29</v>
      </c>
      <c r="D492" s="2">
        <v>42004</v>
      </c>
      <c r="E492" s="2">
        <v>42068</v>
      </c>
      <c r="F492" t="s">
        <v>18</v>
      </c>
      <c r="G492">
        <v>6244000000</v>
      </c>
      <c r="H492">
        <v>5165000000</v>
      </c>
      <c r="I492">
        <f t="shared" si="106"/>
        <v>4008000000</v>
      </c>
      <c r="J492">
        <f t="shared" si="103"/>
        <v>-107650000000</v>
      </c>
      <c r="K492">
        <v>251860000000</v>
      </c>
      <c r="L492">
        <v>21273000000</v>
      </c>
      <c r="M492">
        <f t="shared" si="104"/>
        <v>-4.9357124648091118E-2</v>
      </c>
      <c r="N492">
        <f t="shared" si="107"/>
        <v>2.0507424759787184E-2</v>
      </c>
      <c r="O492">
        <f t="shared" si="108"/>
        <v>0.2427960325294975</v>
      </c>
      <c r="P492">
        <f t="shared" si="105"/>
        <v>-3.7231769623780768E-2</v>
      </c>
      <c r="Q492">
        <f t="shared" si="109"/>
        <v>1.5913602795203683E-2</v>
      </c>
      <c r="R492">
        <f t="shared" si="110"/>
        <v>0.18840784092511634</v>
      </c>
      <c r="S492">
        <f t="shared" si="112"/>
        <v>0.63397299218194736</v>
      </c>
      <c r="T492">
        <f t="shared" si="113"/>
        <v>0.52441872271296575</v>
      </c>
      <c r="U492">
        <f t="shared" si="111"/>
        <v>0.89796708615682475</v>
      </c>
      <c r="V492">
        <v>4.43</v>
      </c>
      <c r="W492">
        <v>3.98</v>
      </c>
      <c r="X492">
        <v>136778000000</v>
      </c>
      <c r="Y492">
        <v>21852000000</v>
      </c>
      <c r="Z492" t="s">
        <v>19</v>
      </c>
      <c r="AA492">
        <v>232188000000</v>
      </c>
      <c r="AB492" t="s">
        <v>19</v>
      </c>
      <c r="AC492">
        <v>1603000000</v>
      </c>
      <c r="AD492">
        <v>17901000000</v>
      </c>
      <c r="AE492">
        <v>77000000</v>
      </c>
      <c r="AF492">
        <v>19672000000</v>
      </c>
      <c r="AG492">
        <v>21537000000</v>
      </c>
      <c r="AH492">
        <v>0</v>
      </c>
      <c r="AI492">
        <v>222564000000</v>
      </c>
      <c r="AJ492">
        <v>7937000000</v>
      </c>
      <c r="AK492" t="s">
        <v>19</v>
      </c>
      <c r="AL492">
        <v>230501000000</v>
      </c>
      <c r="AM492">
        <v>86000000</v>
      </c>
      <c r="AN492">
        <v>12225000000</v>
      </c>
      <c r="AO492">
        <v>9048000000</v>
      </c>
      <c r="AP492" t="s">
        <v>19</v>
      </c>
      <c r="AQ492" t="s">
        <v>19</v>
      </c>
      <c r="AR492" t="s">
        <v>19</v>
      </c>
      <c r="AS492" t="s">
        <v>19</v>
      </c>
      <c r="AT492">
        <v>9849000000</v>
      </c>
      <c r="AU492" t="s">
        <v>19</v>
      </c>
      <c r="AV492">
        <v>9849000000</v>
      </c>
      <c r="AW492">
        <v>53000000</v>
      </c>
      <c r="AX492">
        <v>0</v>
      </c>
      <c r="AY492" t="s">
        <v>19</v>
      </c>
      <c r="AZ492">
        <v>647000000</v>
      </c>
      <c r="BA492">
        <v>-10000000</v>
      </c>
      <c r="BB492">
        <v>6234000000</v>
      </c>
      <c r="BC492">
        <v>196000000</v>
      </c>
      <c r="BD492">
        <v>6038000000</v>
      </c>
      <c r="BE492">
        <v>900000000</v>
      </c>
      <c r="BF492">
        <v>-27000000</v>
      </c>
      <c r="BG492">
        <v>4638000000</v>
      </c>
      <c r="BH492">
        <v>527000000</v>
      </c>
      <c r="BI492">
        <v>4673000000</v>
      </c>
      <c r="BJ492">
        <v>-665000000</v>
      </c>
      <c r="BK492">
        <v>782000000</v>
      </c>
      <c r="BL492">
        <v>-3718000000</v>
      </c>
    </row>
    <row r="493" spans="1:64" x14ac:dyDescent="0.3">
      <c r="A493" s="3">
        <v>388</v>
      </c>
      <c r="B493" s="3">
        <v>2015</v>
      </c>
      <c r="C493" s="3" t="s">
        <v>31</v>
      </c>
      <c r="D493" s="2">
        <v>42094</v>
      </c>
      <c r="E493" s="2">
        <v>42137</v>
      </c>
      <c r="F493" t="s">
        <v>18</v>
      </c>
      <c r="G493">
        <v>6722000000</v>
      </c>
      <c r="H493">
        <v>5562000000</v>
      </c>
      <c r="I493">
        <f t="shared" si="106"/>
        <v>5799000000</v>
      </c>
      <c r="J493">
        <f t="shared" si="103"/>
        <v>-115615000000</v>
      </c>
      <c r="K493">
        <v>278884000000</v>
      </c>
      <c r="L493">
        <v>22858000000</v>
      </c>
      <c r="M493">
        <f t="shared" si="104"/>
        <v>-4.9351415267150645E-2</v>
      </c>
      <c r="N493">
        <f t="shared" si="107"/>
        <v>1.9943775906828647E-2</v>
      </c>
      <c r="O493">
        <f t="shared" si="108"/>
        <v>0.24332837518593053</v>
      </c>
      <c r="P493">
        <f t="shared" si="105"/>
        <v>-5.0157851489858581E-2</v>
      </c>
      <c r="Q493">
        <f t="shared" si="109"/>
        <v>2.0793591600808937E-2</v>
      </c>
      <c r="R493">
        <f t="shared" si="110"/>
        <v>0.25369673637238604</v>
      </c>
      <c r="S493">
        <f t="shared" si="112"/>
        <v>0.65198836081474298</v>
      </c>
      <c r="T493">
        <f t="shared" si="113"/>
        <v>0.53947623666343358</v>
      </c>
      <c r="U493">
        <f t="shared" si="111"/>
        <v>0.83387270765911548</v>
      </c>
      <c r="V493">
        <v>4.76</v>
      </c>
      <c r="W493">
        <v>0</v>
      </c>
      <c r="X493">
        <v>146353000000</v>
      </c>
      <c r="Y493">
        <v>29413000000</v>
      </c>
      <c r="Z493" t="s">
        <v>19</v>
      </c>
      <c r="AA493">
        <v>259266000000</v>
      </c>
      <c r="AB493" t="s">
        <v>19</v>
      </c>
      <c r="AC493">
        <v>1568000000</v>
      </c>
      <c r="AD493">
        <v>17858000000</v>
      </c>
      <c r="AE493">
        <v>75000000</v>
      </c>
      <c r="AF493">
        <v>19618000000</v>
      </c>
      <c r="AG493">
        <v>29202000000</v>
      </c>
      <c r="AH493">
        <v>0</v>
      </c>
      <c r="AI493">
        <v>247954000000</v>
      </c>
      <c r="AJ493">
        <v>7957000000</v>
      </c>
      <c r="AK493" t="s">
        <v>19</v>
      </c>
      <c r="AL493">
        <v>255911000000</v>
      </c>
      <c r="AM493">
        <v>115000000</v>
      </c>
      <c r="AN493">
        <v>12228000000</v>
      </c>
      <c r="AO493">
        <v>10630000000</v>
      </c>
      <c r="AP493" t="s">
        <v>19</v>
      </c>
      <c r="AQ493" t="s">
        <v>19</v>
      </c>
      <c r="AR493" t="s">
        <v>19</v>
      </c>
      <c r="AS493" t="s">
        <v>19</v>
      </c>
      <c r="AT493">
        <v>10310000000</v>
      </c>
      <c r="AU493" t="s">
        <v>19</v>
      </c>
      <c r="AV493">
        <v>10310000000</v>
      </c>
      <c r="AW493">
        <v>54000000</v>
      </c>
      <c r="AX493">
        <v>0</v>
      </c>
      <c r="AY493" t="s">
        <v>19</v>
      </c>
      <c r="AZ493">
        <v>241000000</v>
      </c>
      <c r="BA493">
        <v>-9000000</v>
      </c>
      <c r="BB493">
        <v>6713000000</v>
      </c>
      <c r="BC493">
        <v>191000000</v>
      </c>
      <c r="BD493">
        <v>6522000000</v>
      </c>
      <c r="BE493">
        <v>986000000</v>
      </c>
      <c r="BF493">
        <v>-26000000</v>
      </c>
      <c r="BG493">
        <v>4638000000</v>
      </c>
      <c r="BH493">
        <v>924000000</v>
      </c>
      <c r="BI493">
        <v>6420000000</v>
      </c>
      <c r="BJ493">
        <v>-621000000</v>
      </c>
      <c r="BK493">
        <v>1010000000</v>
      </c>
      <c r="BL493">
        <v>-3725000000</v>
      </c>
    </row>
    <row r="494" spans="1:64" x14ac:dyDescent="0.3">
      <c r="A494" s="3">
        <v>388</v>
      </c>
      <c r="B494" s="3">
        <v>2015</v>
      </c>
      <c r="C494" s="3" t="s">
        <v>30</v>
      </c>
      <c r="D494" s="2">
        <v>42185</v>
      </c>
      <c r="E494" s="2">
        <v>42228</v>
      </c>
      <c r="F494" t="s">
        <v>18</v>
      </c>
      <c r="G494">
        <v>8318000000</v>
      </c>
      <c r="H494">
        <v>6893000000</v>
      </c>
      <c r="I494">
        <f t="shared" si="106"/>
        <v>7735000000</v>
      </c>
      <c r="J494">
        <f t="shared" si="103"/>
        <v>-113021000000</v>
      </c>
      <c r="K494">
        <v>300663000000</v>
      </c>
      <c r="L494">
        <v>27922000000</v>
      </c>
      <c r="M494">
        <f t="shared" si="104"/>
        <v>-6.2140686317582752E-2</v>
      </c>
      <c r="N494">
        <f t="shared" si="107"/>
        <v>2.2926000206210939E-2</v>
      </c>
      <c r="O494">
        <f t="shared" si="108"/>
        <v>0.24686627032447533</v>
      </c>
      <c r="P494">
        <f t="shared" si="105"/>
        <v>-6.8438608754125344E-2</v>
      </c>
      <c r="Q494">
        <f t="shared" si="109"/>
        <v>2.5726477817356975E-2</v>
      </c>
      <c r="R494">
        <f t="shared" si="110"/>
        <v>0.27702170331638137</v>
      </c>
      <c r="S494">
        <f t="shared" si="112"/>
        <v>0.68851916232099997</v>
      </c>
      <c r="T494">
        <f t="shared" si="113"/>
        <v>0.5705653505504511</v>
      </c>
      <c r="U494">
        <f t="shared" si="111"/>
        <v>0.8971420281444944</v>
      </c>
      <c r="V494">
        <v>5.8599999999999897</v>
      </c>
      <c r="W494">
        <v>3.08</v>
      </c>
      <c r="X494">
        <v>145081000000</v>
      </c>
      <c r="Y494">
        <v>27751000000</v>
      </c>
      <c r="Z494" t="s">
        <v>19</v>
      </c>
      <c r="AA494">
        <v>281095000000</v>
      </c>
      <c r="AB494" t="s">
        <v>19</v>
      </c>
      <c r="AC494">
        <v>1491000000</v>
      </c>
      <c r="AD494">
        <v>17886000000</v>
      </c>
      <c r="AE494">
        <v>72000000</v>
      </c>
      <c r="AF494">
        <v>19568000000</v>
      </c>
      <c r="AG494">
        <v>27039000000</v>
      </c>
      <c r="AH494">
        <v>0</v>
      </c>
      <c r="AI494">
        <v>268412000000</v>
      </c>
      <c r="AJ494">
        <v>4220000000</v>
      </c>
      <c r="AK494" t="s">
        <v>19</v>
      </c>
      <c r="AL494">
        <v>272632000000</v>
      </c>
      <c r="AM494">
        <v>109000000</v>
      </c>
      <c r="AN494">
        <v>17404000000</v>
      </c>
      <c r="AO494">
        <v>10518000000</v>
      </c>
      <c r="AP494" t="s">
        <v>19</v>
      </c>
      <c r="AQ494" t="s">
        <v>19</v>
      </c>
      <c r="AR494" t="s">
        <v>19</v>
      </c>
      <c r="AS494" t="s">
        <v>19</v>
      </c>
      <c r="AT494">
        <v>12081000000</v>
      </c>
      <c r="AU494" t="s">
        <v>19</v>
      </c>
      <c r="AV494">
        <v>12081000000</v>
      </c>
      <c r="AW494">
        <v>56000000</v>
      </c>
      <c r="AX494">
        <v>0</v>
      </c>
      <c r="AY494" t="s">
        <v>19</v>
      </c>
      <c r="AZ494">
        <v>243000000</v>
      </c>
      <c r="BA494">
        <v>-10000000</v>
      </c>
      <c r="BB494">
        <v>8308000000</v>
      </c>
      <c r="BC494">
        <v>175000000</v>
      </c>
      <c r="BD494">
        <v>8133000000</v>
      </c>
      <c r="BE494">
        <v>1266000000</v>
      </c>
      <c r="BF494">
        <v>-26000000</v>
      </c>
      <c r="BG494">
        <v>6184000000</v>
      </c>
      <c r="BH494">
        <v>709000000</v>
      </c>
      <c r="BI494">
        <v>8273000000</v>
      </c>
      <c r="BJ494">
        <v>-538000000</v>
      </c>
      <c r="BK494">
        <v>-323000000</v>
      </c>
      <c r="BL494">
        <v>-3674000000</v>
      </c>
    </row>
    <row r="495" spans="1:64" x14ac:dyDescent="0.3">
      <c r="A495" s="3">
        <v>388</v>
      </c>
      <c r="B495" s="3">
        <v>2015</v>
      </c>
      <c r="C495" s="3" t="s">
        <v>29</v>
      </c>
      <c r="D495" s="2">
        <v>42369</v>
      </c>
      <c r="E495" s="2">
        <v>42431</v>
      </c>
      <c r="F495" t="s">
        <v>18</v>
      </c>
      <c r="G495">
        <v>9401000000</v>
      </c>
      <c r="H495">
        <v>7956000000</v>
      </c>
      <c r="I495">
        <f t="shared" si="106"/>
        <v>7611000000</v>
      </c>
      <c r="J495">
        <f t="shared" si="103"/>
        <v>-76863000000</v>
      </c>
      <c r="K495">
        <v>238193000000</v>
      </c>
      <c r="L495">
        <v>29816000000</v>
      </c>
      <c r="M495">
        <f t="shared" si="104"/>
        <v>-0.10455150846814379</v>
      </c>
      <c r="N495">
        <f t="shared" si="107"/>
        <v>3.3401485350115244E-2</v>
      </c>
      <c r="O495">
        <f t="shared" si="108"/>
        <v>0.26683659779983904</v>
      </c>
      <c r="P495">
        <f t="shared" si="105"/>
        <v>-9.9020334881542479E-2</v>
      </c>
      <c r="Q495">
        <f t="shared" si="109"/>
        <v>3.1953080065325178E-2</v>
      </c>
      <c r="R495">
        <f t="shared" si="110"/>
        <v>0.25526562919237994</v>
      </c>
      <c r="S495">
        <f t="shared" si="112"/>
        <v>0.70287850467289714</v>
      </c>
      <c r="T495">
        <f t="shared" si="113"/>
        <v>0.59484112149532709</v>
      </c>
      <c r="U495">
        <f t="shared" si="111"/>
        <v>0.89718451483157369</v>
      </c>
      <c r="V495">
        <v>6.67</v>
      </c>
      <c r="W495">
        <v>5.95</v>
      </c>
      <c r="X495">
        <v>110890000000</v>
      </c>
      <c r="Y495">
        <v>15535000000</v>
      </c>
      <c r="Z495" t="s">
        <v>19</v>
      </c>
      <c r="AA495">
        <v>218571000000</v>
      </c>
      <c r="AB495" t="s">
        <v>19</v>
      </c>
      <c r="AC495">
        <v>1560000000</v>
      </c>
      <c r="AD495">
        <v>17872000000</v>
      </c>
      <c r="AE495">
        <v>68000000</v>
      </c>
      <c r="AF495">
        <v>19622000000</v>
      </c>
      <c r="AG495">
        <v>15270000000</v>
      </c>
      <c r="AH495">
        <v>0</v>
      </c>
      <c r="AI495">
        <v>203976000000</v>
      </c>
      <c r="AJ495">
        <v>4255000000</v>
      </c>
      <c r="AK495" t="s">
        <v>19</v>
      </c>
      <c r="AL495">
        <v>208231000000</v>
      </c>
      <c r="AM495">
        <v>146000000</v>
      </c>
      <c r="AN495">
        <v>19285000000</v>
      </c>
      <c r="AO495">
        <v>10531000000</v>
      </c>
      <c r="AP495" t="s">
        <v>19</v>
      </c>
      <c r="AQ495" t="s">
        <v>19</v>
      </c>
      <c r="AR495" t="s">
        <v>19</v>
      </c>
      <c r="AS495" t="s">
        <v>19</v>
      </c>
      <c r="AT495">
        <v>13375000000</v>
      </c>
      <c r="AU495" t="s">
        <v>19</v>
      </c>
      <c r="AV495">
        <v>13375000000</v>
      </c>
      <c r="AW495">
        <v>41000000</v>
      </c>
      <c r="AX495">
        <v>0</v>
      </c>
      <c r="AY495" t="s">
        <v>19</v>
      </c>
      <c r="AZ495">
        <v>684000000</v>
      </c>
      <c r="BA495">
        <v>-9000000</v>
      </c>
      <c r="BB495">
        <v>9392000000</v>
      </c>
      <c r="BC495">
        <v>114000000</v>
      </c>
      <c r="BD495">
        <v>9278000000</v>
      </c>
      <c r="BE495">
        <v>1347000000</v>
      </c>
      <c r="BF495">
        <v>-25000000</v>
      </c>
      <c r="BG495">
        <v>7138000000</v>
      </c>
      <c r="BH495">
        <v>818000000</v>
      </c>
      <c r="BI495">
        <v>8321000000</v>
      </c>
      <c r="BJ495">
        <v>-710000000</v>
      </c>
      <c r="BK495">
        <v>-420000000</v>
      </c>
      <c r="BL495">
        <v>-3224000000</v>
      </c>
    </row>
    <row r="496" spans="1:64" x14ac:dyDescent="0.3">
      <c r="A496" s="3">
        <v>388</v>
      </c>
      <c r="B496" s="3">
        <v>2016</v>
      </c>
      <c r="C496" s="3" t="s">
        <v>30</v>
      </c>
      <c r="D496" s="2">
        <v>42551</v>
      </c>
      <c r="E496" s="2">
        <v>42592</v>
      </c>
      <c r="F496" t="s">
        <v>18</v>
      </c>
      <c r="G496">
        <v>8013000000</v>
      </c>
      <c r="H496">
        <v>6846000000</v>
      </c>
      <c r="I496">
        <f t="shared" si="106"/>
        <v>3586000000</v>
      </c>
      <c r="J496">
        <f t="shared" si="103"/>
        <v>-62870000000</v>
      </c>
      <c r="K496">
        <v>205979000000</v>
      </c>
      <c r="L496">
        <v>30987000000</v>
      </c>
      <c r="M496">
        <f t="shared" si="104"/>
        <v>-0.10969620171652972</v>
      </c>
      <c r="N496">
        <f t="shared" si="107"/>
        <v>3.3236397885221307E-2</v>
      </c>
      <c r="O496">
        <f t="shared" si="108"/>
        <v>0.22093135831155</v>
      </c>
      <c r="P496">
        <f t="shared" si="105"/>
        <v>-5.7038333068236045E-2</v>
      </c>
      <c r="Q496">
        <f t="shared" si="109"/>
        <v>1.7409541749401639E-2</v>
      </c>
      <c r="R496">
        <f t="shared" si="110"/>
        <v>0.11572594959176428</v>
      </c>
      <c r="S496">
        <f t="shared" si="112"/>
        <v>0.65939763001974983</v>
      </c>
      <c r="T496">
        <f t="shared" si="113"/>
        <v>0.56336405529953915</v>
      </c>
      <c r="U496">
        <f t="shared" si="111"/>
        <v>0.89716622845457206</v>
      </c>
      <c r="V496">
        <v>5.67</v>
      </c>
      <c r="W496">
        <v>2.21</v>
      </c>
      <c r="X496">
        <v>98053000000</v>
      </c>
      <c r="Y496">
        <v>7903000000</v>
      </c>
      <c r="Z496" t="s">
        <v>19</v>
      </c>
      <c r="AA496">
        <v>186447000000</v>
      </c>
      <c r="AB496" t="s">
        <v>19</v>
      </c>
      <c r="AC496">
        <v>1491000000</v>
      </c>
      <c r="AD496">
        <v>17842000000</v>
      </c>
      <c r="AE496">
        <v>63000000</v>
      </c>
      <c r="AF496">
        <v>19532000000</v>
      </c>
      <c r="AG496">
        <v>8073000000</v>
      </c>
      <c r="AH496">
        <v>0</v>
      </c>
      <c r="AI496">
        <v>170597000000</v>
      </c>
      <c r="AJ496">
        <v>4262000000</v>
      </c>
      <c r="AK496" t="s">
        <v>19</v>
      </c>
      <c r="AL496">
        <v>174859000000</v>
      </c>
      <c r="AM496">
        <v>133000000</v>
      </c>
      <c r="AN496">
        <v>20816000000</v>
      </c>
      <c r="AO496">
        <v>10171000000</v>
      </c>
      <c r="AP496" t="s">
        <v>19</v>
      </c>
      <c r="AQ496" t="s">
        <v>19</v>
      </c>
      <c r="AR496" t="s">
        <v>19</v>
      </c>
      <c r="AS496" t="s">
        <v>19</v>
      </c>
      <c r="AT496">
        <v>12152000000</v>
      </c>
      <c r="AU496" t="s">
        <v>19</v>
      </c>
      <c r="AV496">
        <v>12152000000</v>
      </c>
      <c r="AW496">
        <v>41000000</v>
      </c>
      <c r="AX496">
        <v>0</v>
      </c>
      <c r="AY496" t="s">
        <v>19</v>
      </c>
      <c r="AZ496">
        <v>296000000</v>
      </c>
      <c r="BA496">
        <v>-9000000</v>
      </c>
      <c r="BB496">
        <v>8004000000</v>
      </c>
      <c r="BC496">
        <v>80000000</v>
      </c>
      <c r="BD496">
        <v>7924000000</v>
      </c>
      <c r="BE496">
        <v>1104000000</v>
      </c>
      <c r="BF496">
        <v>-26000000</v>
      </c>
      <c r="BG496">
        <v>6142000000</v>
      </c>
      <c r="BH496">
        <v>704000000</v>
      </c>
      <c r="BI496">
        <v>4305000000</v>
      </c>
      <c r="BJ496">
        <v>-719000000</v>
      </c>
      <c r="BK496">
        <v>-1811000000</v>
      </c>
      <c r="BL496">
        <v>-3915000000</v>
      </c>
    </row>
    <row r="497" spans="1:64" x14ac:dyDescent="0.3">
      <c r="A497" s="3">
        <v>494</v>
      </c>
      <c r="B497" s="3">
        <v>2006</v>
      </c>
      <c r="C497" s="3" t="s">
        <v>29</v>
      </c>
      <c r="D497" s="2">
        <v>39082</v>
      </c>
      <c r="E497" s="2">
        <v>39162</v>
      </c>
      <c r="F497" t="s">
        <v>18</v>
      </c>
      <c r="G497">
        <v>2412320000</v>
      </c>
      <c r="H497">
        <v>2201819000</v>
      </c>
      <c r="I497">
        <f t="shared" si="106"/>
        <v>170496000</v>
      </c>
      <c r="J497">
        <f t="shared" si="103"/>
        <v>7699886000</v>
      </c>
      <c r="K497">
        <v>22045082000</v>
      </c>
      <c r="L497">
        <v>8299208000</v>
      </c>
      <c r="M497">
        <f t="shared" si="104"/>
        <v>0.29063009112720944</v>
      </c>
      <c r="N497">
        <f t="shared" si="107"/>
        <v>9.9878013608658833E-2</v>
      </c>
      <c r="O497">
        <f t="shared" si="108"/>
        <v>0.26530471341361728</v>
      </c>
      <c r="P497">
        <f t="shared" si="105"/>
        <v>2.2142665488813731E-2</v>
      </c>
      <c r="Q497">
        <f t="shared" si="109"/>
        <v>7.7339698713753931E-3</v>
      </c>
      <c r="R497">
        <f t="shared" si="110"/>
        <v>2.0543647056442012E-2</v>
      </c>
      <c r="S497">
        <f t="shared" si="112"/>
        <v>3.546994232928978E-2</v>
      </c>
      <c r="T497">
        <f t="shared" si="113"/>
        <v>3.2374806389506572E-2</v>
      </c>
      <c r="U497">
        <f t="shared" si="111"/>
        <v>0.84021711139744004</v>
      </c>
      <c r="V497">
        <v>0.66500000000000004</v>
      </c>
      <c r="W497">
        <v>0.55000000000000004</v>
      </c>
      <c r="X497">
        <v>3394085000</v>
      </c>
      <c r="Y497">
        <v>9231482000</v>
      </c>
      <c r="Z497">
        <v>1331258000</v>
      </c>
      <c r="AA497">
        <v>15334855000</v>
      </c>
      <c r="AB497" t="s">
        <v>19</v>
      </c>
      <c r="AC497">
        <v>1114368000</v>
      </c>
      <c r="AD497">
        <v>4713163000</v>
      </c>
      <c r="AE497">
        <v>13930000</v>
      </c>
      <c r="AF497">
        <v>6710227000</v>
      </c>
      <c r="AG497">
        <v>7544176000</v>
      </c>
      <c r="AH497">
        <v>2868712000</v>
      </c>
      <c r="AI497">
        <v>12937127000</v>
      </c>
      <c r="AJ497">
        <v>841110000</v>
      </c>
      <c r="AK497" t="s">
        <v>19</v>
      </c>
      <c r="AL497">
        <v>13778237000</v>
      </c>
      <c r="AM497">
        <v>-32363000</v>
      </c>
      <c r="AN497">
        <v>85239000</v>
      </c>
      <c r="AO497">
        <v>8213968999.9999905</v>
      </c>
      <c r="AP497" t="s">
        <v>19</v>
      </c>
      <c r="AQ497" t="s">
        <v>19</v>
      </c>
      <c r="AR497" t="s">
        <v>19</v>
      </c>
      <c r="AS497" t="s">
        <v>19</v>
      </c>
      <c r="AT497">
        <v>68010259999.999901</v>
      </c>
      <c r="AU497">
        <v>60674810000</v>
      </c>
      <c r="AV497">
        <v>7335450000</v>
      </c>
      <c r="AW497">
        <v>1234610000</v>
      </c>
      <c r="AX497">
        <v>503890000</v>
      </c>
      <c r="AY497" t="s">
        <v>19</v>
      </c>
      <c r="AZ497">
        <v>190660000</v>
      </c>
      <c r="BA497">
        <v>10603000</v>
      </c>
      <c r="BB497">
        <v>2521414000</v>
      </c>
      <c r="BC497">
        <v>148070000</v>
      </c>
      <c r="BD497">
        <v>2373344000</v>
      </c>
      <c r="BE497">
        <v>171682000</v>
      </c>
      <c r="BF497">
        <v>-157000</v>
      </c>
      <c r="BG497">
        <v>1850006000</v>
      </c>
      <c r="BH497">
        <v>351813000</v>
      </c>
      <c r="BI497">
        <v>472829000</v>
      </c>
      <c r="BJ497">
        <v>-302333000</v>
      </c>
      <c r="BK497">
        <v>-2013698000</v>
      </c>
      <c r="BL497">
        <v>3768499000</v>
      </c>
    </row>
    <row r="498" spans="1:64" x14ac:dyDescent="0.3">
      <c r="A498" s="3">
        <v>494</v>
      </c>
      <c r="B498" s="3">
        <v>2007</v>
      </c>
      <c r="C498" s="3" t="s">
        <v>29</v>
      </c>
      <c r="D498" s="2">
        <v>39447</v>
      </c>
      <c r="E498" s="2">
        <v>39534</v>
      </c>
      <c r="F498" t="s">
        <v>18</v>
      </c>
      <c r="G498">
        <v>3600053000</v>
      </c>
      <c r="H498">
        <v>3060036000</v>
      </c>
      <c r="I498">
        <f t="shared" si="106"/>
        <v>3700288000</v>
      </c>
      <c r="J498">
        <f t="shared" si="103"/>
        <v>14399808000</v>
      </c>
      <c r="K498">
        <v>31789377000</v>
      </c>
      <c r="L498">
        <v>9895317000</v>
      </c>
      <c r="M498">
        <f t="shared" si="104"/>
        <v>0.23095172508829476</v>
      </c>
      <c r="N498">
        <f t="shared" si="107"/>
        <v>9.6259703359395807E-2</v>
      </c>
      <c r="O498">
        <f t="shared" si="108"/>
        <v>0.30924082573605272</v>
      </c>
      <c r="P498">
        <f t="shared" si="105"/>
        <v>0.2569678706827202</v>
      </c>
      <c r="Q498">
        <f t="shared" si="109"/>
        <v>0.11640014209778317</v>
      </c>
      <c r="R498">
        <f t="shared" si="110"/>
        <v>0.373943351183191</v>
      </c>
      <c r="S498">
        <f t="shared" si="112"/>
        <v>3.893635070034486E-2</v>
      </c>
      <c r="T498">
        <f t="shared" si="113"/>
        <v>3.3095800215074744E-2</v>
      </c>
      <c r="U498">
        <f t="shared" si="111"/>
        <v>0.79950856787305769</v>
      </c>
      <c r="V498">
        <v>0.88300000000000001</v>
      </c>
      <c r="W498">
        <v>0.71</v>
      </c>
      <c r="X498">
        <v>1472365000</v>
      </c>
      <c r="Y498">
        <v>13716146000</v>
      </c>
      <c r="Z498">
        <v>2059618000</v>
      </c>
      <c r="AA498">
        <v>19066540000</v>
      </c>
      <c r="AB498" t="s">
        <v>19</v>
      </c>
      <c r="AC498">
        <v>1130002000</v>
      </c>
      <c r="AD498">
        <v>11374640000</v>
      </c>
      <c r="AE498">
        <v>14575000</v>
      </c>
      <c r="AF498">
        <v>12722837000</v>
      </c>
      <c r="AG498">
        <v>11231148000</v>
      </c>
      <c r="AH498">
        <v>647057000</v>
      </c>
      <c r="AI498">
        <v>16346066000</v>
      </c>
      <c r="AJ498">
        <v>5579047000</v>
      </c>
      <c r="AK498" t="s">
        <v>19</v>
      </c>
      <c r="AL498">
        <v>21925113000</v>
      </c>
      <c r="AM498">
        <v>-31053000</v>
      </c>
      <c r="AN498">
        <v>86268000</v>
      </c>
      <c r="AO498">
        <v>9809049000</v>
      </c>
      <c r="AP498" t="s">
        <v>19</v>
      </c>
      <c r="AQ498" t="s">
        <v>19</v>
      </c>
      <c r="AR498" t="s">
        <v>19</v>
      </c>
      <c r="AS498" t="s">
        <v>19</v>
      </c>
      <c r="AT498">
        <v>92459949000</v>
      </c>
      <c r="AU498">
        <v>82692450000</v>
      </c>
      <c r="AV498">
        <v>9767503000</v>
      </c>
      <c r="AW498">
        <v>1730239000</v>
      </c>
      <c r="AX498">
        <v>613713000</v>
      </c>
      <c r="AY498" t="s">
        <v>19</v>
      </c>
      <c r="AZ498">
        <v>198360000</v>
      </c>
      <c r="BA498">
        <v>4948000</v>
      </c>
      <c r="BB498">
        <v>3813194000</v>
      </c>
      <c r="BC498">
        <v>499664000</v>
      </c>
      <c r="BD498">
        <v>3313530000</v>
      </c>
      <c r="BE498">
        <v>252554000</v>
      </c>
      <c r="BF498">
        <v>940000</v>
      </c>
      <c r="BG498">
        <v>2446525000</v>
      </c>
      <c r="BH498">
        <v>613511000</v>
      </c>
      <c r="BI498">
        <v>4019794000</v>
      </c>
      <c r="BJ498">
        <v>-319506000</v>
      </c>
      <c r="BK498">
        <v>-5035489000</v>
      </c>
      <c r="BL498">
        <v>-1080925000</v>
      </c>
    </row>
    <row r="499" spans="1:64" x14ac:dyDescent="0.3">
      <c r="A499" s="3">
        <v>494</v>
      </c>
      <c r="B499" s="3">
        <v>2008</v>
      </c>
      <c r="C499" s="3" t="s">
        <v>30</v>
      </c>
      <c r="D499" s="2">
        <v>39629</v>
      </c>
      <c r="E499" s="2">
        <v>39673</v>
      </c>
      <c r="F499" t="s">
        <v>18</v>
      </c>
      <c r="G499">
        <v>3962921000</v>
      </c>
      <c r="H499">
        <v>3246540000</v>
      </c>
      <c r="I499">
        <f t="shared" si="106"/>
        <v>3300294000</v>
      </c>
      <c r="J499">
        <f t="shared" si="103"/>
        <v>15690812000</v>
      </c>
      <c r="K499">
        <v>32591489000</v>
      </c>
      <c r="L499">
        <v>9647914000</v>
      </c>
      <c r="M499">
        <f t="shared" si="104"/>
        <v>0.23232863872235449</v>
      </c>
      <c r="N499">
        <f t="shared" si="107"/>
        <v>9.9613122922981523E-2</v>
      </c>
      <c r="O499">
        <f t="shared" si="108"/>
        <v>0.33650175571631341</v>
      </c>
      <c r="P499">
        <f t="shared" si="105"/>
        <v>0.21033290055352138</v>
      </c>
      <c r="Q499">
        <f t="shared" si="109"/>
        <v>0.10126244922409038</v>
      </c>
      <c r="R499">
        <f t="shared" si="110"/>
        <v>0.3420733227928856</v>
      </c>
      <c r="S499">
        <f t="shared" si="112"/>
        <v>3.8821079355277066E-2</v>
      </c>
      <c r="T499">
        <f t="shared" si="113"/>
        <v>3.1803355900882506E-2</v>
      </c>
      <c r="U499">
        <f t="shared" si="111"/>
        <v>0.78812181584086438</v>
      </c>
      <c r="V499">
        <v>0.93500000000000005</v>
      </c>
      <c r="W499">
        <v>0.24</v>
      </c>
      <c r="X499">
        <v>1468612000</v>
      </c>
      <c r="Y499">
        <v>13101750000</v>
      </c>
      <c r="Z499">
        <v>2629060000</v>
      </c>
      <c r="AA499">
        <v>19498867000</v>
      </c>
      <c r="AB499" t="s">
        <v>19</v>
      </c>
      <c r="AC499">
        <v>1268630000</v>
      </c>
      <c r="AD499">
        <v>11642740000</v>
      </c>
      <c r="AE499">
        <v>25183000</v>
      </c>
      <c r="AF499">
        <v>13092622000</v>
      </c>
      <c r="AG499">
        <v>11516950000</v>
      </c>
      <c r="AH499">
        <v>1448184000</v>
      </c>
      <c r="AI499">
        <v>16698997000</v>
      </c>
      <c r="AJ499">
        <v>6275392000</v>
      </c>
      <c r="AK499" t="s">
        <v>19</v>
      </c>
      <c r="AL499">
        <v>22974389000</v>
      </c>
      <c r="AM499">
        <v>-30814000</v>
      </c>
      <c r="AN499">
        <v>86550000</v>
      </c>
      <c r="AO499">
        <v>9561364000</v>
      </c>
      <c r="AP499" t="s">
        <v>19</v>
      </c>
      <c r="AQ499" t="s">
        <v>19</v>
      </c>
      <c r="AR499" t="s">
        <v>19</v>
      </c>
      <c r="AS499" t="s">
        <v>19</v>
      </c>
      <c r="AT499">
        <v>102081680000</v>
      </c>
      <c r="AU499">
        <v>90940510000</v>
      </c>
      <c r="AV499">
        <v>11141174000</v>
      </c>
      <c r="AW499">
        <v>1989533000</v>
      </c>
      <c r="AX499">
        <v>658218000</v>
      </c>
      <c r="AY499" t="s">
        <v>19</v>
      </c>
      <c r="AZ499">
        <v>218860000</v>
      </c>
      <c r="BA499">
        <v>7201000</v>
      </c>
      <c r="BB499">
        <v>4090076000</v>
      </c>
      <c r="BC499">
        <v>560261000</v>
      </c>
      <c r="BD499">
        <v>3529815000</v>
      </c>
      <c r="BE499">
        <v>282797000</v>
      </c>
      <c r="BF499">
        <v>478000</v>
      </c>
      <c r="BG499">
        <v>2558669000</v>
      </c>
      <c r="BH499">
        <v>687871000</v>
      </c>
      <c r="BI499">
        <v>3772146000</v>
      </c>
      <c r="BJ499">
        <v>-471852000</v>
      </c>
      <c r="BK499">
        <v>-3070270000</v>
      </c>
      <c r="BL499">
        <v>-3654709000</v>
      </c>
    </row>
    <row r="500" spans="1:64" x14ac:dyDescent="0.3">
      <c r="A500" s="3">
        <v>494</v>
      </c>
      <c r="B500" s="3">
        <v>2008</v>
      </c>
      <c r="C500" s="3" t="s">
        <v>29</v>
      </c>
      <c r="D500" s="2">
        <v>39813</v>
      </c>
      <c r="E500" s="2">
        <v>39897</v>
      </c>
      <c r="F500" t="s">
        <v>18</v>
      </c>
      <c r="G500">
        <v>3044416000</v>
      </c>
      <c r="H500">
        <v>2421936000</v>
      </c>
      <c r="I500">
        <f t="shared" si="106"/>
        <v>3083545000</v>
      </c>
      <c r="J500">
        <f t="shared" si="103"/>
        <v>17599216000</v>
      </c>
      <c r="K500">
        <v>37509104000</v>
      </c>
      <c r="L500">
        <v>13412074000</v>
      </c>
      <c r="M500">
        <f t="shared" si="104"/>
        <v>0.1562560302632251</v>
      </c>
      <c r="N500">
        <f t="shared" si="107"/>
        <v>6.4569284299619639E-2</v>
      </c>
      <c r="O500">
        <f t="shared" si="108"/>
        <v>0.1805787829682419</v>
      </c>
      <c r="P500">
        <f t="shared" si="105"/>
        <v>0.17520922522912385</v>
      </c>
      <c r="Q500">
        <f t="shared" si="109"/>
        <v>8.2207908778626118E-2</v>
      </c>
      <c r="R500">
        <f t="shared" si="110"/>
        <v>0.2299081409780471</v>
      </c>
      <c r="S500">
        <f t="shared" si="112"/>
        <v>2.7496006059927487E-2</v>
      </c>
      <c r="T500">
        <f t="shared" si="113"/>
        <v>2.1874003727728582E-2</v>
      </c>
      <c r="U500">
        <f t="shared" si="111"/>
        <v>0.8386493284711074</v>
      </c>
      <c r="V500">
        <v>0.68799999999999994</v>
      </c>
      <c r="W500">
        <v>0.56999999999999995</v>
      </c>
      <c r="X500">
        <v>2275272000</v>
      </c>
      <c r="Y500">
        <v>14715430000</v>
      </c>
      <c r="Z500">
        <v>2328948000</v>
      </c>
      <c r="AA500">
        <v>21465994000</v>
      </c>
      <c r="AB500" t="s">
        <v>19</v>
      </c>
      <c r="AC500">
        <v>1283063000</v>
      </c>
      <c r="AD500">
        <v>14602130000</v>
      </c>
      <c r="AE500">
        <v>23740000</v>
      </c>
      <c r="AF500">
        <v>16043110000</v>
      </c>
      <c r="AG500">
        <v>12666975000</v>
      </c>
      <c r="AH500">
        <v>371524000</v>
      </c>
      <c r="AI500">
        <v>17848223000</v>
      </c>
      <c r="AJ500">
        <v>6278527000</v>
      </c>
      <c r="AK500" t="s">
        <v>19</v>
      </c>
      <c r="AL500">
        <v>24126750000</v>
      </c>
      <c r="AM500">
        <v>-29720000</v>
      </c>
      <c r="AN500">
        <v>90853000</v>
      </c>
      <c r="AO500">
        <v>13321220000</v>
      </c>
      <c r="AP500" t="s">
        <v>19</v>
      </c>
      <c r="AQ500" t="s">
        <v>19</v>
      </c>
      <c r="AR500" t="s">
        <v>19</v>
      </c>
      <c r="AS500" t="s">
        <v>19</v>
      </c>
      <c r="AT500">
        <v>110722117000</v>
      </c>
      <c r="AU500">
        <v>99119140000</v>
      </c>
      <c r="AV500">
        <v>11602985000</v>
      </c>
      <c r="AW500">
        <v>2396245000</v>
      </c>
      <c r="AX500">
        <v>701117000</v>
      </c>
      <c r="AY500" t="s">
        <v>19</v>
      </c>
      <c r="AZ500">
        <v>265112000</v>
      </c>
      <c r="BA500">
        <v>6197000</v>
      </c>
      <c r="BB500">
        <v>3163361000</v>
      </c>
      <c r="BC500">
        <v>480175000</v>
      </c>
      <c r="BD500">
        <v>2683186000</v>
      </c>
      <c r="BE500">
        <v>259497000</v>
      </c>
      <c r="BF500">
        <v>1753000</v>
      </c>
      <c r="BG500">
        <v>2031155000</v>
      </c>
      <c r="BH500">
        <v>390781000</v>
      </c>
      <c r="BI500">
        <v>3577603000</v>
      </c>
      <c r="BJ500">
        <v>-494058000</v>
      </c>
      <c r="BK500">
        <v>-3711376000</v>
      </c>
      <c r="BL500">
        <v>1183287000</v>
      </c>
    </row>
    <row r="501" spans="1:64" x14ac:dyDescent="0.3">
      <c r="A501" s="3">
        <v>494</v>
      </c>
      <c r="B501" s="3">
        <v>2009</v>
      </c>
      <c r="C501" s="3" t="s">
        <v>30</v>
      </c>
      <c r="D501" s="2">
        <v>39994</v>
      </c>
      <c r="E501" s="2">
        <v>40038</v>
      </c>
      <c r="F501" t="s">
        <v>18</v>
      </c>
      <c r="G501">
        <v>3155358000</v>
      </c>
      <c r="H501">
        <v>2580626000</v>
      </c>
      <c r="I501">
        <f t="shared" si="106"/>
        <v>3323769000</v>
      </c>
      <c r="J501">
        <f t="shared" si="103"/>
        <v>18969738000</v>
      </c>
      <c r="K501">
        <v>38074180000</v>
      </c>
      <c r="L501">
        <v>16437119999.999901</v>
      </c>
      <c r="M501">
        <f t="shared" si="104"/>
        <v>0.1526377479341901</v>
      </c>
      <c r="N501">
        <f t="shared" si="107"/>
        <v>6.7778898980884156E-2</v>
      </c>
      <c r="O501">
        <f t="shared" si="108"/>
        <v>0.1569998880582496</v>
      </c>
      <c r="P501">
        <f t="shared" si="105"/>
        <v>0.17521428076655565</v>
      </c>
      <c r="Q501">
        <f t="shared" si="109"/>
        <v>8.7297191955283085E-2</v>
      </c>
      <c r="R501">
        <f t="shared" si="110"/>
        <v>0.20221115377876539</v>
      </c>
      <c r="S501">
        <f t="shared" si="112"/>
        <v>2.8784244130274549E-2</v>
      </c>
      <c r="T501">
        <f t="shared" si="113"/>
        <v>2.3541344212901955E-2</v>
      </c>
      <c r="U501">
        <f t="shared" si="111"/>
        <v>0.8439754540177461</v>
      </c>
      <c r="V501">
        <v>0.71299999999999897</v>
      </c>
      <c r="W501">
        <v>0.26</v>
      </c>
      <c r="X501">
        <v>3158686000</v>
      </c>
      <c r="Y501">
        <v>13826175000</v>
      </c>
      <c r="Z501">
        <v>2172976000</v>
      </c>
      <c r="AA501">
        <v>21199360000</v>
      </c>
      <c r="AB501" t="s">
        <v>19</v>
      </c>
      <c r="AC501">
        <v>1198299000</v>
      </c>
      <c r="AD501">
        <v>15509610000</v>
      </c>
      <c r="AE501">
        <v>34377000</v>
      </c>
      <c r="AF501">
        <v>16874820000</v>
      </c>
      <c r="AG501">
        <v>11724495000</v>
      </c>
      <c r="AH501">
        <v>353304000</v>
      </c>
      <c r="AI501">
        <v>16132149000</v>
      </c>
      <c r="AJ501">
        <v>5535810000</v>
      </c>
      <c r="AK501" t="s">
        <v>19</v>
      </c>
      <c r="AL501">
        <v>21667959000</v>
      </c>
      <c r="AM501">
        <v>-30899000</v>
      </c>
      <c r="AN501">
        <v>94034000</v>
      </c>
      <c r="AO501">
        <v>16343090000</v>
      </c>
      <c r="AP501" t="s">
        <v>19</v>
      </c>
      <c r="AQ501" t="s">
        <v>19</v>
      </c>
      <c r="AR501" t="s">
        <v>19</v>
      </c>
      <c r="AS501" t="s">
        <v>19</v>
      </c>
      <c r="AT501">
        <v>109621013000</v>
      </c>
      <c r="AU501">
        <v>98122480000</v>
      </c>
      <c r="AV501">
        <v>11498546000</v>
      </c>
      <c r="AW501">
        <v>2161215000</v>
      </c>
      <c r="AX501">
        <v>696095000</v>
      </c>
      <c r="AY501" t="s">
        <v>19</v>
      </c>
      <c r="AZ501">
        <v>288176000</v>
      </c>
      <c r="BA501">
        <v>6865000</v>
      </c>
      <c r="BB501">
        <v>3268565000</v>
      </c>
      <c r="BC501">
        <v>455249000</v>
      </c>
      <c r="BD501">
        <v>2813316000</v>
      </c>
      <c r="BE501">
        <v>231691000</v>
      </c>
      <c r="BF501">
        <v>999000</v>
      </c>
      <c r="BG501">
        <v>2177985000</v>
      </c>
      <c r="BH501">
        <v>402641000</v>
      </c>
      <c r="BI501">
        <v>3724180000</v>
      </c>
      <c r="BJ501">
        <v>-400411000</v>
      </c>
      <c r="BK501">
        <v>-4313684000</v>
      </c>
      <c r="BL501">
        <v>2408468000</v>
      </c>
    </row>
    <row r="502" spans="1:64" x14ac:dyDescent="0.3">
      <c r="A502" s="3">
        <v>494</v>
      </c>
      <c r="B502" s="3">
        <v>2009</v>
      </c>
      <c r="C502" s="3" t="s">
        <v>29</v>
      </c>
      <c r="D502" s="2">
        <v>40178</v>
      </c>
      <c r="E502" s="2">
        <v>40261</v>
      </c>
      <c r="F502" t="s">
        <v>18</v>
      </c>
      <c r="G502">
        <v>3879506000</v>
      </c>
      <c r="H502">
        <v>3369107000</v>
      </c>
      <c r="I502">
        <f t="shared" si="106"/>
        <v>6360308000</v>
      </c>
      <c r="J502">
        <f t="shared" si="103"/>
        <v>19424414000</v>
      </c>
      <c r="K502">
        <v>41846719000</v>
      </c>
      <c r="L502">
        <v>17759646000</v>
      </c>
      <c r="M502">
        <f t="shared" si="104"/>
        <v>0.18641797734276655</v>
      </c>
      <c r="N502">
        <f t="shared" si="107"/>
        <v>8.0510660823850971E-2</v>
      </c>
      <c r="O502">
        <f t="shared" si="108"/>
        <v>0.18970575201780485</v>
      </c>
      <c r="P502">
        <f t="shared" si="105"/>
        <v>0.3274388612186705</v>
      </c>
      <c r="Q502">
        <f t="shared" si="109"/>
        <v>0.15199060170045828</v>
      </c>
      <c r="R502">
        <f t="shared" si="110"/>
        <v>0.35813258890408062</v>
      </c>
      <c r="S502">
        <f t="shared" si="112"/>
        <v>3.7131927289146757E-2</v>
      </c>
      <c r="T502">
        <f t="shared" si="113"/>
        <v>3.2246743825980771E-2</v>
      </c>
      <c r="U502">
        <f t="shared" si="111"/>
        <v>0.84109617177489471</v>
      </c>
      <c r="V502">
        <v>0.90599999999999903</v>
      </c>
      <c r="W502">
        <v>0.75</v>
      </c>
      <c r="X502">
        <v>4202267000</v>
      </c>
      <c r="Y502">
        <v>12561374000</v>
      </c>
      <c r="Z502">
        <v>2382632000</v>
      </c>
      <c r="AA502">
        <v>21579446000</v>
      </c>
      <c r="AB502" t="s">
        <v>19</v>
      </c>
      <c r="AC502">
        <v>1255705000</v>
      </c>
      <c r="AD502">
        <v>18202530000</v>
      </c>
      <c r="AE502">
        <v>28251000</v>
      </c>
      <c r="AF502">
        <v>20267273000</v>
      </c>
      <c r="AG502">
        <v>12005113000</v>
      </c>
      <c r="AH502">
        <v>47315000</v>
      </c>
      <c r="AI502">
        <v>17458315000</v>
      </c>
      <c r="AJ502">
        <v>6662213000</v>
      </c>
      <c r="AK502" t="s">
        <v>19</v>
      </c>
      <c r="AL502">
        <v>24120528000</v>
      </c>
      <c r="AM502">
        <v>-33455000</v>
      </c>
      <c r="AN502">
        <v>94403000</v>
      </c>
      <c r="AO502">
        <v>17665240000</v>
      </c>
      <c r="AP502" t="s">
        <v>19</v>
      </c>
      <c r="AQ502" t="s">
        <v>19</v>
      </c>
      <c r="AR502" t="s">
        <v>19</v>
      </c>
      <c r="AS502" t="s">
        <v>19</v>
      </c>
      <c r="AT502">
        <v>104478983000</v>
      </c>
      <c r="AU502">
        <v>92406210000</v>
      </c>
      <c r="AV502">
        <v>12072772000</v>
      </c>
      <c r="AW502">
        <v>2009543000</v>
      </c>
      <c r="AX502">
        <v>692123000</v>
      </c>
      <c r="AY502" t="s">
        <v>19</v>
      </c>
      <c r="AZ502">
        <v>304874000</v>
      </c>
      <c r="BA502">
        <v>7787000</v>
      </c>
      <c r="BB502">
        <v>3978056000</v>
      </c>
      <c r="BC502">
        <v>372109000</v>
      </c>
      <c r="BD502">
        <v>3605947000</v>
      </c>
      <c r="BE502">
        <v>240222000</v>
      </c>
      <c r="BF502">
        <v>-3382000</v>
      </c>
      <c r="BG502">
        <v>2833743000</v>
      </c>
      <c r="BH502">
        <v>535364000</v>
      </c>
      <c r="BI502">
        <v>6753402000</v>
      </c>
      <c r="BJ502">
        <v>-393094000</v>
      </c>
      <c r="BK502">
        <v>-4678449000</v>
      </c>
      <c r="BL502">
        <v>-23401000</v>
      </c>
    </row>
    <row r="503" spans="1:64" x14ac:dyDescent="0.3">
      <c r="A503" s="3">
        <v>494</v>
      </c>
      <c r="B503" s="3">
        <v>2010</v>
      </c>
      <c r="C503" s="3" t="s">
        <v>30</v>
      </c>
      <c r="D503" s="2">
        <v>40359</v>
      </c>
      <c r="E503" s="2">
        <v>40402</v>
      </c>
      <c r="F503" t="s">
        <v>18</v>
      </c>
      <c r="G503">
        <v>4778397000</v>
      </c>
      <c r="H503">
        <v>4143761000</v>
      </c>
      <c r="I503">
        <f t="shared" si="106"/>
        <v>6248673000</v>
      </c>
      <c r="J503">
        <f t="shared" si="103"/>
        <v>24499097000</v>
      </c>
      <c r="K503">
        <v>49461324000</v>
      </c>
      <c r="L503">
        <v>18595182000</v>
      </c>
      <c r="M503">
        <f t="shared" si="104"/>
        <v>0.18176625699880694</v>
      </c>
      <c r="N503">
        <f t="shared" si="107"/>
        <v>8.377780182350153E-2</v>
      </c>
      <c r="O503">
        <f t="shared" si="108"/>
        <v>0.22284057235901214</v>
      </c>
      <c r="P503">
        <f t="shared" si="105"/>
        <v>0.255057278233561</v>
      </c>
      <c r="Q503">
        <f t="shared" si="109"/>
        <v>0.12633452755935123</v>
      </c>
      <c r="R503">
        <f t="shared" si="110"/>
        <v>0.33603720576652596</v>
      </c>
      <c r="S503">
        <f t="shared" si="112"/>
        <v>4.3448371692506087E-2</v>
      </c>
      <c r="T503">
        <f t="shared" si="113"/>
        <v>3.7677838014068467E-2</v>
      </c>
      <c r="U503">
        <f t="shared" si="111"/>
        <v>0.79742895403475245</v>
      </c>
      <c r="V503">
        <v>1.0939999999999901</v>
      </c>
      <c r="W503">
        <v>0.38</v>
      </c>
      <c r="X503">
        <v>5763666000</v>
      </c>
      <c r="Y503">
        <v>13511403000</v>
      </c>
      <c r="Z503">
        <v>2609449000</v>
      </c>
      <c r="AA503">
        <v>24790084000</v>
      </c>
      <c r="AB503" t="s">
        <v>19</v>
      </c>
      <c r="AC503">
        <v>1366428000</v>
      </c>
      <c r="AD503">
        <v>22516140000</v>
      </c>
      <c r="AE503">
        <v>34903000</v>
      </c>
      <c r="AF503">
        <v>24671240000</v>
      </c>
      <c r="AG503">
        <v>13109333000</v>
      </c>
      <c r="AH503">
        <v>340608000</v>
      </c>
      <c r="AI503">
        <v>18750497000</v>
      </c>
      <c r="AJ503">
        <v>12150232000</v>
      </c>
      <c r="AK503" t="s">
        <v>19</v>
      </c>
      <c r="AL503">
        <v>30900729000</v>
      </c>
      <c r="AM503">
        <v>-34587000</v>
      </c>
      <c r="AN503">
        <v>95297000</v>
      </c>
      <c r="AO503">
        <v>18499890000</v>
      </c>
      <c r="AP503" t="s">
        <v>19</v>
      </c>
      <c r="AQ503" t="s">
        <v>19</v>
      </c>
      <c r="AR503" t="s">
        <v>19</v>
      </c>
      <c r="AS503" t="s">
        <v>19</v>
      </c>
      <c r="AT503">
        <v>109978736000</v>
      </c>
      <c r="AU503">
        <v>96361270000</v>
      </c>
      <c r="AV503">
        <v>13617457000</v>
      </c>
      <c r="AW503">
        <v>2301594000</v>
      </c>
      <c r="AX503">
        <v>693106000</v>
      </c>
      <c r="AY503" t="s">
        <v>19</v>
      </c>
      <c r="AZ503">
        <v>317969000</v>
      </c>
      <c r="BA503">
        <v>3950000</v>
      </c>
      <c r="BB503">
        <v>4873696000</v>
      </c>
      <c r="BC503">
        <v>431119000</v>
      </c>
      <c r="BD503">
        <v>4442577000</v>
      </c>
      <c r="BE503">
        <v>302427000</v>
      </c>
      <c r="BF503">
        <v>-3611000</v>
      </c>
      <c r="BG503">
        <v>3304355000</v>
      </c>
      <c r="BH503">
        <v>839406000</v>
      </c>
      <c r="BI503">
        <v>6708753000</v>
      </c>
      <c r="BJ503">
        <v>-460080000</v>
      </c>
      <c r="BK503">
        <v>-4790644000</v>
      </c>
      <c r="BL503">
        <v>589320000</v>
      </c>
    </row>
    <row r="504" spans="1:64" x14ac:dyDescent="0.3">
      <c r="A504" s="3">
        <v>494</v>
      </c>
      <c r="B504" s="3">
        <v>2010</v>
      </c>
      <c r="C504" s="3" t="s">
        <v>29</v>
      </c>
      <c r="D504" s="2">
        <v>40543</v>
      </c>
      <c r="E504" s="2">
        <v>40626</v>
      </c>
      <c r="F504" t="s">
        <v>18</v>
      </c>
      <c r="G504">
        <v>5298682000</v>
      </c>
      <c r="H504">
        <v>4278220999.99999</v>
      </c>
      <c r="I504">
        <f t="shared" si="106"/>
        <v>5201936000</v>
      </c>
      <c r="J504">
        <f t="shared" si="103"/>
        <v>40373684000</v>
      </c>
      <c r="K504">
        <v>74051781000</v>
      </c>
      <c r="L504">
        <v>28283014000</v>
      </c>
      <c r="M504">
        <f t="shared" si="104"/>
        <v>0.12078086609412574</v>
      </c>
      <c r="N504">
        <f t="shared" si="107"/>
        <v>5.7773370771460449E-2</v>
      </c>
      <c r="O504">
        <f t="shared" si="108"/>
        <v>0.15126467780272604</v>
      </c>
      <c r="P504">
        <f t="shared" si="105"/>
        <v>0.12884471974368256</v>
      </c>
      <c r="Q504">
        <f t="shared" si="109"/>
        <v>7.0247277374733227E-2</v>
      </c>
      <c r="R504">
        <f t="shared" si="110"/>
        <v>0.18392438655936741</v>
      </c>
      <c r="S504">
        <f t="shared" si="112"/>
        <v>4.2691655887632171E-2</v>
      </c>
      <c r="T504">
        <f t="shared" si="113"/>
        <v>3.4469767905158523E-2</v>
      </c>
      <c r="U504">
        <f t="shared" si="111"/>
        <v>0.82964250794898353</v>
      </c>
      <c r="V504">
        <v>1.107</v>
      </c>
      <c r="W504">
        <v>0.9</v>
      </c>
      <c r="X504">
        <v>7554535000</v>
      </c>
      <c r="Y504">
        <v>16216294000</v>
      </c>
      <c r="Z504">
        <v>5995754000</v>
      </c>
      <c r="AA504">
        <v>32666310000</v>
      </c>
      <c r="AB504" t="s">
        <v>19</v>
      </c>
      <c r="AC504">
        <v>2411647000</v>
      </c>
      <c r="AD504">
        <v>38080890000</v>
      </c>
      <c r="AE504">
        <v>47893000</v>
      </c>
      <c r="AF504">
        <v>41385471000</v>
      </c>
      <c r="AG504">
        <v>17225552000</v>
      </c>
      <c r="AH504">
        <v>916123000</v>
      </c>
      <c r="AI504">
        <v>26146751000</v>
      </c>
      <c r="AJ504">
        <v>19574831000</v>
      </c>
      <c r="AK504" t="s">
        <v>19</v>
      </c>
      <c r="AL504">
        <v>45721582000</v>
      </c>
      <c r="AM504">
        <v>47185000</v>
      </c>
      <c r="AN504">
        <v>100612000</v>
      </c>
      <c r="AO504">
        <v>28182400000</v>
      </c>
      <c r="AP504" t="s">
        <v>19</v>
      </c>
      <c r="AQ504" t="s">
        <v>19</v>
      </c>
      <c r="AR504" t="s">
        <v>19</v>
      </c>
      <c r="AS504" t="s">
        <v>19</v>
      </c>
      <c r="AT504">
        <v>124115167000</v>
      </c>
      <c r="AU504">
        <v>107221800000</v>
      </c>
      <c r="AV504">
        <v>16893330999.999901</v>
      </c>
      <c r="AW504">
        <v>3262067000</v>
      </c>
      <c r="AX504">
        <v>728599000</v>
      </c>
      <c r="AY504" t="s">
        <v>19</v>
      </c>
      <c r="AZ504">
        <v>367774000</v>
      </c>
      <c r="BA504">
        <v>14431000</v>
      </c>
      <c r="BB504">
        <v>5418928000</v>
      </c>
      <c r="BC504">
        <v>767855000</v>
      </c>
      <c r="BD504">
        <v>4651073000</v>
      </c>
      <c r="BE504">
        <v>370698000</v>
      </c>
      <c r="BF504">
        <v>2154000</v>
      </c>
      <c r="BG504">
        <v>3549394000</v>
      </c>
      <c r="BH504">
        <v>728827000</v>
      </c>
      <c r="BI504">
        <v>5813750000</v>
      </c>
      <c r="BJ504">
        <v>-611814000</v>
      </c>
      <c r="BK504">
        <v>-5641391000</v>
      </c>
      <c r="BL504">
        <v>3008011000</v>
      </c>
    </row>
    <row r="505" spans="1:64" x14ac:dyDescent="0.3">
      <c r="A505" s="3">
        <v>494</v>
      </c>
      <c r="B505" s="3">
        <v>2011</v>
      </c>
      <c r="C505" s="3" t="s">
        <v>30</v>
      </c>
      <c r="D505" s="2">
        <v>40724</v>
      </c>
      <c r="E505" s="2">
        <v>40766</v>
      </c>
      <c r="F505" t="s">
        <v>20</v>
      </c>
      <c r="G505">
        <v>3068967000</v>
      </c>
      <c r="H505">
        <v>2342448999.99999</v>
      </c>
      <c r="I505">
        <f t="shared" si="106"/>
        <v>4433708000</v>
      </c>
      <c r="J505">
        <f t="shared" si="103"/>
        <v>6100608000</v>
      </c>
      <c r="K505">
        <v>10190263000</v>
      </c>
      <c r="L505">
        <v>3690159000</v>
      </c>
      <c r="M505">
        <f t="shared" si="104"/>
        <v>0.45489397897394312</v>
      </c>
      <c r="N505">
        <f t="shared" si="107"/>
        <v>0.22987129969069395</v>
      </c>
      <c r="O505">
        <f t="shared" si="108"/>
        <v>0.63478267467607496</v>
      </c>
      <c r="P505">
        <f t="shared" si="105"/>
        <v>0.72676493883888293</v>
      </c>
      <c r="Q505">
        <f t="shared" si="109"/>
        <v>0.435092597708224</v>
      </c>
      <c r="R505">
        <f t="shared" si="110"/>
        <v>1.201495111728248</v>
      </c>
      <c r="S505">
        <f t="shared" si="112"/>
        <v>3.7831750203229195E-2</v>
      </c>
      <c r="T505">
        <f t="shared" si="113"/>
        <v>2.887582220069608E-2</v>
      </c>
      <c r="U505">
        <f t="shared" si="111"/>
        <v>0.98087429011261706</v>
      </c>
      <c r="V505">
        <v>0.56699999999999995</v>
      </c>
      <c r="W505">
        <v>2.4400000000000002E-2</v>
      </c>
      <c r="X505">
        <v>574934000</v>
      </c>
      <c r="Y505">
        <v>2025593000</v>
      </c>
      <c r="Z505">
        <v>986924000</v>
      </c>
      <c r="AA505">
        <v>4039732000</v>
      </c>
      <c r="AB505" t="s">
        <v>19</v>
      </c>
      <c r="AC505">
        <v>302291000</v>
      </c>
      <c r="AD505">
        <v>5737862000</v>
      </c>
      <c r="AE505">
        <v>7394000</v>
      </c>
      <c r="AF505">
        <v>6150531000</v>
      </c>
      <c r="AG505">
        <v>2331380000</v>
      </c>
      <c r="AH505">
        <v>206092000</v>
      </c>
      <c r="AI505">
        <v>3610435000</v>
      </c>
      <c r="AJ505">
        <v>2882440000</v>
      </c>
      <c r="AK505" t="s">
        <v>19</v>
      </c>
      <c r="AL505">
        <v>6492875000</v>
      </c>
      <c r="AM505">
        <v>7229000</v>
      </c>
      <c r="AN505">
        <v>12982000</v>
      </c>
      <c r="AO505">
        <v>3677177000</v>
      </c>
      <c r="AP505" t="s">
        <v>19</v>
      </c>
      <c r="AQ505" t="s">
        <v>19</v>
      </c>
      <c r="AR505" t="s">
        <v>19</v>
      </c>
      <c r="AS505" t="s">
        <v>19</v>
      </c>
      <c r="AT505">
        <v>81121465000</v>
      </c>
      <c r="AU505">
        <v>69738015000</v>
      </c>
      <c r="AV505">
        <v>11383415999.999901</v>
      </c>
      <c r="AW505">
        <v>2613447000</v>
      </c>
      <c r="AX505">
        <v>449079000</v>
      </c>
      <c r="AY505" t="s">
        <v>19</v>
      </c>
      <c r="AZ505">
        <v>251115000</v>
      </c>
      <c r="BA505">
        <v>8491000</v>
      </c>
      <c r="BB505">
        <v>3153634000</v>
      </c>
      <c r="BC505">
        <v>558763000</v>
      </c>
      <c r="BD505">
        <v>2594871000</v>
      </c>
      <c r="BE505">
        <v>248445000</v>
      </c>
      <c r="BF505">
        <v>3977000</v>
      </c>
      <c r="BG505">
        <v>2297648000</v>
      </c>
      <c r="BH505">
        <v>44801000</v>
      </c>
      <c r="BI505">
        <v>4847755000</v>
      </c>
      <c r="BJ505">
        <v>-414047000</v>
      </c>
      <c r="BK505">
        <v>-4527275000</v>
      </c>
      <c r="BL505">
        <v>1179497000</v>
      </c>
    </row>
    <row r="506" spans="1:64" x14ac:dyDescent="0.3">
      <c r="A506" s="3">
        <v>494</v>
      </c>
      <c r="B506" s="3">
        <v>2011</v>
      </c>
      <c r="C506" s="3" t="s">
        <v>29</v>
      </c>
      <c r="D506" s="2">
        <v>40908</v>
      </c>
      <c r="E506" s="2">
        <v>40990</v>
      </c>
      <c r="F506" t="s">
        <v>20</v>
      </c>
      <c r="G506">
        <v>879937000</v>
      </c>
      <c r="H506">
        <v>681229000</v>
      </c>
      <c r="I506">
        <f t="shared" si="106"/>
        <v>811000000</v>
      </c>
      <c r="J506">
        <f t="shared" si="103"/>
        <v>6824103000</v>
      </c>
      <c r="K506">
        <v>10920420000</v>
      </c>
      <c r="L506">
        <v>3933793000</v>
      </c>
      <c r="M506">
        <f t="shared" si="104"/>
        <v>0.11380396210470962</v>
      </c>
      <c r="N506">
        <f t="shared" si="107"/>
        <v>6.2381208781347237E-2</v>
      </c>
      <c r="O506">
        <f t="shared" si="108"/>
        <v>0.17317357573212419</v>
      </c>
      <c r="P506">
        <f t="shared" si="105"/>
        <v>0.11884345825378076</v>
      </c>
      <c r="Q506">
        <f t="shared" si="109"/>
        <v>7.4264542938824701E-2</v>
      </c>
      <c r="R506">
        <f t="shared" si="110"/>
        <v>0.20616234763750915</v>
      </c>
      <c r="S506">
        <f t="shared" si="112"/>
        <v>4.3930359204825534E-2</v>
      </c>
      <c r="T506">
        <f t="shared" si="113"/>
        <v>3.4009974203544228E-2</v>
      </c>
      <c r="U506">
        <f t="shared" si="111"/>
        <v>0.81025763729964517</v>
      </c>
      <c r="V506">
        <v>8.3900000000000002E-2</v>
      </c>
      <c r="W506">
        <v>6.8000000000000005E-2</v>
      </c>
      <c r="X506">
        <v>426240000</v>
      </c>
      <c r="Y506">
        <v>2004542000</v>
      </c>
      <c r="Z506">
        <v>1035788000</v>
      </c>
      <c r="AA506">
        <v>3951571000</v>
      </c>
      <c r="AB506" t="s">
        <v>19</v>
      </c>
      <c r="AC506">
        <v>325432000</v>
      </c>
      <c r="AD506">
        <v>6525999000</v>
      </c>
      <c r="AE506">
        <v>7015000</v>
      </c>
      <c r="AF506">
        <v>6968849000</v>
      </c>
      <c r="AG506">
        <v>2336991000</v>
      </c>
      <c r="AH506">
        <v>112161000</v>
      </c>
      <c r="AI506">
        <v>3664820000</v>
      </c>
      <c r="AJ506">
        <v>3316994000</v>
      </c>
      <c r="AK506" t="s">
        <v>19</v>
      </c>
      <c r="AL506">
        <v>6981814000</v>
      </c>
      <c r="AM506">
        <v>4813000</v>
      </c>
      <c r="AN506">
        <v>12987000</v>
      </c>
      <c r="AO506">
        <v>3920806000</v>
      </c>
      <c r="AP506" t="s">
        <v>19</v>
      </c>
      <c r="AQ506" t="s">
        <v>19</v>
      </c>
      <c r="AR506" t="s">
        <v>19</v>
      </c>
      <c r="AS506" t="s">
        <v>19</v>
      </c>
      <c r="AT506">
        <v>20030271000</v>
      </c>
      <c r="AU506">
        <v>17043930000</v>
      </c>
      <c r="AV506">
        <v>2986342000</v>
      </c>
      <c r="AW506">
        <v>834099000</v>
      </c>
      <c r="AX506">
        <v>110056000</v>
      </c>
      <c r="AY506" t="s">
        <v>19</v>
      </c>
      <c r="AZ506">
        <v>70885000</v>
      </c>
      <c r="BA506">
        <v>1231000</v>
      </c>
      <c r="BB506">
        <v>900658000</v>
      </c>
      <c r="BC506">
        <v>128594000</v>
      </c>
      <c r="BD506">
        <v>772064000</v>
      </c>
      <c r="BE506">
        <v>90660000</v>
      </c>
      <c r="BF506">
        <v>175000</v>
      </c>
      <c r="BG506">
        <v>551971000</v>
      </c>
      <c r="BH506">
        <v>129258000</v>
      </c>
      <c r="BI506">
        <v>924223000</v>
      </c>
      <c r="BJ506">
        <v>-113223000</v>
      </c>
      <c r="BK506">
        <v>-971014000</v>
      </c>
      <c r="BL506">
        <v>-469078000</v>
      </c>
    </row>
    <row r="507" spans="1:64" x14ac:dyDescent="0.3">
      <c r="A507" s="3">
        <v>494</v>
      </c>
      <c r="B507" s="3">
        <v>2012</v>
      </c>
      <c r="C507" s="3" t="s">
        <v>30</v>
      </c>
      <c r="D507" s="2">
        <v>41090</v>
      </c>
      <c r="E507" s="2">
        <v>41130</v>
      </c>
      <c r="F507" t="s">
        <v>20</v>
      </c>
      <c r="G507">
        <v>946963000</v>
      </c>
      <c r="H507">
        <v>757986000</v>
      </c>
      <c r="I507">
        <f t="shared" si="106"/>
        <v>539130000</v>
      </c>
      <c r="J507">
        <f t="shared" si="103"/>
        <v>7158464000</v>
      </c>
      <c r="K507">
        <v>11191121000</v>
      </c>
      <c r="L507">
        <v>4448354000</v>
      </c>
      <c r="M507">
        <f t="shared" si="104"/>
        <v>0.11957077766555894</v>
      </c>
      <c r="N507">
        <f t="shared" si="107"/>
        <v>6.7731016401305993E-2</v>
      </c>
      <c r="O507">
        <f t="shared" si="108"/>
        <v>0.17039696031385992</v>
      </c>
      <c r="P507">
        <f t="shared" si="105"/>
        <v>7.5313642703239134E-2</v>
      </c>
      <c r="Q507">
        <f t="shared" si="109"/>
        <v>4.8174798574691487E-2</v>
      </c>
      <c r="R507">
        <f t="shared" si="110"/>
        <v>0.12119763849729585</v>
      </c>
      <c r="S507">
        <f t="shared" si="112"/>
        <v>4.6511629049223902E-2</v>
      </c>
      <c r="T507">
        <f t="shared" si="113"/>
        <v>3.7229716109821634E-2</v>
      </c>
      <c r="U507">
        <f t="shared" si="111"/>
        <v>0.67986479961371316</v>
      </c>
      <c r="V507">
        <v>9.2799999999999994E-2</v>
      </c>
      <c r="W507">
        <v>1.9E-2</v>
      </c>
      <c r="X507">
        <v>307054000</v>
      </c>
      <c r="Y507">
        <v>2094319000</v>
      </c>
      <c r="Z507">
        <v>1074685000</v>
      </c>
      <c r="AA507">
        <v>3958365000</v>
      </c>
      <c r="AB507" t="s">
        <v>19</v>
      </c>
      <c r="AC507">
        <v>369629000</v>
      </c>
      <c r="AD507">
        <v>6738713000</v>
      </c>
      <c r="AE507">
        <v>8230000</v>
      </c>
      <c r="AF507">
        <v>7232756000</v>
      </c>
      <c r="AG507">
        <v>2400943000</v>
      </c>
      <c r="AH507">
        <v>157015000</v>
      </c>
      <c r="AI507">
        <v>3758204000</v>
      </c>
      <c r="AJ507">
        <v>2974530000</v>
      </c>
      <c r="AK507" t="s">
        <v>19</v>
      </c>
      <c r="AL507">
        <v>6732734000</v>
      </c>
      <c r="AM507">
        <v>10033000</v>
      </c>
      <c r="AN507">
        <v>13392000</v>
      </c>
      <c r="AO507">
        <v>4434962000</v>
      </c>
      <c r="AP507" t="s">
        <v>19</v>
      </c>
      <c r="AQ507" t="s">
        <v>19</v>
      </c>
      <c r="AR507" t="s">
        <v>19</v>
      </c>
      <c r="AS507" t="s">
        <v>19</v>
      </c>
      <c r="AT507">
        <v>20359704000</v>
      </c>
      <c r="AU507">
        <v>17309053000</v>
      </c>
      <c r="AV507">
        <v>3050652000</v>
      </c>
      <c r="AW507">
        <v>894159000</v>
      </c>
      <c r="AX507">
        <v>742114000</v>
      </c>
      <c r="AY507" t="s">
        <v>19</v>
      </c>
      <c r="AZ507">
        <v>77985000</v>
      </c>
      <c r="BA507">
        <v>994000</v>
      </c>
      <c r="BB507">
        <v>971458000</v>
      </c>
      <c r="BC507">
        <v>133298000</v>
      </c>
      <c r="BD507">
        <v>838160000</v>
      </c>
      <c r="BE507">
        <v>80562000</v>
      </c>
      <c r="BF507">
        <v>-388000</v>
      </c>
      <c r="BG507">
        <v>515328000</v>
      </c>
      <c r="BH507">
        <v>242658000</v>
      </c>
      <c r="BI507">
        <v>699601000</v>
      </c>
      <c r="BJ507">
        <v>-160471000</v>
      </c>
      <c r="BK507">
        <v>-784179000</v>
      </c>
      <c r="BL507">
        <v>-187368000</v>
      </c>
    </row>
    <row r="508" spans="1:64" x14ac:dyDescent="0.3">
      <c r="A508" s="3">
        <v>494</v>
      </c>
      <c r="B508" s="3">
        <v>2012</v>
      </c>
      <c r="C508" s="3" t="s">
        <v>29</v>
      </c>
      <c r="D508" s="2">
        <v>41274</v>
      </c>
      <c r="E508" s="2">
        <v>41354</v>
      </c>
      <c r="F508" t="s">
        <v>20</v>
      </c>
      <c r="G508">
        <v>790703000</v>
      </c>
      <c r="H508">
        <v>617416000</v>
      </c>
      <c r="I508">
        <f t="shared" si="106"/>
        <v>410315000</v>
      </c>
      <c r="J508">
        <f t="shared" si="103"/>
        <v>7420201000</v>
      </c>
      <c r="K508">
        <v>12017929000</v>
      </c>
      <c r="L508">
        <v>4622192000</v>
      </c>
      <c r="M508">
        <f t="shared" si="104"/>
        <v>9.804801719536034E-2</v>
      </c>
      <c r="N508">
        <f t="shared" si="107"/>
        <v>5.1374575436416707E-2</v>
      </c>
      <c r="O508">
        <f t="shared" si="108"/>
        <v>0.13357645030755971</v>
      </c>
      <c r="P508">
        <f t="shared" si="105"/>
        <v>5.5297019582084099E-2</v>
      </c>
      <c r="Q508">
        <f t="shared" si="109"/>
        <v>3.4141905814221399E-2</v>
      </c>
      <c r="R508">
        <f t="shared" si="110"/>
        <v>8.8770652538881986E-2</v>
      </c>
      <c r="S508">
        <f t="shared" si="112"/>
        <v>3.9101502605652531E-2</v>
      </c>
      <c r="T508">
        <f t="shared" si="113"/>
        <v>3.0532188865821382E-2</v>
      </c>
      <c r="U508">
        <f t="shared" si="111"/>
        <v>0.53807481503556764</v>
      </c>
      <c r="V508">
        <v>7.4399999999999994E-2</v>
      </c>
      <c r="W508">
        <v>0.04</v>
      </c>
      <c r="X508">
        <v>680379000</v>
      </c>
      <c r="Y508">
        <v>2242678000</v>
      </c>
      <c r="Z508">
        <v>939078000</v>
      </c>
      <c r="AA508">
        <v>4379969000</v>
      </c>
      <c r="AB508" t="s">
        <v>19</v>
      </c>
      <c r="AC508">
        <v>418624000</v>
      </c>
      <c r="AD508">
        <v>7058406000</v>
      </c>
      <c r="AE508">
        <v>7571000</v>
      </c>
      <c r="AF508">
        <v>7637960000</v>
      </c>
      <c r="AG508">
        <v>2458128000</v>
      </c>
      <c r="AH508">
        <v>117519000</v>
      </c>
      <c r="AI508">
        <v>3873938000</v>
      </c>
      <c r="AJ508">
        <v>3006671000</v>
      </c>
      <c r="AK508" t="s">
        <v>19</v>
      </c>
      <c r="AL508">
        <v>6880609000</v>
      </c>
      <c r="AM508">
        <v>515128000</v>
      </c>
      <c r="AN508">
        <v>13396000</v>
      </c>
      <c r="AO508">
        <v>4608796000</v>
      </c>
      <c r="AP508" t="s">
        <v>19</v>
      </c>
      <c r="AQ508" t="s">
        <v>19</v>
      </c>
      <c r="AR508" t="s">
        <v>19</v>
      </c>
      <c r="AS508" t="s">
        <v>19</v>
      </c>
      <c r="AT508">
        <v>20221806000</v>
      </c>
      <c r="AU508">
        <v>17353480000</v>
      </c>
      <c r="AV508">
        <v>2868323000</v>
      </c>
      <c r="AW508">
        <v>946951000</v>
      </c>
      <c r="AX508">
        <v>1505671000</v>
      </c>
      <c r="AY508" t="s">
        <v>19</v>
      </c>
      <c r="AZ508">
        <v>86118000</v>
      </c>
      <c r="BA508">
        <v>638000</v>
      </c>
      <c r="BB508">
        <v>811726000</v>
      </c>
      <c r="BC508">
        <v>135109000</v>
      </c>
      <c r="BD508">
        <v>676617000</v>
      </c>
      <c r="BE508">
        <v>54053000</v>
      </c>
      <c r="BF508">
        <v>5148000</v>
      </c>
      <c r="BG508">
        <v>332216000</v>
      </c>
      <c r="BH508">
        <v>285200000</v>
      </c>
      <c r="BI508">
        <v>586121000</v>
      </c>
      <c r="BJ508">
        <v>-175806000</v>
      </c>
      <c r="BK508">
        <v>-763422000</v>
      </c>
      <c r="BL508">
        <v>428316000</v>
      </c>
    </row>
    <row r="509" spans="1:64" x14ac:dyDescent="0.3">
      <c r="A509" s="3">
        <v>494</v>
      </c>
      <c r="B509" s="3">
        <v>2013</v>
      </c>
      <c r="C509" s="3" t="s">
        <v>30</v>
      </c>
      <c r="D509" s="2">
        <v>41455</v>
      </c>
      <c r="E509" s="2">
        <v>41499</v>
      </c>
      <c r="F509" t="s">
        <v>20</v>
      </c>
      <c r="G509">
        <v>591041000</v>
      </c>
      <c r="H509">
        <v>401506000</v>
      </c>
      <c r="I509">
        <f t="shared" si="106"/>
        <v>658371000</v>
      </c>
      <c r="J509">
        <f t="shared" si="103"/>
        <v>7670470999.9999905</v>
      </c>
      <c r="K509">
        <v>12008557000</v>
      </c>
      <c r="L509">
        <v>4496266000</v>
      </c>
      <c r="M509">
        <f t="shared" si="104"/>
        <v>6.8517314688181438E-2</v>
      </c>
      <c r="N509">
        <f t="shared" si="107"/>
        <v>3.3434991398217123E-2</v>
      </c>
      <c r="O509">
        <f t="shared" si="108"/>
        <v>8.9297652763426369E-2</v>
      </c>
      <c r="P509">
        <f t="shared" si="105"/>
        <v>8.5831886985818839E-2</v>
      </c>
      <c r="Q509">
        <f t="shared" si="109"/>
        <v>5.4825155095653874E-2</v>
      </c>
      <c r="R509">
        <f t="shared" si="110"/>
        <v>0.14642616784683113</v>
      </c>
      <c r="S509">
        <f t="shared" si="112"/>
        <v>2.8291683779315284E-2</v>
      </c>
      <c r="T509">
        <f t="shared" si="113"/>
        <v>1.9219107959511712E-2</v>
      </c>
      <c r="U509">
        <f t="shared" si="111"/>
        <v>0.827574183200251</v>
      </c>
      <c r="V509">
        <v>4.8000000000000001E-2</v>
      </c>
      <c r="W509">
        <v>1.9E-2</v>
      </c>
      <c r="X509">
        <v>418769000</v>
      </c>
      <c r="Y509">
        <v>2041283000</v>
      </c>
      <c r="Z509">
        <v>1121380000</v>
      </c>
      <c r="AA509">
        <v>4115377999.99999</v>
      </c>
      <c r="AB509" t="s">
        <v>19</v>
      </c>
      <c r="AC509">
        <v>425892000</v>
      </c>
      <c r="AD509">
        <v>7367491000</v>
      </c>
      <c r="AE509">
        <v>8342000</v>
      </c>
      <c r="AF509">
        <v>7893179000</v>
      </c>
      <c r="AG509">
        <v>2524452000</v>
      </c>
      <c r="AH509">
        <v>97226000</v>
      </c>
      <c r="AI509">
        <v>3916747000</v>
      </c>
      <c r="AJ509">
        <v>3082210000</v>
      </c>
      <c r="AK509" t="s">
        <v>19</v>
      </c>
      <c r="AL509">
        <v>6998957000</v>
      </c>
      <c r="AM509">
        <v>513333999.99999899</v>
      </c>
      <c r="AN509">
        <v>13398000</v>
      </c>
      <c r="AO509">
        <v>4482868000</v>
      </c>
      <c r="AP509" t="s">
        <v>19</v>
      </c>
      <c r="AQ509" t="s">
        <v>19</v>
      </c>
      <c r="AR509" t="s">
        <v>19</v>
      </c>
      <c r="AS509" t="s">
        <v>19</v>
      </c>
      <c r="AT509">
        <v>20890980000</v>
      </c>
      <c r="AU509">
        <v>17959412000</v>
      </c>
      <c r="AV509">
        <v>2931565000</v>
      </c>
      <c r="AW509">
        <v>986002000</v>
      </c>
      <c r="AX509">
        <v>1517190000</v>
      </c>
      <c r="AY509" t="s">
        <v>19</v>
      </c>
      <c r="AZ509">
        <v>92534000</v>
      </c>
      <c r="BA509">
        <v>191000</v>
      </c>
      <c r="BB509">
        <v>610484000</v>
      </c>
      <c r="BC509">
        <v>136665000</v>
      </c>
      <c r="BD509">
        <v>473819000</v>
      </c>
      <c r="BE509">
        <v>52494000</v>
      </c>
      <c r="BF509">
        <v>19819000</v>
      </c>
      <c r="BG509">
        <v>332276000</v>
      </c>
      <c r="BH509">
        <v>69230000</v>
      </c>
      <c r="BI509">
        <v>814929000</v>
      </c>
      <c r="BJ509">
        <v>-156558000</v>
      </c>
      <c r="BK509">
        <v>-689049000</v>
      </c>
      <c r="BL509">
        <v>-17354999.999999899</v>
      </c>
    </row>
    <row r="510" spans="1:64" x14ac:dyDescent="0.3">
      <c r="A510" s="3">
        <v>494</v>
      </c>
      <c r="B510" s="3">
        <v>2013</v>
      </c>
      <c r="C510" s="3" t="s">
        <v>29</v>
      </c>
      <c r="D510" s="2">
        <v>41639</v>
      </c>
      <c r="E510" s="2">
        <v>41718</v>
      </c>
      <c r="F510" t="s">
        <v>20</v>
      </c>
      <c r="G510">
        <v>975824000</v>
      </c>
      <c r="H510">
        <v>725337000</v>
      </c>
      <c r="I510">
        <f t="shared" si="106"/>
        <v>818135000</v>
      </c>
      <c r="J510">
        <f t="shared" si="103"/>
        <v>7898357000</v>
      </c>
      <c r="K510">
        <v>12465453000</v>
      </c>
      <c r="L510">
        <v>5036637000</v>
      </c>
      <c r="M510">
        <f t="shared" si="104"/>
        <v>0.10931189151756979</v>
      </c>
      <c r="N510">
        <f t="shared" si="107"/>
        <v>5.8187777050701647E-2</v>
      </c>
      <c r="O510">
        <f t="shared" si="108"/>
        <v>0.14401216526027188</v>
      </c>
      <c r="P510">
        <f t="shared" si="105"/>
        <v>0.1035829350331974</v>
      </c>
      <c r="Q510">
        <f t="shared" si="109"/>
        <v>6.563219162592808E-2</v>
      </c>
      <c r="R510">
        <f t="shared" si="110"/>
        <v>0.16243676087834005</v>
      </c>
      <c r="S510">
        <f t="shared" si="112"/>
        <v>4.7038067697866663E-2</v>
      </c>
      <c r="T510">
        <f t="shared" si="113"/>
        <v>3.4963734146493126E-2</v>
      </c>
      <c r="U510">
        <f t="shared" si="111"/>
        <v>0.72408411538360784</v>
      </c>
      <c r="V510">
        <v>8.6800000000000002E-2</v>
      </c>
      <c r="W510">
        <v>6.3E-2</v>
      </c>
      <c r="X510">
        <v>459559000</v>
      </c>
      <c r="Y510">
        <v>2220841000</v>
      </c>
      <c r="Z510">
        <v>1100486000</v>
      </c>
      <c r="AA510">
        <v>4297740000</v>
      </c>
      <c r="AB510" t="s">
        <v>19</v>
      </c>
      <c r="AC510">
        <v>439599000</v>
      </c>
      <c r="AD510">
        <v>7608556000</v>
      </c>
      <c r="AE510">
        <v>22113000</v>
      </c>
      <c r="AF510">
        <v>8167713000</v>
      </c>
      <c r="AG510">
        <v>2552495000</v>
      </c>
      <c r="AH510">
        <v>94145000</v>
      </c>
      <c r="AI510">
        <v>4082124000</v>
      </c>
      <c r="AJ510">
        <v>2833644000</v>
      </c>
      <c r="AK510" t="s">
        <v>19</v>
      </c>
      <c r="AL510">
        <v>6915768000</v>
      </c>
      <c r="AM510">
        <v>513048000</v>
      </c>
      <c r="AN510">
        <v>13398000</v>
      </c>
      <c r="AO510">
        <v>5023239000</v>
      </c>
      <c r="AP510" t="s">
        <v>19</v>
      </c>
      <c r="AQ510" t="s">
        <v>19</v>
      </c>
      <c r="AR510" t="s">
        <v>19</v>
      </c>
      <c r="AS510" t="s">
        <v>19</v>
      </c>
      <c r="AT510">
        <v>20745410000</v>
      </c>
      <c r="AU510">
        <v>17530950000</v>
      </c>
      <c r="AV510">
        <v>3214457000</v>
      </c>
      <c r="AW510">
        <v>972946000</v>
      </c>
      <c r="AX510">
        <v>1460301000</v>
      </c>
      <c r="AY510" t="s">
        <v>19</v>
      </c>
      <c r="AZ510">
        <v>96115000</v>
      </c>
      <c r="BA510">
        <v>851000</v>
      </c>
      <c r="BB510">
        <v>995205000</v>
      </c>
      <c r="BC510">
        <v>141556000</v>
      </c>
      <c r="BD510">
        <v>853649000</v>
      </c>
      <c r="BE510">
        <v>98362000</v>
      </c>
      <c r="BF510">
        <v>29950000</v>
      </c>
      <c r="BG510">
        <v>525205000</v>
      </c>
      <c r="BH510">
        <v>200132000</v>
      </c>
      <c r="BI510">
        <v>942773000</v>
      </c>
      <c r="BJ510">
        <v>-124638000</v>
      </c>
      <c r="BK510">
        <v>-685300000</v>
      </c>
      <c r="BL510">
        <v>-480924000</v>
      </c>
    </row>
    <row r="511" spans="1:64" x14ac:dyDescent="0.3">
      <c r="A511" s="3">
        <v>494</v>
      </c>
      <c r="B511" s="3">
        <v>2014</v>
      </c>
      <c r="C511" s="3" t="s">
        <v>30</v>
      </c>
      <c r="D511" s="2">
        <v>41820</v>
      </c>
      <c r="E511" s="2">
        <v>41872</v>
      </c>
      <c r="F511" t="s">
        <v>20</v>
      </c>
      <c r="G511">
        <v>986006000</v>
      </c>
      <c r="H511">
        <v>740388000</v>
      </c>
      <c r="I511">
        <f t="shared" si="106"/>
        <v>851285000</v>
      </c>
      <c r="J511">
        <f t="shared" si="103"/>
        <v>6696297000</v>
      </c>
      <c r="K511">
        <v>12776899000</v>
      </c>
      <c r="L511">
        <v>4799959000</v>
      </c>
      <c r="M511">
        <f t="shared" si="104"/>
        <v>0.13279036232655661</v>
      </c>
      <c r="N511">
        <f t="shared" si="107"/>
        <v>5.7947393964685796E-2</v>
      </c>
      <c r="O511">
        <f t="shared" si="108"/>
        <v>0.15424881754198316</v>
      </c>
      <c r="P511">
        <f t="shared" si="105"/>
        <v>0.12712772447219708</v>
      </c>
      <c r="Q511">
        <f t="shared" si="109"/>
        <v>6.6626886539527308E-2</v>
      </c>
      <c r="R511">
        <f t="shared" si="110"/>
        <v>0.17735255655308724</v>
      </c>
      <c r="S511">
        <f t="shared" si="112"/>
        <v>4.6936869057595282E-2</v>
      </c>
      <c r="T511">
        <f t="shared" si="113"/>
        <v>3.5244709066491332E-2</v>
      </c>
      <c r="U511">
        <f t="shared" si="111"/>
        <v>3.7979491834011356</v>
      </c>
      <c r="V511">
        <v>8.8700000000000001E-2</v>
      </c>
      <c r="W511">
        <v>1.7000000000000001E-2</v>
      </c>
      <c r="X511">
        <v>543795000</v>
      </c>
      <c r="Y511">
        <v>1574679000</v>
      </c>
      <c r="Z511">
        <v>633344000</v>
      </c>
      <c r="AA511">
        <v>8002351000</v>
      </c>
      <c r="AB511" t="s">
        <v>19</v>
      </c>
      <c r="AC511">
        <v>244081000</v>
      </c>
      <c r="AD511">
        <v>4450698000</v>
      </c>
      <c r="AE511">
        <v>11365000</v>
      </c>
      <c r="AF511">
        <v>4774548000</v>
      </c>
      <c r="AG511">
        <v>2493230000</v>
      </c>
      <c r="AH511">
        <v>184937000</v>
      </c>
      <c r="AI511">
        <v>5641975000</v>
      </c>
      <c r="AJ511">
        <v>1822400000</v>
      </c>
      <c r="AK511" t="s">
        <v>19</v>
      </c>
      <c r="AL511">
        <v>7464375000</v>
      </c>
      <c r="AM511">
        <v>512565000</v>
      </c>
      <c r="AN511">
        <v>13398000</v>
      </c>
      <c r="AO511">
        <v>4786561000</v>
      </c>
      <c r="AP511" t="s">
        <v>19</v>
      </c>
      <c r="AQ511" t="s">
        <v>19</v>
      </c>
      <c r="AR511" t="s">
        <v>19</v>
      </c>
      <c r="AS511" t="s">
        <v>19</v>
      </c>
      <c r="AT511">
        <v>21007068000</v>
      </c>
      <c r="AU511">
        <v>17769151000</v>
      </c>
      <c r="AV511">
        <v>3237914000</v>
      </c>
      <c r="AW511">
        <v>1033401000</v>
      </c>
      <c r="AX511">
        <v>1480408000</v>
      </c>
      <c r="AY511" t="s">
        <v>19</v>
      </c>
      <c r="AZ511">
        <v>102447000</v>
      </c>
      <c r="BA511">
        <v>1035000</v>
      </c>
      <c r="BB511">
        <v>1000500000</v>
      </c>
      <c r="BC511">
        <v>147075000</v>
      </c>
      <c r="BD511">
        <v>853425000</v>
      </c>
      <c r="BE511">
        <v>83786000</v>
      </c>
      <c r="BF511">
        <v>29251000</v>
      </c>
      <c r="BG511">
        <v>2811956000</v>
      </c>
      <c r="BH511">
        <v>-2071568000</v>
      </c>
      <c r="BI511">
        <v>950078000</v>
      </c>
      <c r="BJ511">
        <v>-98793000</v>
      </c>
      <c r="BK511">
        <v>-720263000</v>
      </c>
      <c r="BL511">
        <v>59214999.999999903</v>
      </c>
    </row>
    <row r="512" spans="1:64" x14ac:dyDescent="0.3">
      <c r="A512" s="3">
        <v>494</v>
      </c>
      <c r="B512" s="3">
        <v>2014</v>
      </c>
      <c r="C512" s="3" t="s">
        <v>29</v>
      </c>
      <c r="D512" s="2">
        <v>42004</v>
      </c>
      <c r="E512" s="2">
        <v>42082</v>
      </c>
      <c r="F512" t="s">
        <v>20</v>
      </c>
      <c r="G512">
        <v>623529000</v>
      </c>
      <c r="H512">
        <v>441276000</v>
      </c>
      <c r="I512">
        <f t="shared" si="106"/>
        <v>562640000</v>
      </c>
      <c r="J512">
        <f t="shared" si="103"/>
        <v>4341665000</v>
      </c>
      <c r="K512">
        <v>8477022000</v>
      </c>
      <c r="L512">
        <v>2598484000</v>
      </c>
      <c r="M512">
        <f t="shared" si="104"/>
        <v>0.13187016916746824</v>
      </c>
      <c r="N512">
        <f t="shared" si="107"/>
        <v>5.2055544977941549E-2</v>
      </c>
      <c r="O512">
        <f t="shared" si="108"/>
        <v>0.16982055690933637</v>
      </c>
      <c r="P512">
        <f t="shared" si="105"/>
        <v>0.12959083669513885</v>
      </c>
      <c r="Q512">
        <f t="shared" si="109"/>
        <v>6.6372365200892486E-2</v>
      </c>
      <c r="R512">
        <f t="shared" si="110"/>
        <v>0.21652625146046695</v>
      </c>
      <c r="S512">
        <f t="shared" si="112"/>
        <v>3.014774998248514E-2</v>
      </c>
      <c r="T512">
        <f t="shared" si="113"/>
        <v>2.1335781529441475E-2</v>
      </c>
      <c r="U512">
        <f t="shared" si="111"/>
        <v>0.99773157842257454</v>
      </c>
      <c r="V512">
        <v>5.2900000000000003E-2</v>
      </c>
      <c r="W512">
        <v>5.2999999999999999E-2</v>
      </c>
      <c r="X512">
        <v>538529000</v>
      </c>
      <c r="Y512">
        <v>1864021000</v>
      </c>
      <c r="Z512">
        <v>565291000</v>
      </c>
      <c r="AA512">
        <v>3824872000</v>
      </c>
      <c r="AB512" t="s">
        <v>19</v>
      </c>
      <c r="AC512">
        <v>244907000</v>
      </c>
      <c r="AD512">
        <v>4349083000</v>
      </c>
      <c r="AE512">
        <v>11890000</v>
      </c>
      <c r="AF512">
        <v>4652150000</v>
      </c>
      <c r="AG512">
        <v>2561172000</v>
      </c>
      <c r="AH512">
        <v>162850000</v>
      </c>
      <c r="AI512">
        <v>3701518000</v>
      </c>
      <c r="AJ512">
        <v>1665426000</v>
      </c>
      <c r="AK512" t="s">
        <v>19</v>
      </c>
      <c r="AL512">
        <v>5366944000</v>
      </c>
      <c r="AM512">
        <v>511594000</v>
      </c>
      <c r="AN512">
        <v>13398000</v>
      </c>
      <c r="AO512">
        <v>2585086000</v>
      </c>
      <c r="AP512" t="s">
        <v>19</v>
      </c>
      <c r="AQ512" t="s">
        <v>19</v>
      </c>
      <c r="AR512" t="s">
        <v>19</v>
      </c>
      <c r="AS512" t="s">
        <v>19</v>
      </c>
      <c r="AT512">
        <v>20682439000</v>
      </c>
      <c r="AU512">
        <v>18088280000</v>
      </c>
      <c r="AV512">
        <v>2594164000</v>
      </c>
      <c r="AW512">
        <v>852617000</v>
      </c>
      <c r="AX512">
        <v>1263381000</v>
      </c>
      <c r="AY512" t="s">
        <v>19</v>
      </c>
      <c r="AZ512">
        <v>87065000</v>
      </c>
      <c r="BA512">
        <v>1697000</v>
      </c>
      <c r="BB512">
        <v>633242000</v>
      </c>
      <c r="BC512">
        <v>121767000</v>
      </c>
      <c r="BD512">
        <v>511475000</v>
      </c>
      <c r="BE512">
        <v>41829000</v>
      </c>
      <c r="BF512">
        <v>28370000</v>
      </c>
      <c r="BG512">
        <v>440275000</v>
      </c>
      <c r="BH512">
        <v>1000999.99999999</v>
      </c>
      <c r="BI512">
        <v>637939000</v>
      </c>
      <c r="BJ512">
        <v>-75299000</v>
      </c>
      <c r="BK512">
        <v>-357515000</v>
      </c>
      <c r="BL512">
        <v>-660734000</v>
      </c>
    </row>
    <row r="513" spans="1:64" x14ac:dyDescent="0.3">
      <c r="A513" s="3">
        <v>494</v>
      </c>
      <c r="B513" s="3">
        <v>2015</v>
      </c>
      <c r="C513" s="3" t="s">
        <v>30</v>
      </c>
      <c r="D513" s="2">
        <v>42185</v>
      </c>
      <c r="E513" s="2">
        <v>42236</v>
      </c>
      <c r="F513" t="s">
        <v>20</v>
      </c>
      <c r="G513">
        <v>652556000</v>
      </c>
      <c r="H513">
        <v>478540000</v>
      </c>
      <c r="I513">
        <f t="shared" si="106"/>
        <v>518106000</v>
      </c>
      <c r="J513">
        <f t="shared" si="103"/>
        <v>4357814000</v>
      </c>
      <c r="K513">
        <v>8103476000</v>
      </c>
      <c r="L513">
        <v>2440977000</v>
      </c>
      <c r="M513">
        <f t="shared" si="104"/>
        <v>0.13441168170635229</v>
      </c>
      <c r="N513">
        <f t="shared" si="107"/>
        <v>5.9053670301485436E-2</v>
      </c>
      <c r="O513">
        <f t="shared" si="108"/>
        <v>0.19604445269250795</v>
      </c>
      <c r="P513">
        <f t="shared" si="105"/>
        <v>0.11889126061828247</v>
      </c>
      <c r="Q513">
        <f t="shared" si="109"/>
        <v>6.3936266362731253E-2</v>
      </c>
      <c r="R513">
        <f t="shared" si="110"/>
        <v>0.21225353618653514</v>
      </c>
      <c r="S513">
        <f t="shared" si="112"/>
        <v>3.3899775511833589E-2</v>
      </c>
      <c r="T513">
        <f t="shared" si="113"/>
        <v>2.4859779962842801E-2</v>
      </c>
      <c r="U513">
        <f t="shared" si="111"/>
        <v>-3.8999310402474192</v>
      </c>
      <c r="V513">
        <v>5.7299999999999997E-2</v>
      </c>
      <c r="W513">
        <v>1.7000000000000001E-2</v>
      </c>
      <c r="X513">
        <v>315034000</v>
      </c>
      <c r="Y513">
        <v>1583973000</v>
      </c>
      <c r="Z513">
        <v>607675000</v>
      </c>
      <c r="AA513">
        <v>3455789000</v>
      </c>
      <c r="AB513" t="s">
        <v>19</v>
      </c>
      <c r="AC513">
        <v>244387000</v>
      </c>
      <c r="AD513">
        <v>4327200000</v>
      </c>
      <c r="AE513">
        <v>12222000</v>
      </c>
      <c r="AF513">
        <v>4647687000</v>
      </c>
      <c r="AG513">
        <v>2625273000</v>
      </c>
      <c r="AH513">
        <v>92862000</v>
      </c>
      <c r="AI513">
        <v>3447390000</v>
      </c>
      <c r="AJ513">
        <v>1706131000</v>
      </c>
      <c r="AK513" t="s">
        <v>19</v>
      </c>
      <c r="AL513">
        <v>5153521000</v>
      </c>
      <c r="AM513">
        <v>508978000</v>
      </c>
      <c r="AN513">
        <v>13487000</v>
      </c>
      <c r="AO513">
        <v>2427490000</v>
      </c>
      <c r="AP513" t="s">
        <v>19</v>
      </c>
      <c r="AQ513" t="s">
        <v>19</v>
      </c>
      <c r="AR513" t="s">
        <v>19</v>
      </c>
      <c r="AS513" t="s">
        <v>19</v>
      </c>
      <c r="AT513">
        <v>19249567000</v>
      </c>
      <c r="AU513">
        <v>17062485000</v>
      </c>
      <c r="AV513">
        <v>2187087000</v>
      </c>
      <c r="AW513">
        <v>657251000</v>
      </c>
      <c r="AX513">
        <v>1028275000</v>
      </c>
      <c r="AY513" t="s">
        <v>19</v>
      </c>
      <c r="AZ513">
        <v>68189000</v>
      </c>
      <c r="BA513">
        <v>2173000</v>
      </c>
      <c r="BB513">
        <v>661342000</v>
      </c>
      <c r="BC513">
        <v>97085000</v>
      </c>
      <c r="BD513">
        <v>564257000</v>
      </c>
      <c r="BE513">
        <v>57774000</v>
      </c>
      <c r="BF513">
        <v>27943000</v>
      </c>
      <c r="BG513">
        <v>-1866273000</v>
      </c>
      <c r="BH513">
        <v>2344813000</v>
      </c>
      <c r="BI513">
        <v>593879000</v>
      </c>
      <c r="BJ513">
        <v>-75773000</v>
      </c>
      <c r="BK513">
        <v>-155280000</v>
      </c>
      <c r="BL513">
        <v>-1297060000</v>
      </c>
    </row>
    <row r="514" spans="1:64" x14ac:dyDescent="0.3">
      <c r="A514" s="3">
        <v>494</v>
      </c>
      <c r="B514" s="3">
        <v>2015</v>
      </c>
      <c r="C514" s="3" t="s">
        <v>29</v>
      </c>
      <c r="D514" s="2">
        <v>42369</v>
      </c>
      <c r="E514" s="2">
        <v>42446</v>
      </c>
      <c r="F514" t="s">
        <v>20</v>
      </c>
      <c r="G514">
        <v>594985000</v>
      </c>
      <c r="H514">
        <v>421046000</v>
      </c>
      <c r="I514">
        <f t="shared" si="106"/>
        <v>465838000</v>
      </c>
      <c r="J514">
        <f t="shared" si="103"/>
        <v>4268571000</v>
      </c>
      <c r="K514">
        <v>7933099000</v>
      </c>
      <c r="L514">
        <v>2502873000</v>
      </c>
      <c r="M514">
        <f t="shared" si="104"/>
        <v>0.12346487423271002</v>
      </c>
      <c r="N514">
        <f t="shared" si="107"/>
        <v>5.3074592917597523E-2</v>
      </c>
      <c r="O514">
        <f t="shared" si="108"/>
        <v>0.1682250757429562</v>
      </c>
      <c r="P514">
        <f t="shared" si="105"/>
        <v>0.10913207253668733</v>
      </c>
      <c r="Q514">
        <f t="shared" si="109"/>
        <v>5.8720810114685322E-2</v>
      </c>
      <c r="R514">
        <f t="shared" si="110"/>
        <v>0.18612130939124757</v>
      </c>
      <c r="S514">
        <f t="shared" si="112"/>
        <v>3.1596315298817075E-2</v>
      </c>
      <c r="T514">
        <f t="shared" si="113"/>
        <v>2.2359390860787639E-2</v>
      </c>
      <c r="U514">
        <f t="shared" si="111"/>
        <v>0.72103998137970671</v>
      </c>
      <c r="V514">
        <v>5.0199999999999897E-2</v>
      </c>
      <c r="W514">
        <v>3.5999999999999997E-2</v>
      </c>
      <c r="X514">
        <v>342243000</v>
      </c>
      <c r="Y514">
        <v>1689413000</v>
      </c>
      <c r="Z514">
        <v>566002000</v>
      </c>
      <c r="AA514">
        <v>3345687000</v>
      </c>
      <c r="AB514" t="s">
        <v>19</v>
      </c>
      <c r="AC514">
        <v>241626000</v>
      </c>
      <c r="AD514">
        <v>4266863000</v>
      </c>
      <c r="AE514">
        <v>10383000</v>
      </c>
      <c r="AF514">
        <v>4587412000</v>
      </c>
      <c r="AG514">
        <v>2464785000</v>
      </c>
      <c r="AH514">
        <v>95819000</v>
      </c>
      <c r="AI514">
        <v>3339181000</v>
      </c>
      <c r="AJ514">
        <v>1583752000</v>
      </c>
      <c r="AK514" t="s">
        <v>19</v>
      </c>
      <c r="AL514">
        <v>4922933000</v>
      </c>
      <c r="AM514">
        <v>507293000</v>
      </c>
      <c r="AN514">
        <v>13487000</v>
      </c>
      <c r="AO514">
        <v>2489386000</v>
      </c>
      <c r="AP514" t="s">
        <v>19</v>
      </c>
      <c r="AQ514" t="s">
        <v>19</v>
      </c>
      <c r="AR514" t="s">
        <v>19</v>
      </c>
      <c r="AS514" t="s">
        <v>19</v>
      </c>
      <c r="AT514">
        <v>18830835000</v>
      </c>
      <c r="AU514">
        <v>16671660000</v>
      </c>
      <c r="AV514">
        <v>2159180000</v>
      </c>
      <c r="AW514">
        <v>633653000</v>
      </c>
      <c r="AX514">
        <v>1042748000</v>
      </c>
      <c r="AY514" t="s">
        <v>19</v>
      </c>
      <c r="AZ514">
        <v>61506000</v>
      </c>
      <c r="BA514">
        <v>1570000</v>
      </c>
      <c r="BB514">
        <v>606316000</v>
      </c>
      <c r="BC514">
        <v>99541000</v>
      </c>
      <c r="BD514">
        <v>506775000</v>
      </c>
      <c r="BE514">
        <v>57890000</v>
      </c>
      <c r="BF514">
        <v>27839000</v>
      </c>
      <c r="BG514">
        <v>303591000</v>
      </c>
      <c r="BH514">
        <v>117455000</v>
      </c>
      <c r="BI514">
        <v>543928000</v>
      </c>
      <c r="BJ514">
        <v>-78090000</v>
      </c>
      <c r="BK514">
        <v>-168834000</v>
      </c>
      <c r="BL514">
        <v>-559344000</v>
      </c>
    </row>
    <row r="515" spans="1:64" x14ac:dyDescent="0.3">
      <c r="A515" s="3">
        <v>494</v>
      </c>
      <c r="B515" s="3">
        <v>2016</v>
      </c>
      <c r="C515" s="3" t="s">
        <v>30</v>
      </c>
      <c r="D515" s="2">
        <v>42551</v>
      </c>
      <c r="E515" s="2">
        <v>42607</v>
      </c>
      <c r="F515" t="s">
        <v>20</v>
      </c>
      <c r="G515">
        <v>511415000</v>
      </c>
      <c r="H515">
        <v>344676000</v>
      </c>
      <c r="I515">
        <f t="shared" si="106"/>
        <v>430900000</v>
      </c>
      <c r="J515">
        <f t="shared" si="103"/>
        <v>3451694000.000001</v>
      </c>
      <c r="K515">
        <v>7264638000</v>
      </c>
      <c r="L515">
        <v>2370457000</v>
      </c>
      <c r="M515">
        <f t="shared" si="104"/>
        <v>0.12923971353631186</v>
      </c>
      <c r="N515">
        <f t="shared" si="107"/>
        <v>4.7445722691206359E-2</v>
      </c>
      <c r="O515">
        <f t="shared" si="108"/>
        <v>0.14540487340626723</v>
      </c>
      <c r="P515">
        <f t="shared" si="105"/>
        <v>0.12483725382377461</v>
      </c>
      <c r="Q515">
        <f t="shared" si="109"/>
        <v>5.9314724284954046E-2</v>
      </c>
      <c r="R515">
        <f t="shared" si="110"/>
        <v>0.18177929403486331</v>
      </c>
      <c r="S515">
        <f t="shared" si="112"/>
        <v>2.7982939552768701E-2</v>
      </c>
      <c r="T515">
        <f t="shared" si="113"/>
        <v>1.8859532225863739E-2</v>
      </c>
      <c r="U515">
        <f t="shared" si="111"/>
        <v>0.81787533799858414</v>
      </c>
      <c r="V515">
        <v>4.0999999999999898E-2</v>
      </c>
      <c r="W515">
        <v>1.39999999999999E-2</v>
      </c>
      <c r="X515">
        <v>530957999.99999899</v>
      </c>
      <c r="Y515">
        <v>1268472000</v>
      </c>
      <c r="Z515">
        <v>385753000</v>
      </c>
      <c r="AA515">
        <v>3019052000</v>
      </c>
      <c r="AB515" t="s">
        <v>19</v>
      </c>
      <c r="AC515">
        <v>213027000</v>
      </c>
      <c r="AD515">
        <v>3955857000</v>
      </c>
      <c r="AE515">
        <v>12427000</v>
      </c>
      <c r="AF515">
        <v>4245586000</v>
      </c>
      <c r="AG515">
        <v>2144447000</v>
      </c>
      <c r="AH515">
        <v>32093000</v>
      </c>
      <c r="AI515">
        <v>3237377000</v>
      </c>
      <c r="AJ515">
        <v>1154848000</v>
      </c>
      <c r="AK515" t="s">
        <v>19</v>
      </c>
      <c r="AL515">
        <v>4392225000</v>
      </c>
      <c r="AM515">
        <v>501956000</v>
      </c>
      <c r="AN515">
        <v>13487000</v>
      </c>
      <c r="AO515">
        <v>2356970000</v>
      </c>
      <c r="AP515" t="s">
        <v>19</v>
      </c>
      <c r="AQ515" t="s">
        <v>19</v>
      </c>
      <c r="AR515" t="s">
        <v>19</v>
      </c>
      <c r="AS515" t="s">
        <v>19</v>
      </c>
      <c r="AT515">
        <v>18275957000</v>
      </c>
      <c r="AU515">
        <v>16157017000</v>
      </c>
      <c r="AV515">
        <v>2118945000</v>
      </c>
      <c r="AW515">
        <v>609459000</v>
      </c>
      <c r="AX515">
        <v>1044699000</v>
      </c>
      <c r="AY515" t="s">
        <v>19</v>
      </c>
      <c r="AZ515">
        <v>60039000</v>
      </c>
      <c r="BA515">
        <v>1677000</v>
      </c>
      <c r="BB515">
        <v>525493000</v>
      </c>
      <c r="BC515">
        <v>97854000</v>
      </c>
      <c r="BD515">
        <v>427639000</v>
      </c>
      <c r="BE515">
        <v>54619000</v>
      </c>
      <c r="BF515">
        <v>28344000</v>
      </c>
      <c r="BG515">
        <v>281902000</v>
      </c>
      <c r="BH515">
        <v>62774000</v>
      </c>
      <c r="BI515">
        <v>515567000</v>
      </c>
      <c r="BJ515">
        <v>-84667000</v>
      </c>
      <c r="BK515">
        <v>129343000</v>
      </c>
      <c r="BL515">
        <v>-412892000</v>
      </c>
    </row>
    <row r="516" spans="1:64" x14ac:dyDescent="0.3">
      <c r="A516" s="3">
        <v>551</v>
      </c>
      <c r="B516" s="3">
        <v>2007</v>
      </c>
      <c r="C516" s="3" t="s">
        <v>29</v>
      </c>
      <c r="D516" s="2">
        <v>39355</v>
      </c>
      <c r="E516" s="2">
        <v>39464</v>
      </c>
      <c r="F516" t="s">
        <v>20</v>
      </c>
      <c r="G516">
        <v>386647000</v>
      </c>
      <c r="H516">
        <v>359432000</v>
      </c>
      <c r="I516">
        <f t="shared" si="106"/>
        <v>54268000</v>
      </c>
      <c r="J516">
        <f t="shared" si="103"/>
        <v>2272095000</v>
      </c>
      <c r="K516">
        <v>4120772000</v>
      </c>
      <c r="L516">
        <v>2419378000</v>
      </c>
      <c r="M516">
        <f t="shared" si="104"/>
        <v>0.16237525279532766</v>
      </c>
      <c r="N516">
        <f t="shared" si="107"/>
        <v>8.7224432703386645E-2</v>
      </c>
      <c r="O516">
        <f t="shared" si="108"/>
        <v>0.14856380441584571</v>
      </c>
      <c r="P516">
        <f t="shared" si="105"/>
        <v>2.3884564685895615E-2</v>
      </c>
      <c r="Q516">
        <f t="shared" si="109"/>
        <v>1.3169377000231996E-2</v>
      </c>
      <c r="R516">
        <f t="shared" si="110"/>
        <v>2.2430558598119019E-2</v>
      </c>
      <c r="S516">
        <f t="shared" si="112"/>
        <v>9.3981172021030165E-2</v>
      </c>
      <c r="T516">
        <f t="shared" si="113"/>
        <v>8.7366100401303812E-2</v>
      </c>
      <c r="U516">
        <f t="shared" si="111"/>
        <v>0.49810812615459948</v>
      </c>
      <c r="V516">
        <v>0.20599999999999999</v>
      </c>
      <c r="W516">
        <v>0.1077</v>
      </c>
      <c r="X516">
        <v>383617000</v>
      </c>
      <c r="Y516">
        <v>502380000</v>
      </c>
      <c r="Z516">
        <v>498691000</v>
      </c>
      <c r="AA516">
        <v>1693010000</v>
      </c>
      <c r="AB516" t="s">
        <v>19</v>
      </c>
      <c r="AC516">
        <v>1429725000</v>
      </c>
      <c r="AD516">
        <v>190636000</v>
      </c>
      <c r="AE516">
        <v>553551000</v>
      </c>
      <c r="AF516">
        <v>2427762000</v>
      </c>
      <c r="AG516">
        <v>306277000</v>
      </c>
      <c r="AH516">
        <v>154186000</v>
      </c>
      <c r="AI516">
        <v>811845000</v>
      </c>
      <c r="AJ516">
        <v>815123000</v>
      </c>
      <c r="AK516" t="s">
        <v>19</v>
      </c>
      <c r="AL516">
        <v>1626968000</v>
      </c>
      <c r="AM516">
        <v>74426000</v>
      </c>
      <c r="AN516">
        <v>53682000</v>
      </c>
      <c r="AO516">
        <v>2365696000</v>
      </c>
      <c r="AP516" t="s">
        <v>19</v>
      </c>
      <c r="AQ516" t="s">
        <v>19</v>
      </c>
      <c r="AR516" t="s">
        <v>19</v>
      </c>
      <c r="AS516" t="s">
        <v>19</v>
      </c>
      <c r="AT516">
        <v>4114090000</v>
      </c>
      <c r="AU516">
        <v>3143553000</v>
      </c>
      <c r="AV516">
        <v>970537000</v>
      </c>
      <c r="AW516">
        <v>221157000</v>
      </c>
      <c r="AX516">
        <v>312563000</v>
      </c>
      <c r="AY516" t="s">
        <v>19</v>
      </c>
      <c r="AZ516">
        <v>138830000</v>
      </c>
      <c r="BA516">
        <v>18754000</v>
      </c>
      <c r="BB516">
        <v>436828000</v>
      </c>
      <c r="BC516">
        <v>50181000</v>
      </c>
      <c r="BD516">
        <v>386647000</v>
      </c>
      <c r="BE516">
        <v>17715000</v>
      </c>
      <c r="BF516">
        <v>9500000</v>
      </c>
      <c r="BG516">
        <v>179036000</v>
      </c>
      <c r="BH516">
        <v>180396000</v>
      </c>
      <c r="BI516">
        <v>378880000</v>
      </c>
      <c r="BJ516">
        <v>-324612000</v>
      </c>
      <c r="BK516">
        <v>-406380000</v>
      </c>
      <c r="BL516">
        <v>192669000</v>
      </c>
    </row>
    <row r="517" spans="1:64" x14ac:dyDescent="0.3">
      <c r="A517" s="3">
        <v>551</v>
      </c>
      <c r="B517" s="3">
        <v>2008</v>
      </c>
      <c r="C517" s="3" t="s">
        <v>30</v>
      </c>
      <c r="D517" s="2">
        <v>39538</v>
      </c>
      <c r="E517" s="2">
        <v>39619</v>
      </c>
      <c r="F517" t="s">
        <v>20</v>
      </c>
      <c r="G517">
        <v>432556000</v>
      </c>
      <c r="H517">
        <v>399158000</v>
      </c>
      <c r="I517">
        <f t="shared" si="106"/>
        <v>-47998000</v>
      </c>
      <c r="J517">
        <f t="shared" si="103"/>
        <v>2365699000</v>
      </c>
      <c r="K517">
        <v>4779531000</v>
      </c>
      <c r="L517">
        <v>2559026000</v>
      </c>
      <c r="M517">
        <f t="shared" si="104"/>
        <v>0.17381839363334051</v>
      </c>
      <c r="N517">
        <f t="shared" si="107"/>
        <v>8.351405190174517E-2</v>
      </c>
      <c r="O517">
        <f t="shared" si="108"/>
        <v>0.15598043943281545</v>
      </c>
      <c r="P517">
        <f t="shared" si="105"/>
        <v>-2.0289140757129287E-2</v>
      </c>
      <c r="Q517">
        <f t="shared" si="109"/>
        <v>-1.004240792663548E-2</v>
      </c>
      <c r="R517">
        <f t="shared" si="110"/>
        <v>-1.8756354956925018E-2</v>
      </c>
      <c r="S517">
        <f t="shared" si="112"/>
        <v>9.549838071169206E-2</v>
      </c>
      <c r="T517">
        <f t="shared" si="113"/>
        <v>8.8124873191257502E-2</v>
      </c>
      <c r="U517">
        <f t="shared" si="111"/>
        <v>0.46468065277408943</v>
      </c>
      <c r="V517">
        <v>0.22800000000000001</v>
      </c>
      <c r="W517">
        <v>4.36E-2</v>
      </c>
      <c r="X517">
        <v>434478000</v>
      </c>
      <c r="Y517">
        <v>992457000</v>
      </c>
      <c r="Z517">
        <v>603736000</v>
      </c>
      <c r="AA517">
        <v>2169514000</v>
      </c>
      <c r="AB517" t="s">
        <v>19</v>
      </c>
      <c r="AC517">
        <v>1513615000</v>
      </c>
      <c r="AD517">
        <v>190636000</v>
      </c>
      <c r="AE517">
        <v>605564000</v>
      </c>
      <c r="AF517">
        <v>2610017000</v>
      </c>
      <c r="AG517">
        <v>702984000</v>
      </c>
      <c r="AH517">
        <v>505454000</v>
      </c>
      <c r="AI517">
        <v>1579042000</v>
      </c>
      <c r="AJ517">
        <v>555481000</v>
      </c>
      <c r="AK517" t="s">
        <v>19</v>
      </c>
      <c r="AL517">
        <v>2134523000</v>
      </c>
      <c r="AM517">
        <v>85982000</v>
      </c>
      <c r="AN517">
        <v>53682000</v>
      </c>
      <c r="AO517">
        <v>2505344000</v>
      </c>
      <c r="AP517" t="s">
        <v>19</v>
      </c>
      <c r="AQ517" t="s">
        <v>19</v>
      </c>
      <c r="AR517" t="s">
        <v>19</v>
      </c>
      <c r="AS517" t="s">
        <v>19</v>
      </c>
      <c r="AT517">
        <v>4529459000</v>
      </c>
      <c r="AU517">
        <v>3417817000</v>
      </c>
      <c r="AV517">
        <v>1111642000</v>
      </c>
      <c r="AW517">
        <v>292301000</v>
      </c>
      <c r="AX517">
        <v>352480000</v>
      </c>
      <c r="AY517" t="s">
        <v>19</v>
      </c>
      <c r="AZ517">
        <v>144776000</v>
      </c>
      <c r="BA517">
        <v>28638000</v>
      </c>
      <c r="BB517">
        <v>493105000</v>
      </c>
      <c r="BC517">
        <v>60549000</v>
      </c>
      <c r="BD517">
        <v>432556000</v>
      </c>
      <c r="BE517">
        <v>21354000</v>
      </c>
      <c r="BF517">
        <v>19698000</v>
      </c>
      <c r="BG517">
        <v>185481000</v>
      </c>
      <c r="BH517">
        <v>213677000</v>
      </c>
      <c r="BI517">
        <v>318952000</v>
      </c>
      <c r="BJ517">
        <v>-366950000</v>
      </c>
      <c r="BK517">
        <v>-513629000</v>
      </c>
      <c r="BL517">
        <v>236036000</v>
      </c>
    </row>
    <row r="518" spans="1:64" x14ac:dyDescent="0.3">
      <c r="A518" s="3">
        <v>551</v>
      </c>
      <c r="B518" s="3">
        <v>2008</v>
      </c>
      <c r="C518" s="3" t="s">
        <v>29</v>
      </c>
      <c r="D518" s="2">
        <v>39721</v>
      </c>
      <c r="E518" s="2">
        <v>39826</v>
      </c>
      <c r="F518" t="s">
        <v>20</v>
      </c>
      <c r="G518">
        <v>515429000</v>
      </c>
      <c r="H518">
        <v>468664000</v>
      </c>
      <c r="I518">
        <f t="shared" si="106"/>
        <v>-108864000</v>
      </c>
      <c r="J518">
        <f t="shared" si="103"/>
        <v>2538619000</v>
      </c>
      <c r="K518">
        <v>4968675000</v>
      </c>
      <c r="L518">
        <v>2780603000</v>
      </c>
      <c r="M518">
        <f t="shared" si="104"/>
        <v>0.19331140277450062</v>
      </c>
      <c r="N518">
        <f t="shared" si="107"/>
        <v>9.4323738219947981E-2</v>
      </c>
      <c r="O518">
        <f t="shared" si="108"/>
        <v>0.16854761359316667</v>
      </c>
      <c r="P518">
        <f t="shared" si="105"/>
        <v>-4.2883158126524698E-2</v>
      </c>
      <c r="Q518">
        <f t="shared" si="109"/>
        <v>-2.1910066567042523E-2</v>
      </c>
      <c r="R518">
        <f t="shared" si="110"/>
        <v>-3.9151220077083999E-2</v>
      </c>
      <c r="S518">
        <f t="shared" si="112"/>
        <v>0.10476333335162626</v>
      </c>
      <c r="T518">
        <f t="shared" si="113"/>
        <v>9.5258130337847816E-2</v>
      </c>
      <c r="U518">
        <f t="shared" si="111"/>
        <v>0.40413601215369649</v>
      </c>
      <c r="V518">
        <v>0.2707</v>
      </c>
      <c r="W518">
        <v>0.1143</v>
      </c>
      <c r="X518">
        <v>440191000</v>
      </c>
      <c r="Y518">
        <v>593830000</v>
      </c>
      <c r="Z518">
        <v>728522000</v>
      </c>
      <c r="AA518">
        <v>2113231000</v>
      </c>
      <c r="AB518" t="s">
        <v>19</v>
      </c>
      <c r="AC518">
        <v>1625567000</v>
      </c>
      <c r="AD518">
        <v>193086000</v>
      </c>
      <c r="AE518">
        <v>630087000</v>
      </c>
      <c r="AF518">
        <v>2855444000</v>
      </c>
      <c r="AG518">
        <v>341041000</v>
      </c>
      <c r="AH518">
        <v>344418000</v>
      </c>
      <c r="AI518">
        <v>1297492000</v>
      </c>
      <c r="AJ518">
        <v>562634000</v>
      </c>
      <c r="AK518" t="s">
        <v>19</v>
      </c>
      <c r="AL518">
        <v>1860126000</v>
      </c>
      <c r="AM518">
        <v>327946000</v>
      </c>
      <c r="AN518">
        <v>53682000</v>
      </c>
      <c r="AO518">
        <v>2726921000</v>
      </c>
      <c r="AP518" t="s">
        <v>19</v>
      </c>
      <c r="AQ518" t="s">
        <v>19</v>
      </c>
      <c r="AR518" t="s">
        <v>19</v>
      </c>
      <c r="AS518" t="s">
        <v>19</v>
      </c>
      <c r="AT518">
        <v>4919937000</v>
      </c>
      <c r="AU518">
        <v>3729539000</v>
      </c>
      <c r="AV518">
        <v>1190398000</v>
      </c>
      <c r="AW518">
        <v>344486000</v>
      </c>
      <c r="AX518">
        <v>404550000</v>
      </c>
      <c r="AY518" t="s">
        <v>19</v>
      </c>
      <c r="AZ518">
        <v>153401000</v>
      </c>
      <c r="BA518">
        <v>66540000</v>
      </c>
      <c r="BB518">
        <v>579125000</v>
      </c>
      <c r="BC518">
        <v>63696000</v>
      </c>
      <c r="BD518">
        <v>515429000</v>
      </c>
      <c r="BE518">
        <v>24685000</v>
      </c>
      <c r="BF518">
        <v>22080000</v>
      </c>
      <c r="BG518">
        <v>189404000</v>
      </c>
      <c r="BH518">
        <v>279260000</v>
      </c>
      <c r="BI518">
        <v>247061000</v>
      </c>
      <c r="BJ518">
        <v>-355925000</v>
      </c>
      <c r="BK518">
        <v>-155020000</v>
      </c>
      <c r="BL518">
        <v>-38518000</v>
      </c>
    </row>
    <row r="519" spans="1:64" x14ac:dyDescent="0.3">
      <c r="A519" s="3">
        <v>551</v>
      </c>
      <c r="B519" s="3">
        <v>2009</v>
      </c>
      <c r="C519" s="3" t="s">
        <v>30</v>
      </c>
      <c r="D519" s="2">
        <v>39903</v>
      </c>
      <c r="E519" s="2">
        <v>39983</v>
      </c>
      <c r="F519" t="s">
        <v>20</v>
      </c>
      <c r="G519">
        <v>513620000</v>
      </c>
      <c r="H519">
        <v>477038000</v>
      </c>
      <c r="I519">
        <f t="shared" si="106"/>
        <v>265104000</v>
      </c>
      <c r="J519">
        <f t="shared" ref="J519:J582" si="114">(AA519-X519)+IFERROR(AC519+AD519,AC519)-(AI519-AH519)</f>
        <v>2515481000</v>
      </c>
      <c r="K519">
        <v>5130314000</v>
      </c>
      <c r="L519">
        <v>2850758000</v>
      </c>
      <c r="M519">
        <f t="shared" ref="M519:M582" si="115">G519*(1-BE519/BD519)/J519</f>
        <v>0.19515750665578471</v>
      </c>
      <c r="N519">
        <f t="shared" si="107"/>
        <v>9.2984172118899547E-2</v>
      </c>
      <c r="O519">
        <f t="shared" si="108"/>
        <v>0.16733724854933318</v>
      </c>
      <c r="P519">
        <f t="shared" ref="P519:P582" si="116">I519/J519</f>
        <v>0.10538898922313467</v>
      </c>
      <c r="Q519">
        <f t="shared" si="109"/>
        <v>5.1674030088606659E-2</v>
      </c>
      <c r="R519">
        <f t="shared" si="110"/>
        <v>9.2994214170406611E-2</v>
      </c>
      <c r="S519">
        <f t="shared" si="112"/>
        <v>9.9827601956824691E-2</v>
      </c>
      <c r="T519">
        <f t="shared" si="113"/>
        <v>9.2717494611346402E-2</v>
      </c>
      <c r="U519">
        <f t="shared" si="111"/>
        <v>0.39681115550543145</v>
      </c>
      <c r="V519">
        <v>0.25769999999999998</v>
      </c>
      <c r="W519">
        <v>4.3899999999999897E-2</v>
      </c>
      <c r="X519">
        <v>664459000</v>
      </c>
      <c r="Y519">
        <v>549949000</v>
      </c>
      <c r="Z519">
        <v>630510000</v>
      </c>
      <c r="AA519">
        <v>2271078000</v>
      </c>
      <c r="AB519" t="s">
        <v>19</v>
      </c>
      <c r="AC519">
        <v>1665283000</v>
      </c>
      <c r="AD519">
        <v>193086000</v>
      </c>
      <c r="AE519">
        <v>639396000</v>
      </c>
      <c r="AF519">
        <v>2859236000</v>
      </c>
      <c r="AG519">
        <v>300132000</v>
      </c>
      <c r="AH519">
        <v>539859000</v>
      </c>
      <c r="AI519">
        <v>1489366000</v>
      </c>
      <c r="AJ519">
        <v>454800000</v>
      </c>
      <c r="AK519" t="s">
        <v>19</v>
      </c>
      <c r="AL519">
        <v>1944166000</v>
      </c>
      <c r="AM519">
        <v>335390000</v>
      </c>
      <c r="AN519">
        <v>53211000</v>
      </c>
      <c r="AO519">
        <v>2797547000</v>
      </c>
      <c r="AP519" t="s">
        <v>19</v>
      </c>
      <c r="AQ519" t="s">
        <v>19</v>
      </c>
      <c r="AR519" t="s">
        <v>19</v>
      </c>
      <c r="AS519" t="s">
        <v>19</v>
      </c>
      <c r="AT519">
        <v>5145070000</v>
      </c>
      <c r="AU519">
        <v>3885882000</v>
      </c>
      <c r="AV519">
        <v>1259188000</v>
      </c>
      <c r="AW519">
        <v>390653000</v>
      </c>
      <c r="AX519">
        <v>431012000</v>
      </c>
      <c r="AY519" t="s">
        <v>19</v>
      </c>
      <c r="AZ519">
        <v>169536000</v>
      </c>
      <c r="BA519">
        <v>65308000</v>
      </c>
      <c r="BB519">
        <v>573445000</v>
      </c>
      <c r="BC519">
        <v>59825000</v>
      </c>
      <c r="BD519">
        <v>513620000</v>
      </c>
      <c r="BE519">
        <v>22705000</v>
      </c>
      <c r="BF519">
        <v>13877000</v>
      </c>
      <c r="BG519">
        <v>189294000</v>
      </c>
      <c r="BH519">
        <v>287744000</v>
      </c>
      <c r="BI519">
        <v>598996000</v>
      </c>
      <c r="BJ519">
        <v>-333892000</v>
      </c>
      <c r="BK519">
        <v>-49403000</v>
      </c>
      <c r="BL519">
        <v>-342580000</v>
      </c>
    </row>
    <row r="520" spans="1:64" x14ac:dyDescent="0.3">
      <c r="A520" s="3">
        <v>551</v>
      </c>
      <c r="B520" s="3">
        <v>2009</v>
      </c>
      <c r="C520" s="3" t="s">
        <v>29</v>
      </c>
      <c r="D520" s="2">
        <v>40086</v>
      </c>
      <c r="E520" s="2">
        <v>40198</v>
      </c>
      <c r="F520" t="s">
        <v>20</v>
      </c>
      <c r="G520">
        <v>470093000</v>
      </c>
      <c r="H520">
        <v>464730000</v>
      </c>
      <c r="I520">
        <f t="shared" si="106"/>
        <v>761198000</v>
      </c>
      <c r="J520">
        <f t="shared" si="114"/>
        <v>2413677000</v>
      </c>
      <c r="K520">
        <v>5758802000</v>
      </c>
      <c r="L520">
        <v>3037227000</v>
      </c>
      <c r="M520">
        <f t="shared" si="115"/>
        <v>0.19139346316843556</v>
      </c>
      <c r="N520">
        <f t="shared" si="107"/>
        <v>8.069907595364452E-2</v>
      </c>
      <c r="O520">
        <f t="shared" si="108"/>
        <v>0.15301128298938471</v>
      </c>
      <c r="P520">
        <f t="shared" si="116"/>
        <v>0.31536862637378571</v>
      </c>
      <c r="Q520">
        <f t="shared" si="109"/>
        <v>0.13217992214352917</v>
      </c>
      <c r="R520">
        <f t="shared" si="110"/>
        <v>0.25062268971005458</v>
      </c>
      <c r="S520">
        <f t="shared" si="112"/>
        <v>9.3701850265362971E-2</v>
      </c>
      <c r="T520">
        <f t="shared" si="113"/>
        <v>9.263286386698405E-2</v>
      </c>
      <c r="U520">
        <f t="shared" si="111"/>
        <v>0.40688787037634755</v>
      </c>
      <c r="V520">
        <v>0.24879999999999999</v>
      </c>
      <c r="W520">
        <v>0.1148</v>
      </c>
      <c r="X520">
        <v>1195566000</v>
      </c>
      <c r="Y520">
        <v>495513000</v>
      </c>
      <c r="Z520">
        <v>668356000</v>
      </c>
      <c r="AA520">
        <v>2718783000</v>
      </c>
      <c r="AB520" t="s">
        <v>19</v>
      </c>
      <c r="AC520">
        <v>1655957000</v>
      </c>
      <c r="AD520">
        <v>292363000</v>
      </c>
      <c r="AE520">
        <v>651683000</v>
      </c>
      <c r="AF520">
        <v>3040019000</v>
      </c>
      <c r="AG520">
        <v>349415000</v>
      </c>
      <c r="AH520">
        <v>570201000</v>
      </c>
      <c r="AI520">
        <v>1628061000</v>
      </c>
      <c r="AJ520">
        <v>709361000</v>
      </c>
      <c r="AK520" t="s">
        <v>19</v>
      </c>
      <c r="AL520">
        <v>2337422000</v>
      </c>
      <c r="AM520">
        <v>384153000</v>
      </c>
      <c r="AN520">
        <v>53211000</v>
      </c>
      <c r="AO520">
        <v>2984016000</v>
      </c>
      <c r="AP520" t="s">
        <v>19</v>
      </c>
      <c r="AQ520" t="s">
        <v>19</v>
      </c>
      <c r="AR520" t="s">
        <v>19</v>
      </c>
      <c r="AS520" t="s">
        <v>19</v>
      </c>
      <c r="AT520">
        <v>5016902000</v>
      </c>
      <c r="AU520">
        <v>3734456000</v>
      </c>
      <c r="AV520">
        <v>1282446000</v>
      </c>
      <c r="AW520">
        <v>390914000</v>
      </c>
      <c r="AX520">
        <v>439327000</v>
      </c>
      <c r="AY520" t="s">
        <v>19</v>
      </c>
      <c r="AZ520">
        <v>174360000</v>
      </c>
      <c r="BA520">
        <v>77164000</v>
      </c>
      <c r="BB520">
        <v>522453000</v>
      </c>
      <c r="BC520">
        <v>52360000</v>
      </c>
      <c r="BD520">
        <v>470093000</v>
      </c>
      <c r="BE520">
        <v>8131000</v>
      </c>
      <c r="BF520">
        <v>-2768000</v>
      </c>
      <c r="BG520">
        <v>189093000</v>
      </c>
      <c r="BH520">
        <v>275637000</v>
      </c>
      <c r="BI520">
        <v>980403000</v>
      </c>
      <c r="BJ520">
        <v>-219205000</v>
      </c>
      <c r="BK520">
        <v>-310390000</v>
      </c>
      <c r="BL520">
        <v>62575000</v>
      </c>
    </row>
    <row r="521" spans="1:64" x14ac:dyDescent="0.3">
      <c r="A521" s="3">
        <v>551</v>
      </c>
      <c r="B521" s="3">
        <v>2010</v>
      </c>
      <c r="C521" s="3" t="s">
        <v>30</v>
      </c>
      <c r="D521" s="2">
        <v>40268</v>
      </c>
      <c r="E521" s="2">
        <v>40344</v>
      </c>
      <c r="F521" t="s">
        <v>20</v>
      </c>
      <c r="G521">
        <v>493582000</v>
      </c>
      <c r="H521">
        <v>457840000</v>
      </c>
      <c r="I521">
        <f t="shared" si="106"/>
        <v>611736000</v>
      </c>
      <c r="J521">
        <f t="shared" si="114"/>
        <v>2757735999.999999</v>
      </c>
      <c r="K521">
        <v>5866350000</v>
      </c>
      <c r="L521">
        <v>3137065000</v>
      </c>
      <c r="M521">
        <f t="shared" si="115"/>
        <v>0.16783586246109133</v>
      </c>
      <c r="N521">
        <f t="shared" si="107"/>
        <v>7.8045121753731031E-2</v>
      </c>
      <c r="O521">
        <f t="shared" si="108"/>
        <v>0.14594533425351403</v>
      </c>
      <c r="P521">
        <f t="shared" si="116"/>
        <v>0.22182543941842156</v>
      </c>
      <c r="Q521">
        <f t="shared" si="109"/>
        <v>0.10427881050397607</v>
      </c>
      <c r="R521">
        <f t="shared" si="110"/>
        <v>0.19500265375438508</v>
      </c>
      <c r="S521">
        <f t="shared" si="112"/>
        <v>9.6287001912154807E-2</v>
      </c>
      <c r="T521">
        <f t="shared" si="113"/>
        <v>8.9314523129816234E-2</v>
      </c>
      <c r="U521">
        <f t="shared" si="111"/>
        <v>0.4122597413943736</v>
      </c>
      <c r="V521">
        <v>0.25979999999999998</v>
      </c>
      <c r="W521">
        <v>4.3799999999999999E-2</v>
      </c>
      <c r="X521">
        <v>1183852000</v>
      </c>
      <c r="Y521">
        <v>540482000</v>
      </c>
      <c r="Z521">
        <v>676351000</v>
      </c>
      <c r="AA521">
        <v>2790336000</v>
      </c>
      <c r="AB521" t="s">
        <v>19</v>
      </c>
      <c r="AC521">
        <v>1666206000</v>
      </c>
      <c r="AD521">
        <v>290077000</v>
      </c>
      <c r="AE521">
        <v>669526000</v>
      </c>
      <c r="AF521">
        <v>3076014000</v>
      </c>
      <c r="AG521">
        <v>347320000</v>
      </c>
      <c r="AH521">
        <v>526712999.99999899</v>
      </c>
      <c r="AI521">
        <v>1331744000</v>
      </c>
      <c r="AJ521">
        <v>1011338000</v>
      </c>
      <c r="AK521" t="s">
        <v>19</v>
      </c>
      <c r="AL521">
        <v>2343082000</v>
      </c>
      <c r="AM521">
        <v>386203000</v>
      </c>
      <c r="AN521">
        <v>53211000</v>
      </c>
      <c r="AO521">
        <v>3083854000</v>
      </c>
      <c r="AP521" t="s">
        <v>19</v>
      </c>
      <c r="AQ521" t="s">
        <v>19</v>
      </c>
      <c r="AR521" t="s">
        <v>19</v>
      </c>
      <c r="AS521" t="s">
        <v>19</v>
      </c>
      <c r="AT521">
        <v>5126154000</v>
      </c>
      <c r="AU521">
        <v>3812015000</v>
      </c>
      <c r="AV521">
        <v>1314139000</v>
      </c>
      <c r="AW521">
        <v>409800000</v>
      </c>
      <c r="AX521">
        <v>430760000</v>
      </c>
      <c r="AY521" t="s">
        <v>19</v>
      </c>
      <c r="AZ521">
        <v>175191000</v>
      </c>
      <c r="BA521">
        <v>99646000</v>
      </c>
      <c r="BB521">
        <v>537844000</v>
      </c>
      <c r="BC521">
        <v>44262000</v>
      </c>
      <c r="BD521">
        <v>493582000</v>
      </c>
      <c r="BE521">
        <v>30735000</v>
      </c>
      <c r="BF521">
        <v>5007000</v>
      </c>
      <c r="BG521">
        <v>188749000</v>
      </c>
      <c r="BH521">
        <v>269091000</v>
      </c>
      <c r="BI521">
        <v>804385000</v>
      </c>
      <c r="BJ521">
        <v>-192649000</v>
      </c>
      <c r="BK521">
        <v>-276656000</v>
      </c>
      <c r="BL521">
        <v>-2429000</v>
      </c>
    </row>
    <row r="522" spans="1:64" x14ac:dyDescent="0.3">
      <c r="A522" s="3">
        <v>551</v>
      </c>
      <c r="B522" s="3">
        <v>2010</v>
      </c>
      <c r="C522" s="3" t="s">
        <v>29</v>
      </c>
      <c r="D522" s="2">
        <v>40451</v>
      </c>
      <c r="E522" s="2">
        <v>40562</v>
      </c>
      <c r="F522" t="s">
        <v>20</v>
      </c>
      <c r="G522">
        <v>530863000</v>
      </c>
      <c r="H522">
        <v>479507000</v>
      </c>
      <c r="I522">
        <f t="shared" si="106"/>
        <v>153958000</v>
      </c>
      <c r="J522">
        <f t="shared" si="114"/>
        <v>3014461000</v>
      </c>
      <c r="K522">
        <v>5725322000</v>
      </c>
      <c r="L522">
        <v>3371056000</v>
      </c>
      <c r="M522">
        <f t="shared" si="115"/>
        <v>0.16448645379721283</v>
      </c>
      <c r="N522">
        <f t="shared" si="107"/>
        <v>8.3751970631520817E-2</v>
      </c>
      <c r="O522">
        <f t="shared" si="108"/>
        <v>0.14224237152987076</v>
      </c>
      <c r="P522">
        <f t="shared" si="116"/>
        <v>5.1073143756047927E-2</v>
      </c>
      <c r="Q522">
        <f t="shared" si="109"/>
        <v>2.6890714618321904E-2</v>
      </c>
      <c r="R522">
        <f t="shared" si="110"/>
        <v>4.5670555457992985E-2</v>
      </c>
      <c r="S522">
        <f t="shared" si="112"/>
        <v>9.1714568654063577E-2</v>
      </c>
      <c r="T522">
        <f t="shared" si="113"/>
        <v>8.2842047141360509E-2</v>
      </c>
      <c r="U522">
        <f t="shared" si="111"/>
        <v>0.39738314560579929</v>
      </c>
      <c r="V522">
        <v>0.27189999999999998</v>
      </c>
      <c r="W522">
        <v>0.11599999999999901</v>
      </c>
      <c r="X522">
        <v>622333000</v>
      </c>
      <c r="Y522">
        <v>724151000</v>
      </c>
      <c r="Z522">
        <v>776139000</v>
      </c>
      <c r="AA522">
        <v>2557055000</v>
      </c>
      <c r="AB522" t="s">
        <v>19</v>
      </c>
      <c r="AC522">
        <v>1732505000</v>
      </c>
      <c r="AD522">
        <v>289219000</v>
      </c>
      <c r="AE522">
        <v>710717000</v>
      </c>
      <c r="AF522">
        <v>3168267000</v>
      </c>
      <c r="AG522">
        <v>440538000</v>
      </c>
      <c r="AH522">
        <v>226318000</v>
      </c>
      <c r="AI522">
        <v>1168303000</v>
      </c>
      <c r="AJ522">
        <v>780516000</v>
      </c>
      <c r="AK522" t="s">
        <v>19</v>
      </c>
      <c r="AL522">
        <v>1948819000</v>
      </c>
      <c r="AM522">
        <v>405447000</v>
      </c>
      <c r="AN522">
        <v>53211000</v>
      </c>
      <c r="AO522">
        <v>3317845000</v>
      </c>
      <c r="AP522" t="s">
        <v>19</v>
      </c>
      <c r="AQ522" t="s">
        <v>19</v>
      </c>
      <c r="AR522" t="s">
        <v>19</v>
      </c>
      <c r="AS522" t="s">
        <v>19</v>
      </c>
      <c r="AT522">
        <v>5788208000</v>
      </c>
      <c r="AU522">
        <v>4377787000</v>
      </c>
      <c r="AV522">
        <v>1410421000</v>
      </c>
      <c r="AW522">
        <v>440646000</v>
      </c>
      <c r="AX522">
        <v>454229000</v>
      </c>
      <c r="AY522" t="s">
        <v>19</v>
      </c>
      <c r="AZ522">
        <v>179018000</v>
      </c>
      <c r="BA522">
        <v>102469000</v>
      </c>
      <c r="BB522">
        <v>571285000</v>
      </c>
      <c r="BC522">
        <v>40422000</v>
      </c>
      <c r="BD522">
        <v>530863000</v>
      </c>
      <c r="BE522">
        <v>35025000</v>
      </c>
      <c r="BF522">
        <v>16331000</v>
      </c>
      <c r="BG522">
        <v>190548000</v>
      </c>
      <c r="BH522">
        <v>288959000</v>
      </c>
      <c r="BI522">
        <v>466560000</v>
      </c>
      <c r="BJ522">
        <v>-312602000</v>
      </c>
      <c r="BK522">
        <v>-282800000</v>
      </c>
      <c r="BL522">
        <v>-759041000</v>
      </c>
    </row>
    <row r="523" spans="1:64" x14ac:dyDescent="0.3">
      <c r="A523" s="3">
        <v>551</v>
      </c>
      <c r="B523" s="3">
        <v>2011</v>
      </c>
      <c r="C523" s="3" t="s">
        <v>30</v>
      </c>
      <c r="D523" s="2">
        <v>40633</v>
      </c>
      <c r="E523" s="2">
        <v>40694</v>
      </c>
      <c r="F523" t="s">
        <v>20</v>
      </c>
      <c r="G523">
        <v>547730000</v>
      </c>
      <c r="H523">
        <v>498805000</v>
      </c>
      <c r="I523">
        <f t="shared" si="106"/>
        <v>-12790000</v>
      </c>
      <c r="J523">
        <f t="shared" si="114"/>
        <v>3088077000</v>
      </c>
      <c r="K523">
        <v>6114709000</v>
      </c>
      <c r="L523">
        <v>3498656000</v>
      </c>
      <c r="M523">
        <f t="shared" si="115"/>
        <v>0.17121561411843034</v>
      </c>
      <c r="N523">
        <f t="shared" si="107"/>
        <v>8.1574609682979193E-2</v>
      </c>
      <c r="O523">
        <f t="shared" si="108"/>
        <v>0.14257046134286994</v>
      </c>
      <c r="P523">
        <f t="shared" si="116"/>
        <v>-4.1417361030829216E-3</v>
      </c>
      <c r="Q523">
        <f t="shared" si="109"/>
        <v>-2.0916776252148713E-3</v>
      </c>
      <c r="R523">
        <f t="shared" si="110"/>
        <v>-3.6556894990533509E-3</v>
      </c>
      <c r="S523">
        <f t="shared" si="112"/>
        <v>8.5109497308095361E-2</v>
      </c>
      <c r="T523">
        <f t="shared" si="113"/>
        <v>7.75072440888111E-2</v>
      </c>
      <c r="U523">
        <f t="shared" si="111"/>
        <v>0.38208718838022876</v>
      </c>
      <c r="V523">
        <v>0.26590000000000003</v>
      </c>
      <c r="W523">
        <v>4.3700000000000003E-2</v>
      </c>
      <c r="X523">
        <v>654916000</v>
      </c>
      <c r="Y523">
        <v>688741000</v>
      </c>
      <c r="Z523">
        <v>963100000</v>
      </c>
      <c r="AA523">
        <v>2795691000</v>
      </c>
      <c r="AB523" t="s">
        <v>19</v>
      </c>
      <c r="AC523">
        <v>1847713000</v>
      </c>
      <c r="AD523">
        <v>345223000</v>
      </c>
      <c r="AE523">
        <v>707166000</v>
      </c>
      <c r="AF523">
        <v>3319018000</v>
      </c>
      <c r="AG523">
        <v>471552000</v>
      </c>
      <c r="AH523">
        <v>420704000</v>
      </c>
      <c r="AI523">
        <v>1666338000</v>
      </c>
      <c r="AJ523">
        <v>516936000</v>
      </c>
      <c r="AK523" t="s">
        <v>19</v>
      </c>
      <c r="AL523">
        <v>2183274000</v>
      </c>
      <c r="AM523">
        <v>432779000</v>
      </c>
      <c r="AN523">
        <v>53211000</v>
      </c>
      <c r="AO523">
        <v>3445445000</v>
      </c>
      <c r="AP523" t="s">
        <v>19</v>
      </c>
      <c r="AQ523" t="s">
        <v>19</v>
      </c>
      <c r="AR523" t="s">
        <v>19</v>
      </c>
      <c r="AS523" t="s">
        <v>19</v>
      </c>
      <c r="AT523">
        <v>6435592000</v>
      </c>
      <c r="AU523">
        <v>4946915000</v>
      </c>
      <c r="AV523">
        <v>1488677000</v>
      </c>
      <c r="AW523">
        <v>482361000</v>
      </c>
      <c r="AX523">
        <v>488067000</v>
      </c>
      <c r="AY523" t="s">
        <v>19</v>
      </c>
      <c r="AZ523">
        <v>187655000</v>
      </c>
      <c r="BA523">
        <v>83333000</v>
      </c>
      <c r="BB523">
        <v>585461000</v>
      </c>
      <c r="BC523">
        <v>37731000</v>
      </c>
      <c r="BD523">
        <v>547730000</v>
      </c>
      <c r="BE523">
        <v>19003000</v>
      </c>
      <c r="BF523">
        <v>29922000</v>
      </c>
      <c r="BG523">
        <v>190587000</v>
      </c>
      <c r="BH523">
        <v>308218000</v>
      </c>
      <c r="BI523">
        <v>442352000</v>
      </c>
      <c r="BJ523">
        <v>-455142000</v>
      </c>
      <c r="BK523">
        <v>-405572000</v>
      </c>
      <c r="BL523">
        <v>-569650000</v>
      </c>
    </row>
    <row r="524" spans="1:64" x14ac:dyDescent="0.3">
      <c r="A524" s="3">
        <v>551</v>
      </c>
      <c r="B524" s="3">
        <v>2011</v>
      </c>
      <c r="C524" s="3" t="s">
        <v>29</v>
      </c>
      <c r="D524" s="2">
        <v>40816</v>
      </c>
      <c r="E524" s="2">
        <v>40906</v>
      </c>
      <c r="F524" t="s">
        <v>20</v>
      </c>
      <c r="G524">
        <v>511728000</v>
      </c>
      <c r="H524">
        <v>449829000</v>
      </c>
      <c r="I524">
        <f t="shared" si="106"/>
        <v>57707000</v>
      </c>
      <c r="J524">
        <f t="shared" si="114"/>
        <v>3144365000</v>
      </c>
      <c r="K524">
        <v>6473264000</v>
      </c>
      <c r="L524">
        <v>3653768000</v>
      </c>
      <c r="M524">
        <f t="shared" si="115"/>
        <v>0.15377508654370597</v>
      </c>
      <c r="N524">
        <f t="shared" si="107"/>
        <v>6.9490291142150232E-2</v>
      </c>
      <c r="O524">
        <f t="shared" si="108"/>
        <v>0.12311372807468893</v>
      </c>
      <c r="P524">
        <f t="shared" si="116"/>
        <v>1.835251314653356E-2</v>
      </c>
      <c r="Q524">
        <f t="shared" si="109"/>
        <v>8.9146680870732294E-3</v>
      </c>
      <c r="R524">
        <f t="shared" si="110"/>
        <v>1.579383255860799E-2</v>
      </c>
      <c r="S524">
        <f t="shared" si="112"/>
        <v>7.2633201961060115E-2</v>
      </c>
      <c r="T524">
        <f t="shared" si="113"/>
        <v>6.3847435756772569E-2</v>
      </c>
      <c r="U524">
        <f t="shared" si="111"/>
        <v>0.42448452634223227</v>
      </c>
      <c r="V524">
        <v>0.23149999999999901</v>
      </c>
      <c r="W524">
        <v>0.1158</v>
      </c>
      <c r="X524">
        <v>704095000</v>
      </c>
      <c r="Y524">
        <v>786946000</v>
      </c>
      <c r="Z524">
        <v>1087895000</v>
      </c>
      <c r="AA524">
        <v>3056786000</v>
      </c>
      <c r="AB524" t="s">
        <v>19</v>
      </c>
      <c r="AC524">
        <v>1906622000</v>
      </c>
      <c r="AD524">
        <v>345093000</v>
      </c>
      <c r="AE524">
        <v>736049000</v>
      </c>
      <c r="AF524">
        <v>3416478000</v>
      </c>
      <c r="AG524">
        <v>537680000</v>
      </c>
      <c r="AH524">
        <v>453951000</v>
      </c>
      <c r="AI524">
        <v>1913992000</v>
      </c>
      <c r="AJ524">
        <v>452595000</v>
      </c>
      <c r="AK524" t="s">
        <v>19</v>
      </c>
      <c r="AL524">
        <v>2366587000</v>
      </c>
      <c r="AM524">
        <v>452909000</v>
      </c>
      <c r="AN524">
        <v>53211000</v>
      </c>
      <c r="AO524">
        <v>3600557000</v>
      </c>
      <c r="AP524" t="s">
        <v>19</v>
      </c>
      <c r="AQ524" t="s">
        <v>19</v>
      </c>
      <c r="AR524" t="s">
        <v>19</v>
      </c>
      <c r="AS524" t="s">
        <v>19</v>
      </c>
      <c r="AT524">
        <v>7045373000</v>
      </c>
      <c r="AU524">
        <v>5489700000</v>
      </c>
      <c r="AV524">
        <v>1555673000</v>
      </c>
      <c r="AW524">
        <v>542283000</v>
      </c>
      <c r="AX524">
        <v>513395999.99999899</v>
      </c>
      <c r="AY524" t="s">
        <v>19</v>
      </c>
      <c r="AZ524">
        <v>208549000</v>
      </c>
      <c r="BA524">
        <v>62529000</v>
      </c>
      <c r="BB524">
        <v>549147000</v>
      </c>
      <c r="BC524">
        <v>37419000</v>
      </c>
      <c r="BD524">
        <v>511728000</v>
      </c>
      <c r="BE524">
        <v>28203000</v>
      </c>
      <c r="BF524">
        <v>33696000</v>
      </c>
      <c r="BG524">
        <v>190945450</v>
      </c>
      <c r="BH524">
        <v>258883550</v>
      </c>
      <c r="BI524">
        <v>558014000</v>
      </c>
      <c r="BJ524">
        <v>-500307000</v>
      </c>
      <c r="BK524">
        <v>-401803000</v>
      </c>
      <c r="BL524">
        <v>-71234000</v>
      </c>
    </row>
    <row r="525" spans="1:64" x14ac:dyDescent="0.3">
      <c r="A525" s="3">
        <v>551</v>
      </c>
      <c r="B525" s="3">
        <v>2012</v>
      </c>
      <c r="C525" s="3" t="s">
        <v>30</v>
      </c>
      <c r="D525" s="2">
        <v>40999</v>
      </c>
      <c r="E525" s="2">
        <v>41059</v>
      </c>
      <c r="F525" t="s">
        <v>20</v>
      </c>
      <c r="G525">
        <v>535070000</v>
      </c>
      <c r="H525">
        <v>498593000</v>
      </c>
      <c r="I525">
        <f t="shared" si="106"/>
        <v>206746000</v>
      </c>
      <c r="J525">
        <f t="shared" si="114"/>
        <v>3626453000</v>
      </c>
      <c r="K525">
        <v>6861978000</v>
      </c>
      <c r="L525">
        <v>3835824000</v>
      </c>
      <c r="M525">
        <f t="shared" si="115"/>
        <v>0.14183914695709551</v>
      </c>
      <c r="N525">
        <f t="shared" si="107"/>
        <v>7.2660244611684854E-2</v>
      </c>
      <c r="O525">
        <f t="shared" si="108"/>
        <v>0.12998328390457956</v>
      </c>
      <c r="P525">
        <f t="shared" si="116"/>
        <v>5.7010527918051057E-2</v>
      </c>
      <c r="Q525">
        <f t="shared" si="109"/>
        <v>3.012921347168411E-2</v>
      </c>
      <c r="R525">
        <f t="shared" si="110"/>
        <v>5.3898719023604838E-2</v>
      </c>
      <c r="S525">
        <f t="shared" si="112"/>
        <v>7.2725083228745241E-2</v>
      </c>
      <c r="T525">
        <f t="shared" si="113"/>
        <v>6.7767240589585984E-2</v>
      </c>
      <c r="U525">
        <f t="shared" si="111"/>
        <v>0.38756550934329204</v>
      </c>
      <c r="V525">
        <v>0.27449999999999902</v>
      </c>
      <c r="W525">
        <v>4.5100000000000001E-2</v>
      </c>
      <c r="X525">
        <v>930144000</v>
      </c>
      <c r="Y525">
        <v>748056000</v>
      </c>
      <c r="Z525">
        <v>1220770000</v>
      </c>
      <c r="AA525">
        <v>3308406000</v>
      </c>
      <c r="AB525" t="s">
        <v>19</v>
      </c>
      <c r="AC525">
        <v>1948173000</v>
      </c>
      <c r="AD525">
        <v>429887000</v>
      </c>
      <c r="AE525">
        <v>778843000</v>
      </c>
      <c r="AF525">
        <v>3553572000</v>
      </c>
      <c r="AG525">
        <v>477552000</v>
      </c>
      <c r="AH525">
        <v>658015000</v>
      </c>
      <c r="AI525">
        <v>1787884000</v>
      </c>
      <c r="AJ525">
        <v>790948000</v>
      </c>
      <c r="AK525" t="s">
        <v>19</v>
      </c>
      <c r="AL525">
        <v>2578832000</v>
      </c>
      <c r="AM525">
        <v>447322000</v>
      </c>
      <c r="AN525">
        <v>53211000</v>
      </c>
      <c r="AO525">
        <v>3782613000</v>
      </c>
      <c r="AP525" t="s">
        <v>19</v>
      </c>
      <c r="AQ525" t="s">
        <v>19</v>
      </c>
      <c r="AR525" t="s">
        <v>19</v>
      </c>
      <c r="AS525" t="s">
        <v>19</v>
      </c>
      <c r="AT525">
        <v>7357434000</v>
      </c>
      <c r="AU525">
        <v>5725588000</v>
      </c>
      <c r="AV525">
        <v>1631846000</v>
      </c>
      <c r="AW525">
        <v>586353000</v>
      </c>
      <c r="AX525">
        <v>538291000</v>
      </c>
      <c r="AY525" t="s">
        <v>19</v>
      </c>
      <c r="AZ525">
        <v>232171000</v>
      </c>
      <c r="BA525">
        <v>91447000</v>
      </c>
      <c r="BB525">
        <v>571590000</v>
      </c>
      <c r="BC525">
        <v>36520000</v>
      </c>
      <c r="BD525">
        <v>535070000</v>
      </c>
      <c r="BE525">
        <v>20697000</v>
      </c>
      <c r="BF525">
        <v>15780000</v>
      </c>
      <c r="BG525">
        <v>193237450</v>
      </c>
      <c r="BH525">
        <v>305355550</v>
      </c>
      <c r="BI525">
        <v>601911000</v>
      </c>
      <c r="BJ525">
        <v>-395165000</v>
      </c>
      <c r="BK525">
        <v>-299550000</v>
      </c>
      <c r="BL525">
        <v>-56523000</v>
      </c>
    </row>
    <row r="526" spans="1:64" x14ac:dyDescent="0.3">
      <c r="A526" s="3">
        <v>551</v>
      </c>
      <c r="B526" s="3">
        <v>2012</v>
      </c>
      <c r="C526" s="3" t="s">
        <v>29</v>
      </c>
      <c r="D526" s="2">
        <v>41274</v>
      </c>
      <c r="E526" s="2">
        <v>41359</v>
      </c>
      <c r="F526" t="s">
        <v>20</v>
      </c>
      <c r="G526">
        <v>636900000</v>
      </c>
      <c r="H526">
        <v>623701000</v>
      </c>
      <c r="I526">
        <f t="shared" si="106"/>
        <v>347402000</v>
      </c>
      <c r="J526">
        <f t="shared" si="114"/>
        <v>3635997000</v>
      </c>
      <c r="K526">
        <v>6836110000</v>
      </c>
      <c r="L526">
        <v>4002788000</v>
      </c>
      <c r="M526">
        <f t="shared" si="115"/>
        <v>0.16813050175783972</v>
      </c>
      <c r="N526">
        <f t="shared" si="107"/>
        <v>9.1236244004265582E-2</v>
      </c>
      <c r="O526">
        <f t="shared" si="108"/>
        <v>0.15581664579787888</v>
      </c>
      <c r="P526">
        <f t="shared" si="116"/>
        <v>9.5545183343110573E-2</v>
      </c>
      <c r="Q526">
        <f t="shared" si="109"/>
        <v>5.0818667341514398E-2</v>
      </c>
      <c r="R526">
        <f t="shared" si="110"/>
        <v>8.6790007364866695E-2</v>
      </c>
      <c r="S526">
        <f t="shared" si="112"/>
        <v>6.9279271498383699E-2</v>
      </c>
      <c r="T526">
        <f t="shared" si="113"/>
        <v>6.7843540450327228E-2</v>
      </c>
      <c r="U526">
        <f t="shared" si="111"/>
        <v>0.42619460286258798</v>
      </c>
      <c r="V526">
        <v>0.35670000000000002</v>
      </c>
      <c r="W526">
        <v>0.16575000000000001</v>
      </c>
      <c r="X526">
        <v>809153000</v>
      </c>
      <c r="Y526">
        <v>973715000</v>
      </c>
      <c r="Z526">
        <v>1207787000</v>
      </c>
      <c r="AA526">
        <v>3360976000</v>
      </c>
      <c r="AB526" t="s">
        <v>19</v>
      </c>
      <c r="AC526">
        <v>1928602000</v>
      </c>
      <c r="AD526">
        <v>407993000</v>
      </c>
      <c r="AE526">
        <v>835357000</v>
      </c>
      <c r="AF526">
        <v>3475134000</v>
      </c>
      <c r="AG526">
        <v>407168000</v>
      </c>
      <c r="AH526">
        <v>734110000</v>
      </c>
      <c r="AI526">
        <v>1986531000</v>
      </c>
      <c r="AJ526">
        <v>428183000</v>
      </c>
      <c r="AK526" t="s">
        <v>19</v>
      </c>
      <c r="AL526">
        <v>2414714000</v>
      </c>
      <c r="AM526">
        <v>418608000</v>
      </c>
      <c r="AN526">
        <v>53211000</v>
      </c>
      <c r="AO526">
        <v>3949577000</v>
      </c>
      <c r="AP526" t="s">
        <v>19</v>
      </c>
      <c r="AQ526" t="s">
        <v>19</v>
      </c>
      <c r="AR526" t="s">
        <v>19</v>
      </c>
      <c r="AS526" t="s">
        <v>19</v>
      </c>
      <c r="AT526">
        <v>9193226000</v>
      </c>
      <c r="AU526">
        <v>7094107000</v>
      </c>
      <c r="AV526">
        <v>2099119000</v>
      </c>
      <c r="AW526">
        <v>788249000</v>
      </c>
      <c r="AX526">
        <v>678030000</v>
      </c>
      <c r="AY526" t="s">
        <v>19</v>
      </c>
      <c r="AZ526">
        <v>295627000</v>
      </c>
      <c r="BA526">
        <v>114034000</v>
      </c>
      <c r="BB526">
        <v>682953000</v>
      </c>
      <c r="BC526">
        <v>46053000</v>
      </c>
      <c r="BD526">
        <v>636900000</v>
      </c>
      <c r="BE526">
        <v>25578000</v>
      </c>
      <c r="BF526">
        <v>-12379000</v>
      </c>
      <c r="BG526">
        <v>265817999.99999899</v>
      </c>
      <c r="BH526">
        <v>357883000</v>
      </c>
      <c r="BI526">
        <v>649688000</v>
      </c>
      <c r="BJ526">
        <v>-302286000</v>
      </c>
      <c r="BK526">
        <v>-246806000</v>
      </c>
      <c r="BL526">
        <v>-302911000</v>
      </c>
    </row>
    <row r="527" spans="1:64" x14ac:dyDescent="0.3">
      <c r="A527" s="3">
        <v>551</v>
      </c>
      <c r="B527" s="3">
        <v>2013</v>
      </c>
      <c r="C527" s="3" t="s">
        <v>30</v>
      </c>
      <c r="D527" s="2">
        <v>41455</v>
      </c>
      <c r="E527" s="2">
        <v>41499</v>
      </c>
      <c r="F527" t="s">
        <v>20</v>
      </c>
      <c r="G527">
        <v>547450000</v>
      </c>
      <c r="H527">
        <v>539290000</v>
      </c>
      <c r="I527">
        <f t="shared" si="106"/>
        <v>327830000</v>
      </c>
      <c r="J527">
        <f t="shared" si="114"/>
        <v>3831705000</v>
      </c>
      <c r="K527">
        <v>6795383000</v>
      </c>
      <c r="L527">
        <v>4161457000</v>
      </c>
      <c r="M527">
        <f t="shared" si="115"/>
        <v>0.13600629484785492</v>
      </c>
      <c r="N527">
        <f t="shared" si="107"/>
        <v>7.9361236886868622E-2</v>
      </c>
      <c r="O527">
        <f t="shared" si="108"/>
        <v>0.12959163100808202</v>
      </c>
      <c r="P527">
        <f t="shared" si="116"/>
        <v>8.5557212781255346E-2</v>
      </c>
      <c r="Q527">
        <f t="shared" si="109"/>
        <v>4.8243049729500165E-2</v>
      </c>
      <c r="R527">
        <f t="shared" si="110"/>
        <v>7.8777697330526308E-2</v>
      </c>
      <c r="S527">
        <f t="shared" si="112"/>
        <v>5.9001745856756112E-2</v>
      </c>
      <c r="T527">
        <f t="shared" si="113"/>
        <v>5.8122297055603261E-2</v>
      </c>
      <c r="U527">
        <f t="shared" si="111"/>
        <v>0.35508539004987855</v>
      </c>
      <c r="V527">
        <v>0.30940000000000001</v>
      </c>
      <c r="W527">
        <v>4.5124400000000002E-2</v>
      </c>
      <c r="X527">
        <v>692727000</v>
      </c>
      <c r="Y527">
        <v>1017735000</v>
      </c>
      <c r="Z527">
        <v>1206976000</v>
      </c>
      <c r="AA527">
        <v>3386996000</v>
      </c>
      <c r="AB527" t="s">
        <v>19</v>
      </c>
      <c r="AC527">
        <v>1888805000</v>
      </c>
      <c r="AD527">
        <v>405867000</v>
      </c>
      <c r="AE527">
        <v>850982000</v>
      </c>
      <c r="AF527">
        <v>3408387000</v>
      </c>
      <c r="AG527">
        <v>412280000</v>
      </c>
      <c r="AH527">
        <v>338812000</v>
      </c>
      <c r="AI527">
        <v>1496048000</v>
      </c>
      <c r="AJ527">
        <v>738148000</v>
      </c>
      <c r="AK527" t="s">
        <v>19</v>
      </c>
      <c r="AL527">
        <v>2234196000</v>
      </c>
      <c r="AM527">
        <v>399730000</v>
      </c>
      <c r="AN527">
        <v>53211000</v>
      </c>
      <c r="AO527">
        <v>4108246000</v>
      </c>
      <c r="AP527" t="s">
        <v>19</v>
      </c>
      <c r="AQ527" t="s">
        <v>19</v>
      </c>
      <c r="AR527" t="s">
        <v>19</v>
      </c>
      <c r="AS527" t="s">
        <v>19</v>
      </c>
      <c r="AT527">
        <v>9278539000</v>
      </c>
      <c r="AU527">
        <v>7232495000</v>
      </c>
      <c r="AV527">
        <v>2046044000</v>
      </c>
      <c r="AW527">
        <v>785023000</v>
      </c>
      <c r="AX527">
        <v>677219000</v>
      </c>
      <c r="AY527" t="s">
        <v>19</v>
      </c>
      <c r="AZ527">
        <v>296915000</v>
      </c>
      <c r="BA527">
        <v>79776000</v>
      </c>
      <c r="BB527">
        <v>588259000</v>
      </c>
      <c r="BC527">
        <v>40809000</v>
      </c>
      <c r="BD527">
        <v>547450000</v>
      </c>
      <c r="BE527">
        <v>26314000</v>
      </c>
      <c r="BF527">
        <v>-18154000</v>
      </c>
      <c r="BG527">
        <v>191493999.99999899</v>
      </c>
      <c r="BH527">
        <v>347796000</v>
      </c>
      <c r="BI527">
        <v>573804000</v>
      </c>
      <c r="BJ527">
        <v>-245974000</v>
      </c>
      <c r="BK527">
        <v>-121341000</v>
      </c>
      <c r="BL527">
        <v>-668125000</v>
      </c>
    </row>
    <row r="528" spans="1:64" x14ac:dyDescent="0.3">
      <c r="A528" s="3">
        <v>551</v>
      </c>
      <c r="B528" s="3">
        <v>2013</v>
      </c>
      <c r="C528" s="3" t="s">
        <v>29</v>
      </c>
      <c r="D528" s="2">
        <v>41639</v>
      </c>
      <c r="E528" s="2">
        <v>41724</v>
      </c>
      <c r="F528" t="s">
        <v>20</v>
      </c>
      <c r="G528">
        <v>454219000</v>
      </c>
      <c r="H528">
        <v>434768000</v>
      </c>
      <c r="I528">
        <f t="shared" si="106"/>
        <v>439389000</v>
      </c>
      <c r="J528">
        <f t="shared" si="114"/>
        <v>3682709000</v>
      </c>
      <c r="K528">
        <v>6992706000</v>
      </c>
      <c r="L528">
        <v>4338658000</v>
      </c>
      <c r="M528">
        <f t="shared" si="115"/>
        <v>0.11648680360028446</v>
      </c>
      <c r="N528">
        <f t="shared" si="107"/>
        <v>6.2174500114833942E-2</v>
      </c>
      <c r="O528">
        <f t="shared" si="108"/>
        <v>0.10020794448421609</v>
      </c>
      <c r="P528">
        <f t="shared" si="116"/>
        <v>0.11931135476628753</v>
      </c>
      <c r="Q528">
        <f t="shared" si="109"/>
        <v>6.2835331558340937E-2</v>
      </c>
      <c r="R528">
        <f t="shared" si="110"/>
        <v>0.10127302036712735</v>
      </c>
      <c r="S528">
        <f t="shared" si="112"/>
        <v>5.9903822909444689E-2</v>
      </c>
      <c r="T528">
        <f t="shared" si="113"/>
        <v>5.7338564169912419E-2</v>
      </c>
      <c r="U528">
        <f t="shared" si="111"/>
        <v>0.53799477347918889</v>
      </c>
      <c r="V528">
        <v>0.24970000000000001</v>
      </c>
      <c r="W528">
        <v>0.14183309999999999</v>
      </c>
      <c r="X528">
        <v>926054000</v>
      </c>
      <c r="Y528">
        <v>1028008000</v>
      </c>
      <c r="Z528">
        <v>1239676000</v>
      </c>
      <c r="AA528">
        <v>3646906000</v>
      </c>
      <c r="AB528" t="s">
        <v>19</v>
      </c>
      <c r="AC528">
        <v>1825344000</v>
      </c>
      <c r="AD528">
        <v>392163000</v>
      </c>
      <c r="AE528">
        <v>856975000</v>
      </c>
      <c r="AF528">
        <v>3345800000</v>
      </c>
      <c r="AG528">
        <v>472291000</v>
      </c>
      <c r="AH528">
        <v>539519000</v>
      </c>
      <c r="AI528">
        <v>1795169000</v>
      </c>
      <c r="AJ528">
        <v>461087000</v>
      </c>
      <c r="AK528" t="s">
        <v>19</v>
      </c>
      <c r="AL528">
        <v>2256256000</v>
      </c>
      <c r="AM528">
        <v>397792000</v>
      </c>
      <c r="AN528">
        <v>53211000</v>
      </c>
      <c r="AO528">
        <v>4285447000</v>
      </c>
      <c r="AP528" t="s">
        <v>19</v>
      </c>
      <c r="AQ528" t="s">
        <v>19</v>
      </c>
      <c r="AR528" t="s">
        <v>19</v>
      </c>
      <c r="AS528" t="s">
        <v>19</v>
      </c>
      <c r="AT528">
        <v>7582471000</v>
      </c>
      <c r="AU528">
        <v>5935840000</v>
      </c>
      <c r="AV528">
        <v>1646631000</v>
      </c>
      <c r="AW528">
        <v>623917000</v>
      </c>
      <c r="AX528">
        <v>563475000</v>
      </c>
      <c r="AY528" t="s">
        <v>19</v>
      </c>
      <c r="AZ528">
        <v>240401000</v>
      </c>
      <c r="BA528">
        <v>48763000</v>
      </c>
      <c r="BB528">
        <v>478702000</v>
      </c>
      <c r="BC528">
        <v>24483000</v>
      </c>
      <c r="BD528">
        <v>454219000</v>
      </c>
      <c r="BE528">
        <v>25232000</v>
      </c>
      <c r="BF528">
        <v>-5781000</v>
      </c>
      <c r="BG528">
        <v>233902911.676</v>
      </c>
      <c r="BH528">
        <v>200865088.324</v>
      </c>
      <c r="BI528">
        <v>623703000</v>
      </c>
      <c r="BJ528">
        <v>-184314000</v>
      </c>
      <c r="BK528">
        <v>-39152000</v>
      </c>
      <c r="BL528">
        <v>-489008000</v>
      </c>
    </row>
    <row r="529" spans="1:64" x14ac:dyDescent="0.3">
      <c r="A529" s="3">
        <v>551</v>
      </c>
      <c r="B529" s="3">
        <v>2014</v>
      </c>
      <c r="C529" s="3" t="s">
        <v>30</v>
      </c>
      <c r="D529" s="2">
        <v>41820</v>
      </c>
      <c r="E529" s="2">
        <v>41864</v>
      </c>
      <c r="F529" t="s">
        <v>20</v>
      </c>
      <c r="G529">
        <v>381005000</v>
      </c>
      <c r="H529">
        <v>341766000</v>
      </c>
      <c r="I529">
        <f t="shared" si="106"/>
        <v>546574000</v>
      </c>
      <c r="J529">
        <f t="shared" si="114"/>
        <v>3532292000</v>
      </c>
      <c r="K529">
        <v>6911938000</v>
      </c>
      <c r="L529">
        <v>4255812000</v>
      </c>
      <c r="M529">
        <f t="shared" si="115"/>
        <v>9.7049734280178421E-2</v>
      </c>
      <c r="N529">
        <f t="shared" si="107"/>
        <v>4.9445756023853225E-2</v>
      </c>
      <c r="O529">
        <f t="shared" si="108"/>
        <v>8.0305708992784455E-2</v>
      </c>
      <c r="P529">
        <f t="shared" si="116"/>
        <v>0.15473635814932626</v>
      </c>
      <c r="Q529">
        <f t="shared" si="109"/>
        <v>7.9076808848690477E-2</v>
      </c>
      <c r="R529">
        <f t="shared" si="110"/>
        <v>0.12843001523563541</v>
      </c>
      <c r="S529">
        <f t="shared" si="112"/>
        <v>4.8631798677717469E-2</v>
      </c>
      <c r="T529">
        <f t="shared" si="113"/>
        <v>4.3623299712310305E-2</v>
      </c>
      <c r="U529">
        <f t="shared" si="111"/>
        <v>0.68439491253079587</v>
      </c>
      <c r="V529">
        <v>0.1963</v>
      </c>
      <c r="W529">
        <v>4.5155000000000001E-2</v>
      </c>
      <c r="X529">
        <v>897761000</v>
      </c>
      <c r="Y529">
        <v>1062804000</v>
      </c>
      <c r="Z529">
        <v>1172104000</v>
      </c>
      <c r="AA529">
        <v>3563473000</v>
      </c>
      <c r="AB529" t="s">
        <v>19</v>
      </c>
      <c r="AC529">
        <v>1821736000</v>
      </c>
      <c r="AD529">
        <v>391416000</v>
      </c>
      <c r="AE529">
        <v>869619000</v>
      </c>
      <c r="AF529">
        <v>3348465000</v>
      </c>
      <c r="AG529">
        <v>434732000</v>
      </c>
      <c r="AH529">
        <v>524436000</v>
      </c>
      <c r="AI529">
        <v>1871008000</v>
      </c>
      <c r="AJ529">
        <v>406953000</v>
      </c>
      <c r="AK529" t="s">
        <v>19</v>
      </c>
      <c r="AL529">
        <v>2277961000</v>
      </c>
      <c r="AM529">
        <v>378165000</v>
      </c>
      <c r="AN529">
        <v>53211000</v>
      </c>
      <c r="AO529">
        <v>4202600999.99999</v>
      </c>
      <c r="AP529" t="s">
        <v>19</v>
      </c>
      <c r="AQ529" t="s">
        <v>19</v>
      </c>
      <c r="AR529" t="s">
        <v>19</v>
      </c>
      <c r="AS529" t="s">
        <v>19</v>
      </c>
      <c r="AT529">
        <v>7834483000</v>
      </c>
      <c r="AU529">
        <v>6081037000</v>
      </c>
      <c r="AV529">
        <v>1753446000</v>
      </c>
      <c r="AW529">
        <v>641855000</v>
      </c>
      <c r="AX529">
        <v>591132000</v>
      </c>
      <c r="AY529" t="s">
        <v>19</v>
      </c>
      <c r="AZ529">
        <v>230320000</v>
      </c>
      <c r="BA529">
        <v>55239000</v>
      </c>
      <c r="BB529">
        <v>401463000</v>
      </c>
      <c r="BC529">
        <v>20458000</v>
      </c>
      <c r="BD529">
        <v>381005000</v>
      </c>
      <c r="BE529">
        <v>38197000</v>
      </c>
      <c r="BF529">
        <v>1042000</v>
      </c>
      <c r="BG529">
        <v>233902911.676</v>
      </c>
      <c r="BH529">
        <v>107863088.324</v>
      </c>
      <c r="BI529">
        <v>771807000</v>
      </c>
      <c r="BJ529">
        <v>-225233000</v>
      </c>
      <c r="BK529">
        <v>-166890000</v>
      </c>
      <c r="BL529">
        <v>-400663000</v>
      </c>
    </row>
    <row r="530" spans="1:64" x14ac:dyDescent="0.3">
      <c r="A530" s="3">
        <v>551</v>
      </c>
      <c r="B530" s="3">
        <v>2015</v>
      </c>
      <c r="C530" s="3" t="s">
        <v>29</v>
      </c>
      <c r="D530" s="2">
        <v>42369</v>
      </c>
      <c r="E530" s="2">
        <v>42452</v>
      </c>
      <c r="F530" t="s">
        <v>20</v>
      </c>
      <c r="G530">
        <v>484203000</v>
      </c>
      <c r="H530">
        <v>390183000</v>
      </c>
      <c r="I530">
        <f t="shared" si="106"/>
        <v>349602000</v>
      </c>
      <c r="J530">
        <f t="shared" si="114"/>
        <v>3571412000.0000095</v>
      </c>
      <c r="K530">
        <v>7264486000</v>
      </c>
      <c r="L530">
        <v>4498565000</v>
      </c>
      <c r="M530">
        <f t="shared" si="115"/>
        <v>0.11700498290312036</v>
      </c>
      <c r="N530">
        <f t="shared" si="107"/>
        <v>5.3711026492445579E-2</v>
      </c>
      <c r="O530">
        <f t="shared" si="108"/>
        <v>8.673499215861058E-2</v>
      </c>
      <c r="P530">
        <f t="shared" si="116"/>
        <v>9.7889014205025646E-2</v>
      </c>
      <c r="Q530">
        <f t="shared" si="109"/>
        <v>4.8124808830246217E-2</v>
      </c>
      <c r="R530">
        <f t="shared" si="110"/>
        <v>7.7714115501276521E-2</v>
      </c>
      <c r="S530">
        <f t="shared" si="112"/>
        <v>5.7404609293632482E-2</v>
      </c>
      <c r="T530">
        <f t="shared" si="113"/>
        <v>4.6258083217198986E-2</v>
      </c>
      <c r="U530">
        <f t="shared" si="111"/>
        <v>0.65342866542366018</v>
      </c>
      <c r="V530">
        <v>0.2336</v>
      </c>
      <c r="W530">
        <v>0.15481999999999899</v>
      </c>
      <c r="X530">
        <v>1046598999.99999</v>
      </c>
      <c r="Y530">
        <v>1049558000</v>
      </c>
      <c r="Z530">
        <v>1254152000</v>
      </c>
      <c r="AA530">
        <v>3736705000</v>
      </c>
      <c r="AB530" t="s">
        <v>19</v>
      </c>
      <c r="AC530">
        <v>2049802000</v>
      </c>
      <c r="AD530">
        <v>375040000</v>
      </c>
      <c r="AE530">
        <v>865929000</v>
      </c>
      <c r="AF530">
        <v>3527781000</v>
      </c>
      <c r="AG530">
        <v>513238000</v>
      </c>
      <c r="AH530">
        <v>448406000</v>
      </c>
      <c r="AI530">
        <v>1991942000</v>
      </c>
      <c r="AJ530">
        <v>406335000</v>
      </c>
      <c r="AK530" t="s">
        <v>19</v>
      </c>
      <c r="AL530">
        <v>2398277000</v>
      </c>
      <c r="AM530">
        <v>367644000</v>
      </c>
      <c r="AN530">
        <v>53211000</v>
      </c>
      <c r="AO530">
        <v>4445354000</v>
      </c>
      <c r="AP530" t="s">
        <v>19</v>
      </c>
      <c r="AQ530" t="s">
        <v>19</v>
      </c>
      <c r="AR530" t="s">
        <v>19</v>
      </c>
      <c r="AS530" t="s">
        <v>19</v>
      </c>
      <c r="AT530">
        <v>8434915000</v>
      </c>
      <c r="AU530">
        <v>6462637000</v>
      </c>
      <c r="AV530">
        <v>1972278000</v>
      </c>
      <c r="AW530">
        <v>777783000</v>
      </c>
      <c r="AX530">
        <v>682203000</v>
      </c>
      <c r="AY530" t="s">
        <v>19</v>
      </c>
      <c r="AZ530">
        <v>242175000</v>
      </c>
      <c r="BA530">
        <v>82171000</v>
      </c>
      <c r="BB530">
        <v>503590000</v>
      </c>
      <c r="BC530">
        <v>19387000</v>
      </c>
      <c r="BD530">
        <v>484203000</v>
      </c>
      <c r="BE530">
        <v>66330000</v>
      </c>
      <c r="BF530">
        <v>27690000</v>
      </c>
      <c r="BG530">
        <v>254956756.961</v>
      </c>
      <c r="BH530">
        <v>135226243.039</v>
      </c>
      <c r="BI530">
        <v>791666000</v>
      </c>
      <c r="BJ530">
        <v>-442064000</v>
      </c>
      <c r="BK530">
        <v>-286850000</v>
      </c>
      <c r="BL530">
        <v>-439398000</v>
      </c>
    </row>
    <row r="531" spans="1:64" x14ac:dyDescent="0.3">
      <c r="A531" s="3">
        <v>551</v>
      </c>
      <c r="B531" s="3">
        <v>2016</v>
      </c>
      <c r="C531" s="3" t="s">
        <v>30</v>
      </c>
      <c r="D531" s="2">
        <v>42551</v>
      </c>
      <c r="E531" s="2">
        <v>42594</v>
      </c>
      <c r="F531" t="s">
        <v>20</v>
      </c>
      <c r="G531">
        <v>543982000</v>
      </c>
      <c r="H531">
        <v>428614000</v>
      </c>
      <c r="I531">
        <f t="shared" si="106"/>
        <v>126194000</v>
      </c>
      <c r="J531">
        <f t="shared" si="114"/>
        <v>3828572000</v>
      </c>
      <c r="K531">
        <v>7256807000</v>
      </c>
      <c r="L531">
        <v>4574068000</v>
      </c>
      <c r="M531">
        <f t="shared" si="115"/>
        <v>0.12227457130230279</v>
      </c>
      <c r="N531">
        <f t="shared" si="107"/>
        <v>5.9063717692919217E-2</v>
      </c>
      <c r="O531">
        <f t="shared" si="108"/>
        <v>9.3705209454691102E-2</v>
      </c>
      <c r="P531">
        <f t="shared" si="116"/>
        <v>3.2961114483415752E-2</v>
      </c>
      <c r="Q531">
        <f t="shared" si="109"/>
        <v>1.7389741796908751E-2</v>
      </c>
      <c r="R531">
        <f t="shared" si="110"/>
        <v>2.7589008296334903E-2</v>
      </c>
      <c r="S531">
        <f t="shared" si="112"/>
        <v>6.4222517608354582E-2</v>
      </c>
      <c r="T531">
        <f t="shared" si="113"/>
        <v>5.0602170958206877E-2</v>
      </c>
      <c r="U531">
        <f t="shared" si="111"/>
        <v>0.59484001213446125</v>
      </c>
      <c r="V531">
        <v>0.26019999999999999</v>
      </c>
      <c r="W531">
        <v>5.1555999999999998E-2</v>
      </c>
      <c r="X531">
        <v>926794000</v>
      </c>
      <c r="Y531">
        <v>1139703000</v>
      </c>
      <c r="Z531">
        <v>1180904000</v>
      </c>
      <c r="AA531">
        <v>3685257000</v>
      </c>
      <c r="AB531" t="s">
        <v>19</v>
      </c>
      <c r="AC531">
        <v>2075272000</v>
      </c>
      <c r="AD531">
        <v>368280000</v>
      </c>
      <c r="AE531">
        <v>871456000</v>
      </c>
      <c r="AF531">
        <v>3571550000</v>
      </c>
      <c r="AG531">
        <v>449737000</v>
      </c>
      <c r="AH531">
        <v>174593000</v>
      </c>
      <c r="AI531">
        <v>1548036000</v>
      </c>
      <c r="AJ531">
        <v>755210000</v>
      </c>
      <c r="AK531" t="s">
        <v>19</v>
      </c>
      <c r="AL531">
        <v>2303246000</v>
      </c>
      <c r="AM531">
        <v>379493000</v>
      </c>
      <c r="AN531">
        <v>53211000</v>
      </c>
      <c r="AO531">
        <v>4520857000</v>
      </c>
      <c r="AP531" t="s">
        <v>19</v>
      </c>
      <c r="AQ531" t="s">
        <v>19</v>
      </c>
      <c r="AR531" t="s">
        <v>19</v>
      </c>
      <c r="AS531" t="s">
        <v>19</v>
      </c>
      <c r="AT531">
        <v>8470269000</v>
      </c>
      <c r="AU531">
        <v>6397797000</v>
      </c>
      <c r="AV531">
        <v>2072472000</v>
      </c>
      <c r="AW531">
        <v>809722000</v>
      </c>
      <c r="AX531">
        <v>658675000</v>
      </c>
      <c r="AY531" t="s">
        <v>19</v>
      </c>
      <c r="AZ531">
        <v>248197000</v>
      </c>
      <c r="BA531">
        <v>66789000</v>
      </c>
      <c r="BB531">
        <v>564310000</v>
      </c>
      <c r="BC531">
        <v>20328000</v>
      </c>
      <c r="BD531">
        <v>543982000</v>
      </c>
      <c r="BE531">
        <v>75845000</v>
      </c>
      <c r="BF531">
        <v>39523000</v>
      </c>
      <c r="BG531">
        <v>254956756.961</v>
      </c>
      <c r="BH531">
        <v>173657243.039</v>
      </c>
      <c r="BI531">
        <v>548855000</v>
      </c>
      <c r="BJ531">
        <v>-422661000</v>
      </c>
      <c r="BK531">
        <v>-322919000</v>
      </c>
      <c r="BL531">
        <v>-289369000</v>
      </c>
    </row>
    <row r="532" spans="1:64" x14ac:dyDescent="0.3">
      <c r="A532" s="3">
        <v>688</v>
      </c>
      <c r="B532" s="3">
        <v>2006</v>
      </c>
      <c r="C532" s="3" t="s">
        <v>29</v>
      </c>
      <c r="D532" s="2">
        <v>39082</v>
      </c>
      <c r="E532" s="2">
        <v>39162</v>
      </c>
      <c r="F532" t="s">
        <v>18</v>
      </c>
      <c r="G532">
        <v>3420774000</v>
      </c>
      <c r="H532">
        <v>2370750000</v>
      </c>
      <c r="I532">
        <f t="shared" si="106"/>
        <v>-2765318000</v>
      </c>
      <c r="J532">
        <f t="shared" si="114"/>
        <v>18409264000</v>
      </c>
      <c r="K532">
        <v>35853621000</v>
      </c>
      <c r="L532">
        <v>15449445000</v>
      </c>
      <c r="M532">
        <f t="shared" si="115"/>
        <v>0.1232358569102176</v>
      </c>
      <c r="N532">
        <f t="shared" si="107"/>
        <v>6.6123028410435866E-2</v>
      </c>
      <c r="O532">
        <f t="shared" si="108"/>
        <v>0.15345211429925151</v>
      </c>
      <c r="P532">
        <f t="shared" si="116"/>
        <v>-0.15021339256148425</v>
      </c>
      <c r="Q532">
        <f t="shared" si="109"/>
        <v>-7.7127997755094255E-2</v>
      </c>
      <c r="R532">
        <f t="shared" si="110"/>
        <v>-0.17899141360741438</v>
      </c>
      <c r="S532">
        <f t="shared" si="112"/>
        <v>0.31353809643312874</v>
      </c>
      <c r="T532">
        <f t="shared" si="113"/>
        <v>0.2172959810027906</v>
      </c>
      <c r="U532">
        <f t="shared" si="111"/>
        <v>0.30168469893493621</v>
      </c>
      <c r="V532">
        <v>0.35</v>
      </c>
      <c r="W532">
        <v>0.1</v>
      </c>
      <c r="X532">
        <v>3760165000</v>
      </c>
      <c r="Y532">
        <v>1470435000</v>
      </c>
      <c r="Z532">
        <v>32279000</v>
      </c>
      <c r="AA532">
        <v>29690127000</v>
      </c>
      <c r="AB532" t="s">
        <v>19</v>
      </c>
      <c r="AC532">
        <v>3142911000</v>
      </c>
      <c r="AD532">
        <v>64525000</v>
      </c>
      <c r="AE532">
        <v>1895071000</v>
      </c>
      <c r="AF532">
        <v>6163494000</v>
      </c>
      <c r="AG532">
        <v>4756194000</v>
      </c>
      <c r="AH532">
        <v>673431000</v>
      </c>
      <c r="AI532">
        <v>11401565000</v>
      </c>
      <c r="AJ532">
        <v>9562647000</v>
      </c>
      <c r="AK532" t="s">
        <v>19</v>
      </c>
      <c r="AL532">
        <v>20964212000</v>
      </c>
      <c r="AM532">
        <v>-560036000</v>
      </c>
      <c r="AN532">
        <v>700606000</v>
      </c>
      <c r="AO532">
        <v>14748840000</v>
      </c>
      <c r="AP532" t="s">
        <v>19</v>
      </c>
      <c r="AQ532" t="s">
        <v>19</v>
      </c>
      <c r="AR532" t="s">
        <v>19</v>
      </c>
      <c r="AS532" t="s">
        <v>19</v>
      </c>
      <c r="AT532">
        <v>10910234000</v>
      </c>
      <c r="AU532">
        <v>6639063000</v>
      </c>
      <c r="AV532">
        <v>3582554000</v>
      </c>
      <c r="AW532">
        <v>284750000</v>
      </c>
      <c r="AX532">
        <v>478537000</v>
      </c>
      <c r="AY532" t="s">
        <v>19</v>
      </c>
      <c r="AZ532">
        <v>136518000</v>
      </c>
      <c r="BA532">
        <v>426716000</v>
      </c>
      <c r="BB532">
        <v>3847490000</v>
      </c>
      <c r="BC532">
        <v>361461000</v>
      </c>
      <c r="BD532">
        <v>3486029000</v>
      </c>
      <c r="BE532">
        <v>1174070000</v>
      </c>
      <c r="BF532">
        <v>-58791000</v>
      </c>
      <c r="BG532">
        <v>715219000</v>
      </c>
      <c r="BH532">
        <v>1655531000</v>
      </c>
      <c r="BI532">
        <v>-2271775000</v>
      </c>
      <c r="BJ532">
        <v>-493543000</v>
      </c>
      <c r="BK532">
        <v>-703885000</v>
      </c>
      <c r="BL532">
        <v>3331857000</v>
      </c>
    </row>
    <row r="533" spans="1:64" x14ac:dyDescent="0.3">
      <c r="A533" s="3">
        <v>688</v>
      </c>
      <c r="B533" s="3">
        <v>2007</v>
      </c>
      <c r="C533" s="3" t="s">
        <v>29</v>
      </c>
      <c r="D533" s="2">
        <v>39447</v>
      </c>
      <c r="E533" s="2">
        <v>39819</v>
      </c>
      <c r="F533" t="s">
        <v>18</v>
      </c>
      <c r="G533">
        <v>7101633000</v>
      </c>
      <c r="H533">
        <v>4179578999.99999</v>
      </c>
      <c r="I533">
        <f t="shared" ref="I533:I596" si="117">BI533+BJ533</f>
        <v>-6817457000</v>
      </c>
      <c r="J533">
        <f t="shared" si="114"/>
        <v>29557133000</v>
      </c>
      <c r="K533">
        <v>64521172000</v>
      </c>
      <c r="L533">
        <v>26282040000</v>
      </c>
      <c r="M533">
        <f t="shared" si="115"/>
        <v>0.14560047940448367</v>
      </c>
      <c r="N533">
        <f t="shared" ref="N533:N596" si="118">H533/K533</f>
        <v>6.4778411030723224E-2</v>
      </c>
      <c r="O533">
        <f t="shared" ref="O533:O596" si="119">H533/L533</f>
        <v>0.15902795216809615</v>
      </c>
      <c r="P533">
        <f t="shared" si="116"/>
        <v>-0.2306535278641538</v>
      </c>
      <c r="Q533">
        <f t="shared" ref="Q533:Q596" si="120">I533/K533</f>
        <v>-0.10566232429875887</v>
      </c>
      <c r="R533">
        <f t="shared" ref="R533:R596" si="121">I533/L533</f>
        <v>-0.2593960362285424</v>
      </c>
      <c r="S533">
        <f t="shared" si="112"/>
        <v>0.4269719146543528</v>
      </c>
      <c r="T533">
        <f t="shared" si="113"/>
        <v>0.25128908352193374</v>
      </c>
      <c r="U533">
        <f t="shared" ref="U533:U596" si="122">BG533/H533</f>
        <v>0.22269443884180734</v>
      </c>
      <c r="V533">
        <v>0.56100000000000005</v>
      </c>
      <c r="W533">
        <v>0.12</v>
      </c>
      <c r="X533">
        <v>8478160000</v>
      </c>
      <c r="Y533">
        <v>1119170000</v>
      </c>
      <c r="Z533">
        <v>7636000</v>
      </c>
      <c r="AA533">
        <v>53806564000</v>
      </c>
      <c r="AB533" t="s">
        <v>19</v>
      </c>
      <c r="AC533">
        <v>4867116000</v>
      </c>
      <c r="AD533">
        <v>109021000</v>
      </c>
      <c r="AE533">
        <v>2645313000</v>
      </c>
      <c r="AF533">
        <v>10714608000</v>
      </c>
      <c r="AG533">
        <v>4816611000</v>
      </c>
      <c r="AH533">
        <v>2884996000</v>
      </c>
      <c r="AI533">
        <v>23632404000</v>
      </c>
      <c r="AJ533">
        <v>15098666000</v>
      </c>
      <c r="AK533" t="s">
        <v>19</v>
      </c>
      <c r="AL533">
        <v>38731070000</v>
      </c>
      <c r="AM533">
        <v>-491938000</v>
      </c>
      <c r="AN533">
        <v>774371000</v>
      </c>
      <c r="AO533">
        <v>25507670000</v>
      </c>
      <c r="AP533" t="s">
        <v>19</v>
      </c>
      <c r="AQ533" t="s">
        <v>19</v>
      </c>
      <c r="AR533" t="s">
        <v>19</v>
      </c>
      <c r="AS533" t="s">
        <v>19</v>
      </c>
      <c r="AT533">
        <v>16632553000</v>
      </c>
      <c r="AU533">
        <v>8226249000</v>
      </c>
      <c r="AV533">
        <v>7738471000</v>
      </c>
      <c r="AW533">
        <v>463281000</v>
      </c>
      <c r="AX533">
        <v>685381000</v>
      </c>
      <c r="AY533" t="s">
        <v>19</v>
      </c>
      <c r="AZ533">
        <v>127677000</v>
      </c>
      <c r="BA533">
        <v>358365000</v>
      </c>
      <c r="BB533">
        <v>7459998000</v>
      </c>
      <c r="BC533">
        <v>500911000</v>
      </c>
      <c r="BD533">
        <v>6959087000</v>
      </c>
      <c r="BE533">
        <v>2741936000</v>
      </c>
      <c r="BF533">
        <v>37572000</v>
      </c>
      <c r="BG533">
        <v>930769000</v>
      </c>
      <c r="BH533">
        <v>3248810000</v>
      </c>
      <c r="BI533">
        <v>-6185055000</v>
      </c>
      <c r="BJ533">
        <v>-632402000</v>
      </c>
      <c r="BK533">
        <v>-2468667000</v>
      </c>
      <c r="BL533">
        <v>12710122000</v>
      </c>
    </row>
    <row r="534" spans="1:64" x14ac:dyDescent="0.3">
      <c r="A534" s="3">
        <v>688</v>
      </c>
      <c r="B534" s="3">
        <v>2008</v>
      </c>
      <c r="C534" s="3" t="s">
        <v>30</v>
      </c>
      <c r="D534" s="2">
        <v>39629</v>
      </c>
      <c r="E534" s="2">
        <v>39679</v>
      </c>
      <c r="F534" t="s">
        <v>18</v>
      </c>
      <c r="G534">
        <v>9340220000</v>
      </c>
      <c r="H534">
        <v>5119381000</v>
      </c>
      <c r="I534">
        <f t="shared" si="117"/>
        <v>-13126932000</v>
      </c>
      <c r="J534">
        <f t="shared" si="114"/>
        <v>43025588000</v>
      </c>
      <c r="K534">
        <v>77347543000</v>
      </c>
      <c r="L534">
        <v>30371252000</v>
      </c>
      <c r="M534">
        <f t="shared" si="115"/>
        <v>0.12138959649682378</v>
      </c>
      <c r="N534">
        <f t="shared" si="118"/>
        <v>6.6186730714898084E-2</v>
      </c>
      <c r="O534">
        <f t="shared" si="119"/>
        <v>0.16856009097023725</v>
      </c>
      <c r="P534">
        <f t="shared" si="116"/>
        <v>-0.30509593500500215</v>
      </c>
      <c r="Q534">
        <f t="shared" si="120"/>
        <v>-0.16971362619753805</v>
      </c>
      <c r="R534">
        <f t="shared" si="121"/>
        <v>-0.43221570187491776</v>
      </c>
      <c r="S534">
        <f t="shared" ref="S534:S597" si="123">G534/AT534</f>
        <v>0.41341837689040395</v>
      </c>
      <c r="T534">
        <f t="shared" ref="T534:T597" si="124">H534/AT534</f>
        <v>0.22659489644821781</v>
      </c>
      <c r="U534">
        <f t="shared" si="122"/>
        <v>0.18181280119608209</v>
      </c>
      <c r="V534">
        <v>0.66900000000000004</v>
      </c>
      <c r="W534">
        <v>0.06</v>
      </c>
      <c r="X534">
        <v>7314623000</v>
      </c>
      <c r="Y534">
        <v>1344998000</v>
      </c>
      <c r="Z534">
        <v>8189999.9999999898</v>
      </c>
      <c r="AA534">
        <v>67018504000</v>
      </c>
      <c r="AB534" t="s">
        <v>19</v>
      </c>
      <c r="AC534">
        <v>4054344000</v>
      </c>
      <c r="AD534">
        <v>109021000</v>
      </c>
      <c r="AE534">
        <v>6007707000</v>
      </c>
      <c r="AF534">
        <v>10329039000</v>
      </c>
      <c r="AG534">
        <v>6679125000</v>
      </c>
      <c r="AH534">
        <v>5916925000</v>
      </c>
      <c r="AI534">
        <v>26758583000</v>
      </c>
      <c r="AJ534">
        <v>20643858000</v>
      </c>
      <c r="AK534" t="s">
        <v>19</v>
      </c>
      <c r="AL534">
        <v>47402441000</v>
      </c>
      <c r="AM534">
        <v>-426150000</v>
      </c>
      <c r="AN534">
        <v>776996000</v>
      </c>
      <c r="AO534">
        <v>29594260000</v>
      </c>
      <c r="AP534" t="s">
        <v>19</v>
      </c>
      <c r="AQ534" t="s">
        <v>19</v>
      </c>
      <c r="AR534" t="s">
        <v>19</v>
      </c>
      <c r="AS534" t="s">
        <v>19</v>
      </c>
      <c r="AT534">
        <v>22592658000</v>
      </c>
      <c r="AU534">
        <v>11167864000</v>
      </c>
      <c r="AV534">
        <v>10832461000</v>
      </c>
      <c r="AW534">
        <v>575490000</v>
      </c>
      <c r="AX534">
        <v>897717000</v>
      </c>
      <c r="AY534" t="s">
        <v>19</v>
      </c>
      <c r="AZ534">
        <v>90674000</v>
      </c>
      <c r="BA534">
        <v>239256000</v>
      </c>
      <c r="BB534">
        <v>9781891000</v>
      </c>
      <c r="BC534">
        <v>496551000</v>
      </c>
      <c r="BD534">
        <v>9285340000</v>
      </c>
      <c r="BE534">
        <v>4093169000</v>
      </c>
      <c r="BF534">
        <v>72790000</v>
      </c>
      <c r="BG534">
        <v>930769000</v>
      </c>
      <c r="BH534">
        <v>4188612000</v>
      </c>
      <c r="BI534">
        <v>-12494530000</v>
      </c>
      <c r="BJ534">
        <v>-632402000</v>
      </c>
      <c r="BK534">
        <v>-5663245000</v>
      </c>
      <c r="BL534">
        <v>19515489000</v>
      </c>
    </row>
    <row r="535" spans="1:64" x14ac:dyDescent="0.3">
      <c r="A535" s="3">
        <v>688</v>
      </c>
      <c r="B535" s="3">
        <v>2008</v>
      </c>
      <c r="C535" s="3" t="s">
        <v>29</v>
      </c>
      <c r="D535" s="2">
        <v>39813</v>
      </c>
      <c r="E535" s="2">
        <v>39895</v>
      </c>
      <c r="F535" t="s">
        <v>18</v>
      </c>
      <c r="G535">
        <v>9040812000</v>
      </c>
      <c r="H535">
        <v>5048637000</v>
      </c>
      <c r="I535">
        <f t="shared" si="117"/>
        <v>-4293784000</v>
      </c>
      <c r="J535">
        <f t="shared" si="114"/>
        <v>43701600000</v>
      </c>
      <c r="K535">
        <v>85576441000</v>
      </c>
      <c r="L535">
        <v>33219782000</v>
      </c>
      <c r="M535">
        <f t="shared" si="115"/>
        <v>0.12222442869009094</v>
      </c>
      <c r="N535">
        <f t="shared" si="118"/>
        <v>5.8995641101737335E-2</v>
      </c>
      <c r="O535">
        <f t="shared" si="119"/>
        <v>0.1519768251338916</v>
      </c>
      <c r="P535">
        <f t="shared" si="116"/>
        <v>-9.8252329434162594E-2</v>
      </c>
      <c r="Q535">
        <f t="shared" si="120"/>
        <v>-5.0174837254566361E-2</v>
      </c>
      <c r="R535">
        <f t="shared" si="121"/>
        <v>-0.12925382833638102</v>
      </c>
      <c r="S535">
        <f t="shared" si="123"/>
        <v>0.47854295487390597</v>
      </c>
      <c r="T535">
        <f t="shared" si="124"/>
        <v>0.26723149071850316</v>
      </c>
      <c r="U535">
        <f t="shared" si="122"/>
        <v>0.20649652569594526</v>
      </c>
      <c r="V535">
        <v>0.64</v>
      </c>
      <c r="W535">
        <v>0.13</v>
      </c>
      <c r="X535">
        <v>9006148000</v>
      </c>
      <c r="Y535">
        <v>913320000</v>
      </c>
      <c r="Z535">
        <v>2999000</v>
      </c>
      <c r="AA535">
        <v>71879425000</v>
      </c>
      <c r="AB535" t="s">
        <v>19</v>
      </c>
      <c r="AC535">
        <v>6709034000</v>
      </c>
      <c r="AD535">
        <v>109021000</v>
      </c>
      <c r="AE535">
        <v>2112235999.99999</v>
      </c>
      <c r="AF535">
        <v>13697016000</v>
      </c>
      <c r="AG535">
        <v>5892686000</v>
      </c>
      <c r="AH535">
        <v>3946026000</v>
      </c>
      <c r="AI535">
        <v>29935758000</v>
      </c>
      <c r="AJ535">
        <v>22756295000</v>
      </c>
      <c r="AK535" t="s">
        <v>19</v>
      </c>
      <c r="AL535">
        <v>52692053000</v>
      </c>
      <c r="AM535">
        <v>-335394000</v>
      </c>
      <c r="AN535">
        <v>785070000</v>
      </c>
      <c r="AO535">
        <v>32434710000</v>
      </c>
      <c r="AP535" t="s">
        <v>19</v>
      </c>
      <c r="AQ535" t="s">
        <v>19</v>
      </c>
      <c r="AR535" t="s">
        <v>19</v>
      </c>
      <c r="AS535" t="s">
        <v>19</v>
      </c>
      <c r="AT535">
        <v>18892373000</v>
      </c>
      <c r="AU535">
        <v>10158760000</v>
      </c>
      <c r="AV535">
        <v>8170699000</v>
      </c>
      <c r="AW535">
        <v>677754000</v>
      </c>
      <c r="AX535">
        <v>897010000</v>
      </c>
      <c r="AY535" t="s">
        <v>19</v>
      </c>
      <c r="AZ535">
        <v>69797000</v>
      </c>
      <c r="BA535">
        <v>-37830000</v>
      </c>
      <c r="BB535">
        <v>9002982000</v>
      </c>
      <c r="BC535">
        <v>417682000</v>
      </c>
      <c r="BD535">
        <v>8585299999.9999905</v>
      </c>
      <c r="BE535">
        <v>3513018000</v>
      </c>
      <c r="BF535">
        <v>23645000</v>
      </c>
      <c r="BG535">
        <v>1042526000</v>
      </c>
      <c r="BH535">
        <v>4006111000</v>
      </c>
      <c r="BI535">
        <v>-2852503000</v>
      </c>
      <c r="BJ535">
        <v>-1441281000</v>
      </c>
      <c r="BK535">
        <v>-5296352000</v>
      </c>
      <c r="BL535">
        <v>8264047000</v>
      </c>
    </row>
    <row r="536" spans="1:64" x14ac:dyDescent="0.3">
      <c r="A536" s="3">
        <v>688</v>
      </c>
      <c r="B536" s="3">
        <v>2009</v>
      </c>
      <c r="C536" s="3" t="s">
        <v>30</v>
      </c>
      <c r="D536" s="2">
        <v>39994</v>
      </c>
      <c r="E536" s="2">
        <v>40042</v>
      </c>
      <c r="F536" t="s">
        <v>18</v>
      </c>
      <c r="G536">
        <v>10174355000</v>
      </c>
      <c r="H536">
        <v>5781960000</v>
      </c>
      <c r="I536">
        <f t="shared" si="117"/>
        <v>12349386000</v>
      </c>
      <c r="J536">
        <f t="shared" si="114"/>
        <v>38133400000</v>
      </c>
      <c r="K536">
        <v>94680620000</v>
      </c>
      <c r="L536">
        <v>38135207000</v>
      </c>
      <c r="M536">
        <f t="shared" si="115"/>
        <v>0.1636555663715667</v>
      </c>
      <c r="N536">
        <f t="shared" si="118"/>
        <v>6.1068041168298219E-2</v>
      </c>
      <c r="O536">
        <f t="shared" si="119"/>
        <v>0.15161737551339369</v>
      </c>
      <c r="P536">
        <f t="shared" si="116"/>
        <v>0.3238469687990056</v>
      </c>
      <c r="Q536">
        <f t="shared" si="120"/>
        <v>0.13043203561615882</v>
      </c>
      <c r="R536">
        <f t="shared" si="121"/>
        <v>0.32383162362275891</v>
      </c>
      <c r="S536">
        <f t="shared" si="123"/>
        <v>0.43017632808818956</v>
      </c>
      <c r="T536">
        <f t="shared" si="124"/>
        <v>0.24446388217757181</v>
      </c>
      <c r="U536">
        <f t="shared" si="122"/>
        <v>0.18030667801230033</v>
      </c>
      <c r="V536">
        <v>0.71699999999999997</v>
      </c>
      <c r="W536">
        <v>7.0000000000000007E-2</v>
      </c>
      <c r="X536">
        <v>18538690000</v>
      </c>
      <c r="Y536">
        <v>1794445000</v>
      </c>
      <c r="Z536">
        <v>5347000</v>
      </c>
      <c r="AA536">
        <v>80739720000</v>
      </c>
      <c r="AB536" t="s">
        <v>19</v>
      </c>
      <c r="AC536">
        <v>6682073000</v>
      </c>
      <c r="AD536">
        <v>109021000</v>
      </c>
      <c r="AE536">
        <v>2244849000</v>
      </c>
      <c r="AF536">
        <v>13940900000</v>
      </c>
      <c r="AG536">
        <v>5231839000</v>
      </c>
      <c r="AH536">
        <v>4402850000</v>
      </c>
      <c r="AI536">
        <v>35261574000</v>
      </c>
      <c r="AJ536">
        <v>21753193000</v>
      </c>
      <c r="AK536" t="s">
        <v>19</v>
      </c>
      <c r="AL536">
        <v>57014767000</v>
      </c>
      <c r="AM536">
        <v>-469354000</v>
      </c>
      <c r="AN536">
        <v>816567000</v>
      </c>
      <c r="AO536">
        <v>37318640000</v>
      </c>
      <c r="AP536" t="s">
        <v>19</v>
      </c>
      <c r="AQ536" t="s">
        <v>19</v>
      </c>
      <c r="AR536" t="s">
        <v>19</v>
      </c>
      <c r="AS536" t="s">
        <v>19</v>
      </c>
      <c r="AT536">
        <v>23651592000</v>
      </c>
      <c r="AU536">
        <v>14176564000</v>
      </c>
      <c r="AV536">
        <v>8916734000</v>
      </c>
      <c r="AW536">
        <v>664773000</v>
      </c>
      <c r="AX536">
        <v>876496000</v>
      </c>
      <c r="AY536" t="s">
        <v>19</v>
      </c>
      <c r="AZ536">
        <v>45645000</v>
      </c>
      <c r="BA536">
        <v>-115342000</v>
      </c>
      <c r="BB536">
        <v>9856598000</v>
      </c>
      <c r="BC536">
        <v>375349000</v>
      </c>
      <c r="BD536">
        <v>9481248999.9999905</v>
      </c>
      <c r="BE536">
        <v>3665643000</v>
      </c>
      <c r="BF536">
        <v>33646000</v>
      </c>
      <c r="BG536">
        <v>1042526000</v>
      </c>
      <c r="BH536">
        <v>4739434000</v>
      </c>
      <c r="BI536">
        <v>13790667000</v>
      </c>
      <c r="BJ536">
        <v>-1441281000</v>
      </c>
      <c r="BK536">
        <v>-2318180000</v>
      </c>
      <c r="BL536">
        <v>1069779000</v>
      </c>
    </row>
    <row r="537" spans="1:64" x14ac:dyDescent="0.3">
      <c r="A537" s="3">
        <v>688</v>
      </c>
      <c r="B537" s="3">
        <v>2009</v>
      </c>
      <c r="C537" s="3" t="s">
        <v>29</v>
      </c>
      <c r="D537" s="2">
        <v>40178</v>
      </c>
      <c r="E537" s="2">
        <v>40255</v>
      </c>
      <c r="F537" t="s">
        <v>18</v>
      </c>
      <c r="G537">
        <v>12259248000</v>
      </c>
      <c r="H537">
        <v>7468928000</v>
      </c>
      <c r="I537">
        <f t="shared" si="117"/>
        <v>8835630000</v>
      </c>
      <c r="J537">
        <f t="shared" si="114"/>
        <v>31675269000</v>
      </c>
      <c r="K537">
        <v>114117393000</v>
      </c>
      <c r="L537">
        <v>42093072000</v>
      </c>
      <c r="M537">
        <f t="shared" si="115"/>
        <v>0.24415569872247969</v>
      </c>
      <c r="N537">
        <f t="shared" si="118"/>
        <v>6.5449514781677501E-2</v>
      </c>
      <c r="O537">
        <f t="shared" si="119"/>
        <v>0.17743841551882933</v>
      </c>
      <c r="P537">
        <f t="shared" si="116"/>
        <v>0.27894411883289766</v>
      </c>
      <c r="Q537">
        <f t="shared" si="120"/>
        <v>7.7425796083512008E-2</v>
      </c>
      <c r="R537">
        <f t="shared" si="121"/>
        <v>0.20990698896958626</v>
      </c>
      <c r="S537">
        <f t="shared" si="123"/>
        <v>0.32847568554749618</v>
      </c>
      <c r="T537">
        <f t="shared" si="124"/>
        <v>0.20012330651153232</v>
      </c>
      <c r="U537">
        <f t="shared" si="122"/>
        <v>0.21879445082346488</v>
      </c>
      <c r="V537">
        <v>0.92</v>
      </c>
      <c r="W537">
        <v>0.2</v>
      </c>
      <c r="X537">
        <v>23862725000</v>
      </c>
      <c r="Y537">
        <v>953628000</v>
      </c>
      <c r="Z537">
        <v>3718000</v>
      </c>
      <c r="AA537">
        <v>93258208000</v>
      </c>
      <c r="AB537" t="s">
        <v>19</v>
      </c>
      <c r="AC537">
        <v>8001422000</v>
      </c>
      <c r="AD537">
        <v>109021000</v>
      </c>
      <c r="AE537">
        <v>2739544000</v>
      </c>
      <c r="AF537">
        <v>20859185000</v>
      </c>
      <c r="AG537">
        <v>7925814000</v>
      </c>
      <c r="AH537">
        <v>6964155000</v>
      </c>
      <c r="AI537">
        <v>52794812000</v>
      </c>
      <c r="AJ537">
        <v>19512950000</v>
      </c>
      <c r="AK537" t="s">
        <v>19</v>
      </c>
      <c r="AL537">
        <v>72307762000</v>
      </c>
      <c r="AM537">
        <v>-283441000</v>
      </c>
      <c r="AN537">
        <v>816902000</v>
      </c>
      <c r="AO537">
        <v>41276170000</v>
      </c>
      <c r="AP537" t="s">
        <v>19</v>
      </c>
      <c r="AQ537" t="s">
        <v>19</v>
      </c>
      <c r="AR537" t="s">
        <v>19</v>
      </c>
      <c r="AS537" t="s">
        <v>19</v>
      </c>
      <c r="AT537">
        <v>37321630000</v>
      </c>
      <c r="AU537">
        <v>24969280000</v>
      </c>
      <c r="AV537">
        <v>11777523000</v>
      </c>
      <c r="AW537">
        <v>529323999.99999899</v>
      </c>
      <c r="AX537">
        <v>797480000</v>
      </c>
      <c r="AY537" t="s">
        <v>19</v>
      </c>
      <c r="AZ537">
        <v>36601000</v>
      </c>
      <c r="BA537">
        <v>22921000</v>
      </c>
      <c r="BB537">
        <v>12282169000</v>
      </c>
      <c r="BC537">
        <v>228414000</v>
      </c>
      <c r="BD537">
        <v>12053755000</v>
      </c>
      <c r="BE537">
        <v>4449692000</v>
      </c>
      <c r="BF537">
        <v>135135000</v>
      </c>
      <c r="BG537">
        <v>1634160000</v>
      </c>
      <c r="BH537">
        <v>5834768000</v>
      </c>
      <c r="BI537">
        <v>8859723000</v>
      </c>
      <c r="BJ537">
        <v>-24093000</v>
      </c>
      <c r="BK537">
        <v>-1604911000</v>
      </c>
      <c r="BL537">
        <v>8017863000</v>
      </c>
    </row>
    <row r="538" spans="1:64" x14ac:dyDescent="0.3">
      <c r="A538" s="3">
        <v>688</v>
      </c>
      <c r="B538" s="3">
        <v>2010</v>
      </c>
      <c r="C538" s="3" t="s">
        <v>30</v>
      </c>
      <c r="D538" s="2">
        <v>40359</v>
      </c>
      <c r="E538" s="2">
        <v>40401</v>
      </c>
      <c r="F538" t="s">
        <v>18</v>
      </c>
      <c r="G538">
        <v>14860450000</v>
      </c>
      <c r="H538">
        <v>9496131000</v>
      </c>
      <c r="I538">
        <f t="shared" si="117"/>
        <v>-8412742000</v>
      </c>
      <c r="J538">
        <f t="shared" si="114"/>
        <v>60892600000</v>
      </c>
      <c r="K538">
        <v>137015972000</v>
      </c>
      <c r="L538">
        <v>46376823000</v>
      </c>
      <c r="M538">
        <f t="shared" si="115"/>
        <v>0.16203355930176402</v>
      </c>
      <c r="N538">
        <f t="shared" si="118"/>
        <v>6.9306744764033784E-2</v>
      </c>
      <c r="O538">
        <f t="shared" si="119"/>
        <v>0.20476027432927002</v>
      </c>
      <c r="P538">
        <f t="shared" si="116"/>
        <v>-0.13815705028197187</v>
      </c>
      <c r="Q538">
        <f t="shared" si="120"/>
        <v>-6.1399717691306824E-2</v>
      </c>
      <c r="R538">
        <f t="shared" si="121"/>
        <v>-0.18139970476201012</v>
      </c>
      <c r="S538">
        <f t="shared" si="123"/>
        <v>0.37723617678803073</v>
      </c>
      <c r="T538">
        <f t="shared" si="124"/>
        <v>0.2410616201204068</v>
      </c>
      <c r="U538">
        <f t="shared" si="122"/>
        <v>0.17208692677049212</v>
      </c>
      <c r="V538">
        <v>1.167</v>
      </c>
      <c r="W538">
        <v>0.1</v>
      </c>
      <c r="X538">
        <v>14423238000</v>
      </c>
      <c r="Y538">
        <v>753320000</v>
      </c>
      <c r="Z538">
        <v>4697000</v>
      </c>
      <c r="AA538">
        <v>108326492000</v>
      </c>
      <c r="AB538" t="s">
        <v>19</v>
      </c>
      <c r="AC538">
        <v>8757188000</v>
      </c>
      <c r="AD538">
        <v>150131000</v>
      </c>
      <c r="AE538">
        <v>6071931000</v>
      </c>
      <c r="AF538">
        <v>28689480000</v>
      </c>
      <c r="AG538">
        <v>8432215000</v>
      </c>
      <c r="AH538">
        <v>5737001000</v>
      </c>
      <c r="AI538">
        <v>47654974000</v>
      </c>
      <c r="AJ538">
        <v>38690011000</v>
      </c>
      <c r="AK538" t="s">
        <v>19</v>
      </c>
      <c r="AL538">
        <v>86344985000</v>
      </c>
      <c r="AM538">
        <v>4294163999.99999</v>
      </c>
      <c r="AN538">
        <v>817209000</v>
      </c>
      <c r="AO538">
        <v>45559620000</v>
      </c>
      <c r="AP538" t="s">
        <v>19</v>
      </c>
      <c r="AQ538" t="s">
        <v>19</v>
      </c>
      <c r="AR538" t="s">
        <v>19</v>
      </c>
      <c r="AS538" t="s">
        <v>19</v>
      </c>
      <c r="AT538">
        <v>39392961000</v>
      </c>
      <c r="AU538">
        <v>25647946000</v>
      </c>
      <c r="AV538">
        <v>13115923000</v>
      </c>
      <c r="AW538">
        <v>468064999.99999899</v>
      </c>
      <c r="AX538">
        <v>906468000</v>
      </c>
      <c r="AY538" t="s">
        <v>19</v>
      </c>
      <c r="AZ538">
        <v>38215000</v>
      </c>
      <c r="BA538">
        <v>60237000</v>
      </c>
      <c r="BB538">
        <v>14920687000</v>
      </c>
      <c r="BC538">
        <v>195353000</v>
      </c>
      <c r="BD538">
        <v>14725334000</v>
      </c>
      <c r="BE538">
        <v>4948400000</v>
      </c>
      <c r="BF538">
        <v>280803000</v>
      </c>
      <c r="BG538">
        <v>1634160000</v>
      </c>
      <c r="BH538">
        <v>7861971000</v>
      </c>
      <c r="BI538">
        <v>-8388649000</v>
      </c>
      <c r="BJ538">
        <v>-24093000</v>
      </c>
      <c r="BK538">
        <v>-4841522000</v>
      </c>
      <c r="BL538">
        <v>8896336000</v>
      </c>
    </row>
    <row r="539" spans="1:64" x14ac:dyDescent="0.3">
      <c r="A539" s="3">
        <v>688</v>
      </c>
      <c r="B539" s="3">
        <v>2010</v>
      </c>
      <c r="C539" s="3" t="s">
        <v>29</v>
      </c>
      <c r="D539" s="2">
        <v>40543</v>
      </c>
      <c r="E539" s="2">
        <v>40619</v>
      </c>
      <c r="F539" t="s">
        <v>18</v>
      </c>
      <c r="G539">
        <v>18913841000</v>
      </c>
      <c r="H539">
        <v>12373151000</v>
      </c>
      <c r="I539">
        <f t="shared" si="117"/>
        <v>-4257450000</v>
      </c>
      <c r="J539">
        <f t="shared" si="114"/>
        <v>57209512000</v>
      </c>
      <c r="K539">
        <v>162248401000</v>
      </c>
      <c r="L539">
        <v>54734890000</v>
      </c>
      <c r="M539">
        <f t="shared" si="115"/>
        <v>0.20365372762641368</v>
      </c>
      <c r="N539">
        <f t="shared" si="118"/>
        <v>7.6260542006820767E-2</v>
      </c>
      <c r="O539">
        <f t="shared" si="119"/>
        <v>0.2260560129014601</v>
      </c>
      <c r="P539">
        <f t="shared" si="116"/>
        <v>-7.4418568716335148E-2</v>
      </c>
      <c r="Q539">
        <f t="shared" si="120"/>
        <v>-2.6240320235883248E-2</v>
      </c>
      <c r="R539">
        <f t="shared" si="121"/>
        <v>-7.7783110553433107E-2</v>
      </c>
      <c r="S539">
        <f t="shared" si="123"/>
        <v>0.42682361890346704</v>
      </c>
      <c r="T539">
        <f t="shared" si="124"/>
        <v>0.27922160744922475</v>
      </c>
      <c r="U539">
        <f t="shared" si="122"/>
        <v>0.17833234234351461</v>
      </c>
      <c r="V539">
        <v>1.51</v>
      </c>
      <c r="W539">
        <v>0.27</v>
      </c>
      <c r="X539">
        <v>32023494000</v>
      </c>
      <c r="Y539">
        <v>2557487000</v>
      </c>
      <c r="Z539">
        <v>4154000</v>
      </c>
      <c r="AA539">
        <v>125895296000</v>
      </c>
      <c r="AB539" t="s">
        <v>19</v>
      </c>
      <c r="AC539">
        <v>14373063000</v>
      </c>
      <c r="AD539">
        <v>148891000</v>
      </c>
      <c r="AE539">
        <v>11534360000</v>
      </c>
      <c r="AF539">
        <v>36353105000</v>
      </c>
      <c r="AG539">
        <v>9991284000</v>
      </c>
      <c r="AH539">
        <v>10214113000</v>
      </c>
      <c r="AI539">
        <v>61398357000</v>
      </c>
      <c r="AJ539">
        <v>42907903000</v>
      </c>
      <c r="AK539" t="s">
        <v>19</v>
      </c>
      <c r="AL539">
        <v>104306260000</v>
      </c>
      <c r="AM539">
        <v>3207251000</v>
      </c>
      <c r="AN539">
        <v>817252000</v>
      </c>
      <c r="AO539">
        <v>53917640000</v>
      </c>
      <c r="AP539" t="s">
        <v>19</v>
      </c>
      <c r="AQ539" t="s">
        <v>19</v>
      </c>
      <c r="AR539" t="s">
        <v>19</v>
      </c>
      <c r="AS539" t="s">
        <v>19</v>
      </c>
      <c r="AT539">
        <v>44313014000</v>
      </c>
      <c r="AU539">
        <v>25714440000</v>
      </c>
      <c r="AV539">
        <v>17773934000</v>
      </c>
      <c r="AW539">
        <v>592445000</v>
      </c>
      <c r="AX539">
        <v>1314327000</v>
      </c>
      <c r="AY539" t="s">
        <v>19</v>
      </c>
      <c r="AZ539">
        <v>47530000</v>
      </c>
      <c r="BA539">
        <v>334946000</v>
      </c>
      <c r="BB539">
        <v>21028508000</v>
      </c>
      <c r="BC539">
        <v>461264000</v>
      </c>
      <c r="BD539">
        <v>20567244000</v>
      </c>
      <c r="BE539">
        <v>7897817000</v>
      </c>
      <c r="BF539">
        <v>296276000</v>
      </c>
      <c r="BG539">
        <v>2206533000</v>
      </c>
      <c r="BH539">
        <v>10166618000</v>
      </c>
      <c r="BI539">
        <v>-2550944000</v>
      </c>
      <c r="BJ539">
        <v>-1706506000</v>
      </c>
      <c r="BK539">
        <v>-4906497000</v>
      </c>
      <c r="BL539">
        <v>14591800000</v>
      </c>
    </row>
    <row r="540" spans="1:64" x14ac:dyDescent="0.3">
      <c r="A540" s="3">
        <v>688</v>
      </c>
      <c r="B540" s="3">
        <v>2011</v>
      </c>
      <c r="C540" s="3" t="s">
        <v>30</v>
      </c>
      <c r="D540" s="2">
        <v>40724</v>
      </c>
      <c r="E540" s="2">
        <v>40764</v>
      </c>
      <c r="F540" t="s">
        <v>18</v>
      </c>
      <c r="G540">
        <v>21825983000</v>
      </c>
      <c r="H540">
        <v>14433215000</v>
      </c>
      <c r="I540">
        <f t="shared" si="117"/>
        <v>-6873407000</v>
      </c>
      <c r="J540">
        <f t="shared" si="114"/>
        <v>61093365000</v>
      </c>
      <c r="K540">
        <v>158950869000</v>
      </c>
      <c r="L540">
        <v>61336498000</v>
      </c>
      <c r="M540">
        <f t="shared" si="115"/>
        <v>0.21902006670444082</v>
      </c>
      <c r="N540">
        <f t="shared" si="118"/>
        <v>9.0802995232445061E-2</v>
      </c>
      <c r="O540">
        <f t="shared" si="119"/>
        <v>0.23531201602021687</v>
      </c>
      <c r="P540">
        <f t="shared" si="116"/>
        <v>-0.11250660362217731</v>
      </c>
      <c r="Q540">
        <f t="shared" si="120"/>
        <v>-4.3242336724815263E-2</v>
      </c>
      <c r="R540">
        <f t="shared" si="121"/>
        <v>-0.11206063639303307</v>
      </c>
      <c r="S540">
        <f t="shared" si="123"/>
        <v>0.43849402318880992</v>
      </c>
      <c r="T540">
        <f t="shared" si="124"/>
        <v>0.28996991855528703</v>
      </c>
      <c r="U540">
        <f t="shared" si="122"/>
        <v>0.1528788284522887</v>
      </c>
      <c r="V540">
        <v>1.762</v>
      </c>
      <c r="W540">
        <v>0.13</v>
      </c>
      <c r="X540">
        <v>18195117000</v>
      </c>
      <c r="Y540">
        <v>1913630000</v>
      </c>
      <c r="Z540">
        <v>5454000</v>
      </c>
      <c r="AA540">
        <v>115861056000</v>
      </c>
      <c r="AB540" t="s">
        <v>19</v>
      </c>
      <c r="AC540">
        <v>15001612000</v>
      </c>
      <c r="AD540">
        <v>109021000</v>
      </c>
      <c r="AE540">
        <v>14754500000</v>
      </c>
      <c r="AF540">
        <v>43089813000</v>
      </c>
      <c r="AG540">
        <v>9305956000</v>
      </c>
      <c r="AH540">
        <v>10059077000</v>
      </c>
      <c r="AI540">
        <v>61742284000</v>
      </c>
      <c r="AJ540">
        <v>35755413000</v>
      </c>
      <c r="AK540" t="s">
        <v>19</v>
      </c>
      <c r="AL540">
        <v>97497697000</v>
      </c>
      <c r="AM540">
        <v>116674000</v>
      </c>
      <c r="AN540">
        <v>817252000</v>
      </c>
      <c r="AO540">
        <v>60519250000</v>
      </c>
      <c r="AP540" t="s">
        <v>19</v>
      </c>
      <c r="AQ540" t="s">
        <v>19</v>
      </c>
      <c r="AR540" t="s">
        <v>19</v>
      </c>
      <c r="AS540" t="s">
        <v>19</v>
      </c>
      <c r="AT540">
        <v>49774870000</v>
      </c>
      <c r="AU540">
        <v>28750650000</v>
      </c>
      <c r="AV540">
        <v>19981790000</v>
      </c>
      <c r="AW540">
        <v>624579000</v>
      </c>
      <c r="AX540">
        <v>1428520000</v>
      </c>
      <c r="AY540" t="s">
        <v>19</v>
      </c>
      <c r="AZ540">
        <v>47619000</v>
      </c>
      <c r="BA540">
        <v>668020000</v>
      </c>
      <c r="BB540">
        <v>24319352000</v>
      </c>
      <c r="BC540">
        <v>532411000</v>
      </c>
      <c r="BD540">
        <v>23786941000</v>
      </c>
      <c r="BE540">
        <v>9204080000</v>
      </c>
      <c r="BF540">
        <v>149646000</v>
      </c>
      <c r="BG540">
        <v>2206533000</v>
      </c>
      <c r="BH540">
        <v>12226682000</v>
      </c>
      <c r="BI540">
        <v>-4993844000</v>
      </c>
      <c r="BJ540">
        <v>-1879563000</v>
      </c>
      <c r="BK540">
        <v>-4626920000</v>
      </c>
      <c r="BL540">
        <v>12142357000</v>
      </c>
    </row>
    <row r="541" spans="1:64" x14ac:dyDescent="0.3">
      <c r="A541" s="3">
        <v>688</v>
      </c>
      <c r="B541" s="3">
        <v>2011</v>
      </c>
      <c r="C541" s="3" t="s">
        <v>29</v>
      </c>
      <c r="D541" s="2">
        <v>40908</v>
      </c>
      <c r="E541" s="2">
        <v>40983</v>
      </c>
      <c r="F541" t="s">
        <v>18</v>
      </c>
      <c r="G541">
        <v>23388338000</v>
      </c>
      <c r="H541">
        <v>15464098000</v>
      </c>
      <c r="I541">
        <f t="shared" si="117"/>
        <v>-9562820000</v>
      </c>
      <c r="J541">
        <f t="shared" si="114"/>
        <v>66569461000</v>
      </c>
      <c r="K541">
        <v>175975423000</v>
      </c>
      <c r="L541">
        <v>71616983000</v>
      </c>
      <c r="M541">
        <f t="shared" si="115"/>
        <v>0.23000642136550481</v>
      </c>
      <c r="N541">
        <f t="shared" si="118"/>
        <v>8.7876464431058648E-2</v>
      </c>
      <c r="O541">
        <f t="shared" si="119"/>
        <v>0.21592780583901447</v>
      </c>
      <c r="P541">
        <f t="shared" si="116"/>
        <v>-0.14365175647133452</v>
      </c>
      <c r="Q541">
        <f t="shared" si="120"/>
        <v>-5.4341792944574994E-2</v>
      </c>
      <c r="R541">
        <f t="shared" si="121"/>
        <v>-0.13352726684954042</v>
      </c>
      <c r="S541">
        <f t="shared" si="123"/>
        <v>0.45562612796909052</v>
      </c>
      <c r="T541">
        <f t="shared" si="124"/>
        <v>0.30125471481875099</v>
      </c>
      <c r="U541">
        <f t="shared" si="122"/>
        <v>0.17439956730744982</v>
      </c>
      <c r="V541">
        <v>1.89</v>
      </c>
      <c r="W541">
        <v>0.33</v>
      </c>
      <c r="X541">
        <v>19179381000</v>
      </c>
      <c r="Y541">
        <v>1276081000</v>
      </c>
      <c r="Z541">
        <v>30682000</v>
      </c>
      <c r="AA541">
        <v>127984130000</v>
      </c>
      <c r="AB541" t="s">
        <v>19</v>
      </c>
      <c r="AC541">
        <v>18103007000</v>
      </c>
      <c r="AD541">
        <v>109021000</v>
      </c>
      <c r="AE541">
        <v>16009050000</v>
      </c>
      <c r="AF541">
        <v>47991293000</v>
      </c>
      <c r="AG541">
        <v>11759382000</v>
      </c>
      <c r="AH541">
        <v>7481866000</v>
      </c>
      <c r="AI541">
        <v>67929182000</v>
      </c>
      <c r="AJ541">
        <v>36156243000</v>
      </c>
      <c r="AK541" t="s">
        <v>19</v>
      </c>
      <c r="AL541">
        <v>104085425000</v>
      </c>
      <c r="AM541">
        <v>273015000</v>
      </c>
      <c r="AN541">
        <v>817252000</v>
      </c>
      <c r="AO541">
        <v>70799730000</v>
      </c>
      <c r="AP541" t="s">
        <v>19</v>
      </c>
      <c r="AQ541" t="s">
        <v>19</v>
      </c>
      <c r="AR541" t="s">
        <v>19</v>
      </c>
      <c r="AS541" t="s">
        <v>19</v>
      </c>
      <c r="AT541">
        <v>51332302000</v>
      </c>
      <c r="AU541">
        <v>29432750000</v>
      </c>
      <c r="AV541">
        <v>21899551000</v>
      </c>
      <c r="AW541">
        <v>661516000</v>
      </c>
      <c r="AX541">
        <v>1235567000</v>
      </c>
      <c r="AY541" t="s">
        <v>19</v>
      </c>
      <c r="AZ541">
        <v>41379000</v>
      </c>
      <c r="BA541">
        <v>922098000</v>
      </c>
      <c r="BB541">
        <v>24356064000</v>
      </c>
      <c r="BC541">
        <v>590763000</v>
      </c>
      <c r="BD541">
        <v>23765301000</v>
      </c>
      <c r="BE541">
        <v>8207115000</v>
      </c>
      <c r="BF541">
        <v>94088000</v>
      </c>
      <c r="BG541">
        <v>2696932000</v>
      </c>
      <c r="BH541">
        <v>12767166000</v>
      </c>
      <c r="BI541">
        <v>-7997661000</v>
      </c>
      <c r="BJ541">
        <v>-1565159000</v>
      </c>
      <c r="BK541">
        <v>-5453217000</v>
      </c>
      <c r="BL541">
        <v>-1186729000</v>
      </c>
    </row>
    <row r="542" spans="1:64" x14ac:dyDescent="0.3">
      <c r="A542" s="3">
        <v>688</v>
      </c>
      <c r="B542" s="3">
        <v>2012</v>
      </c>
      <c r="C542" s="3" t="s">
        <v>30</v>
      </c>
      <c r="D542" s="2">
        <v>41090</v>
      </c>
      <c r="E542" s="2">
        <v>41131</v>
      </c>
      <c r="F542" t="s">
        <v>18</v>
      </c>
      <c r="G542">
        <v>24722396000</v>
      </c>
      <c r="H542">
        <v>16723009000</v>
      </c>
      <c r="I542">
        <f t="shared" si="117"/>
        <v>1358812000</v>
      </c>
      <c r="J542">
        <f t="shared" si="114"/>
        <v>71662476000</v>
      </c>
      <c r="K542">
        <v>196291609000</v>
      </c>
      <c r="L542">
        <v>77945243000</v>
      </c>
      <c r="M542">
        <f t="shared" si="115"/>
        <v>0.22844426360764958</v>
      </c>
      <c r="N542">
        <f t="shared" si="118"/>
        <v>8.5194721695923334E-2</v>
      </c>
      <c r="O542">
        <f t="shared" si="119"/>
        <v>0.21454816684579456</v>
      </c>
      <c r="P542">
        <f t="shared" si="116"/>
        <v>1.8961276191461762E-2</v>
      </c>
      <c r="Q542">
        <f t="shared" si="120"/>
        <v>6.9224151094507561E-3</v>
      </c>
      <c r="R542">
        <f t="shared" si="121"/>
        <v>1.7432904789327554E-2</v>
      </c>
      <c r="S542">
        <f t="shared" si="123"/>
        <v>0.46121980928431688</v>
      </c>
      <c r="T542">
        <f t="shared" si="124"/>
        <v>0.31198363708921717</v>
      </c>
      <c r="U542">
        <f t="shared" si="122"/>
        <v>0.16127073781997009</v>
      </c>
      <c r="V542">
        <v>2.0419999999999998</v>
      </c>
      <c r="W542">
        <v>0.17</v>
      </c>
      <c r="X542">
        <v>26596761000</v>
      </c>
      <c r="Y542">
        <v>2810462000</v>
      </c>
      <c r="Z542">
        <v>31784000</v>
      </c>
      <c r="AA542">
        <v>151476446000</v>
      </c>
      <c r="AB542" t="s">
        <v>19</v>
      </c>
      <c r="AC542">
        <v>21565210000</v>
      </c>
      <c r="AD542">
        <v>109021000</v>
      </c>
      <c r="AE542">
        <v>15920950000</v>
      </c>
      <c r="AF542">
        <v>44815163000</v>
      </c>
      <c r="AG542">
        <v>9479990000</v>
      </c>
      <c r="AH542">
        <v>0</v>
      </c>
      <c r="AI542">
        <v>74891440000</v>
      </c>
      <c r="AJ542">
        <v>43151365000</v>
      </c>
      <c r="AK542" t="s">
        <v>19</v>
      </c>
      <c r="AL542">
        <v>118042805000</v>
      </c>
      <c r="AM542">
        <v>303561000</v>
      </c>
      <c r="AN542">
        <v>817252000</v>
      </c>
      <c r="AO542">
        <v>77127990000</v>
      </c>
      <c r="AP542" t="s">
        <v>19</v>
      </c>
      <c r="AQ542" t="s">
        <v>19</v>
      </c>
      <c r="AR542" t="s">
        <v>19</v>
      </c>
      <c r="AS542" t="s">
        <v>19</v>
      </c>
      <c r="AT542">
        <v>53602199000</v>
      </c>
      <c r="AU542">
        <v>30131300000</v>
      </c>
      <c r="AV542">
        <v>22891307000</v>
      </c>
      <c r="AW542">
        <v>793910000</v>
      </c>
      <c r="AX542">
        <v>1204302000</v>
      </c>
      <c r="AY542" t="s">
        <v>19</v>
      </c>
      <c r="AZ542">
        <v>48782000</v>
      </c>
      <c r="BA542">
        <v>1130829000</v>
      </c>
      <c r="BB542">
        <v>25853225000</v>
      </c>
      <c r="BC542">
        <v>444069000</v>
      </c>
      <c r="BD542">
        <v>25409156000</v>
      </c>
      <c r="BE542">
        <v>8583510000</v>
      </c>
      <c r="BF542">
        <v>102637000</v>
      </c>
      <c r="BG542">
        <v>2696932000</v>
      </c>
      <c r="BH542">
        <v>14026077000</v>
      </c>
      <c r="BI542">
        <v>3588456000</v>
      </c>
      <c r="BJ542">
        <v>-2229644000</v>
      </c>
      <c r="BK542">
        <v>-3009002000</v>
      </c>
      <c r="BL542">
        <v>7039760000</v>
      </c>
    </row>
    <row r="543" spans="1:64" x14ac:dyDescent="0.3">
      <c r="A543" s="3">
        <v>688</v>
      </c>
      <c r="B543" s="3">
        <v>2012</v>
      </c>
      <c r="C543" s="3" t="s">
        <v>29</v>
      </c>
      <c r="D543" s="2">
        <v>41274</v>
      </c>
      <c r="E543" s="2">
        <v>41351</v>
      </c>
      <c r="F543" t="s">
        <v>18</v>
      </c>
      <c r="G543">
        <v>27070329000</v>
      </c>
      <c r="H543">
        <v>18722221000</v>
      </c>
      <c r="I543">
        <f t="shared" si="117"/>
        <v>5346509000</v>
      </c>
      <c r="J543">
        <f t="shared" si="114"/>
        <v>85699408000</v>
      </c>
      <c r="K543">
        <v>229824688000</v>
      </c>
      <c r="L543">
        <v>87244139000</v>
      </c>
      <c r="M543">
        <f t="shared" si="115"/>
        <v>0.20218438458885649</v>
      </c>
      <c r="N543">
        <f t="shared" si="118"/>
        <v>8.1463054134549726E-2</v>
      </c>
      <c r="O543">
        <f t="shared" si="119"/>
        <v>0.21459574493594349</v>
      </c>
      <c r="P543">
        <f t="shared" si="116"/>
        <v>6.2386767012439573E-2</v>
      </c>
      <c r="Q543">
        <f t="shared" si="120"/>
        <v>2.3263423292453247E-2</v>
      </c>
      <c r="R543">
        <f t="shared" si="121"/>
        <v>6.1282156730322022E-2</v>
      </c>
      <c r="S543">
        <f t="shared" si="123"/>
        <v>0.41917061157627078</v>
      </c>
      <c r="T543">
        <f t="shared" si="124"/>
        <v>0.28990430174070286</v>
      </c>
      <c r="U543">
        <f t="shared" si="122"/>
        <v>0.17897214224743954</v>
      </c>
      <c r="V543">
        <v>2.29</v>
      </c>
      <c r="W543">
        <v>0.41</v>
      </c>
      <c r="X543">
        <v>40880412000</v>
      </c>
      <c r="Y543">
        <v>1993960000</v>
      </c>
      <c r="Z543">
        <v>24238000</v>
      </c>
      <c r="AA543">
        <v>180267505000</v>
      </c>
      <c r="AB543" t="s">
        <v>19</v>
      </c>
      <c r="AC543">
        <v>24633189000</v>
      </c>
      <c r="AD543">
        <v>109021000</v>
      </c>
      <c r="AE543">
        <v>17192480000</v>
      </c>
      <c r="AF543">
        <v>49557183000</v>
      </c>
      <c r="AG543">
        <v>10977608000</v>
      </c>
      <c r="AH543">
        <v>5545557000</v>
      </c>
      <c r="AI543">
        <v>83975452000</v>
      </c>
      <c r="AJ543">
        <v>58292280000</v>
      </c>
      <c r="AK543" t="s">
        <v>19</v>
      </c>
      <c r="AL543">
        <v>142267732000</v>
      </c>
      <c r="AM543">
        <v>312817000</v>
      </c>
      <c r="AN543">
        <v>817252000</v>
      </c>
      <c r="AO543">
        <v>86426890000</v>
      </c>
      <c r="AP543" t="s">
        <v>19</v>
      </c>
      <c r="AQ543" t="s">
        <v>19</v>
      </c>
      <c r="AR543" t="s">
        <v>19</v>
      </c>
      <c r="AS543" t="s">
        <v>19</v>
      </c>
      <c r="AT543">
        <v>64580694000</v>
      </c>
      <c r="AU543">
        <v>37574300000</v>
      </c>
      <c r="AV543">
        <v>27006395000</v>
      </c>
      <c r="AW543">
        <v>842440000</v>
      </c>
      <c r="AX543">
        <v>1194135000</v>
      </c>
      <c r="AY543" t="s">
        <v>19</v>
      </c>
      <c r="AZ543">
        <v>49614000</v>
      </c>
      <c r="BA543">
        <v>2637491000</v>
      </c>
      <c r="BB543">
        <v>29707820000</v>
      </c>
      <c r="BC543">
        <v>285602000</v>
      </c>
      <c r="BD543">
        <v>29422218000</v>
      </c>
      <c r="BE543">
        <v>10589747000</v>
      </c>
      <c r="BF543">
        <v>110250000</v>
      </c>
      <c r="BG543">
        <v>3350756000</v>
      </c>
      <c r="BH543">
        <v>15371465000</v>
      </c>
      <c r="BI543">
        <v>7049914000</v>
      </c>
      <c r="BJ543">
        <v>-1703405000</v>
      </c>
      <c r="BK543">
        <v>1505612000</v>
      </c>
      <c r="BL543">
        <v>13500919000</v>
      </c>
    </row>
    <row r="544" spans="1:64" x14ac:dyDescent="0.3">
      <c r="A544" s="3">
        <v>688</v>
      </c>
      <c r="B544" s="3">
        <v>2013</v>
      </c>
      <c r="C544" s="3" t="s">
        <v>30</v>
      </c>
      <c r="D544" s="2">
        <v>41455</v>
      </c>
      <c r="E544" s="2">
        <v>41491</v>
      </c>
      <c r="F544" t="s">
        <v>18</v>
      </c>
      <c r="G544">
        <v>28018232000</v>
      </c>
      <c r="H544">
        <v>21370002000</v>
      </c>
      <c r="I544">
        <f t="shared" si="117"/>
        <v>5249070000</v>
      </c>
      <c r="J544">
        <f t="shared" si="114"/>
        <v>89714795000</v>
      </c>
      <c r="K544">
        <v>272889510000</v>
      </c>
      <c r="L544">
        <v>98014430000</v>
      </c>
      <c r="M544">
        <f t="shared" si="115"/>
        <v>0.20446543494261563</v>
      </c>
      <c r="N544">
        <f t="shared" si="118"/>
        <v>7.8310089676953867E-2</v>
      </c>
      <c r="O544">
        <f t="shared" si="119"/>
        <v>0.21802914121930822</v>
      </c>
      <c r="P544">
        <f t="shared" si="116"/>
        <v>5.8508409900507492E-2</v>
      </c>
      <c r="Q544">
        <f t="shared" si="120"/>
        <v>1.9235147587754471E-2</v>
      </c>
      <c r="R544">
        <f t="shared" si="121"/>
        <v>5.3554053214409349E-2</v>
      </c>
      <c r="S544">
        <f t="shared" si="123"/>
        <v>0.39193403140974559</v>
      </c>
      <c r="T544">
        <f t="shared" si="124"/>
        <v>0.29893503041499286</v>
      </c>
      <c r="U544">
        <f t="shared" si="122"/>
        <v>0.22563530878471608</v>
      </c>
      <c r="V544">
        <v>2.6059999999999999</v>
      </c>
      <c r="W544">
        <v>0.18</v>
      </c>
      <c r="X544">
        <v>51741667000</v>
      </c>
      <c r="Y544">
        <v>1698130000</v>
      </c>
      <c r="Z544">
        <v>30859000</v>
      </c>
      <c r="AA544">
        <v>225731731000</v>
      </c>
      <c r="AB544" t="s">
        <v>19</v>
      </c>
      <c r="AC544">
        <v>27642918000</v>
      </c>
      <c r="AD544">
        <v>109021000</v>
      </c>
      <c r="AE544">
        <v>14314510000</v>
      </c>
      <c r="AF544">
        <v>47157779000</v>
      </c>
      <c r="AG544">
        <v>15042919000</v>
      </c>
      <c r="AH544">
        <v>0</v>
      </c>
      <c r="AI544">
        <v>112027208000</v>
      </c>
      <c r="AJ544">
        <v>62474632000</v>
      </c>
      <c r="AK544" t="s">
        <v>19</v>
      </c>
      <c r="AL544">
        <v>174501840000</v>
      </c>
      <c r="AM544">
        <v>373240000</v>
      </c>
      <c r="AN544">
        <v>817262000</v>
      </c>
      <c r="AO544">
        <v>97197170000</v>
      </c>
      <c r="AP544" t="s">
        <v>19</v>
      </c>
      <c r="AQ544" t="s">
        <v>19</v>
      </c>
      <c r="AR544" t="s">
        <v>19</v>
      </c>
      <c r="AS544" t="s">
        <v>19</v>
      </c>
      <c r="AT544">
        <v>71487112000</v>
      </c>
      <c r="AU544">
        <v>42889860000</v>
      </c>
      <c r="AV544">
        <v>28332885000</v>
      </c>
      <c r="AW544">
        <v>933540000</v>
      </c>
      <c r="AX544">
        <v>1350743000</v>
      </c>
      <c r="AY544" t="s">
        <v>19</v>
      </c>
      <c r="AZ544">
        <v>69759000</v>
      </c>
      <c r="BA544">
        <v>3704270000</v>
      </c>
      <c r="BB544">
        <v>33180678000</v>
      </c>
      <c r="BC544">
        <v>325107000</v>
      </c>
      <c r="BD544">
        <v>32855571000</v>
      </c>
      <c r="BE544">
        <v>11344984000</v>
      </c>
      <c r="BF544">
        <v>140585000</v>
      </c>
      <c r="BG544">
        <v>4821827000</v>
      </c>
      <c r="BH544">
        <v>16548175000</v>
      </c>
      <c r="BI544">
        <v>6757309000</v>
      </c>
      <c r="BJ544">
        <v>-1508239000</v>
      </c>
      <c r="BK544">
        <v>3222023000</v>
      </c>
      <c r="BL544">
        <v>14634221000</v>
      </c>
    </row>
    <row r="545" spans="1:64" x14ac:dyDescent="0.3">
      <c r="A545" s="3">
        <v>688</v>
      </c>
      <c r="B545" s="3">
        <v>2013</v>
      </c>
      <c r="C545" s="3" t="s">
        <v>29</v>
      </c>
      <c r="D545" s="2">
        <v>41639</v>
      </c>
      <c r="E545" s="2">
        <v>41711</v>
      </c>
      <c r="F545" t="s">
        <v>18</v>
      </c>
      <c r="G545">
        <v>28347553000</v>
      </c>
      <c r="H545">
        <v>23043712000</v>
      </c>
      <c r="I545">
        <f t="shared" si="117"/>
        <v>-14663024000</v>
      </c>
      <c r="J545">
        <f t="shared" si="114"/>
        <v>126191197000</v>
      </c>
      <c r="K545">
        <v>296522470000</v>
      </c>
      <c r="L545">
        <v>109970583000</v>
      </c>
      <c r="M545">
        <f t="shared" si="115"/>
        <v>0.15641675676305533</v>
      </c>
      <c r="N545">
        <f t="shared" si="118"/>
        <v>7.7713206692228073E-2</v>
      </c>
      <c r="O545">
        <f t="shared" si="119"/>
        <v>0.20954432877745133</v>
      </c>
      <c r="P545">
        <f t="shared" si="116"/>
        <v>-0.11619688495386885</v>
      </c>
      <c r="Q545">
        <f t="shared" si="120"/>
        <v>-4.9449959053693301E-2</v>
      </c>
      <c r="R545">
        <f t="shared" si="121"/>
        <v>-0.13333587583144849</v>
      </c>
      <c r="S545">
        <f t="shared" si="123"/>
        <v>0.34373552677275498</v>
      </c>
      <c r="T545">
        <f t="shared" si="124"/>
        <v>0.27942244196949401</v>
      </c>
      <c r="U545">
        <f t="shared" si="122"/>
        <v>0.16668885637869454</v>
      </c>
      <c r="V545">
        <v>2.81</v>
      </c>
      <c r="W545">
        <v>0.47</v>
      </c>
      <c r="X545">
        <v>41411223000</v>
      </c>
      <c r="Y545">
        <v>1947642000</v>
      </c>
      <c r="Z545">
        <v>28906000</v>
      </c>
      <c r="AA545">
        <v>241215637000</v>
      </c>
      <c r="AB545" t="s">
        <v>19</v>
      </c>
      <c r="AC545">
        <v>33902857000</v>
      </c>
      <c r="AD545">
        <v>109021000</v>
      </c>
      <c r="AE545">
        <v>15930500000</v>
      </c>
      <c r="AF545">
        <v>55306833000</v>
      </c>
      <c r="AG545">
        <v>12877712000</v>
      </c>
      <c r="AH545">
        <v>3302733000</v>
      </c>
      <c r="AI545">
        <v>110927828000</v>
      </c>
      <c r="AJ545">
        <v>74544246000</v>
      </c>
      <c r="AK545" t="s">
        <v>19</v>
      </c>
      <c r="AL545">
        <v>185472074000</v>
      </c>
      <c r="AM545">
        <v>1079813000</v>
      </c>
      <c r="AN545">
        <v>817262000</v>
      </c>
      <c r="AO545">
        <v>109153300000</v>
      </c>
      <c r="AP545" t="s">
        <v>19</v>
      </c>
      <c r="AQ545" t="s">
        <v>19</v>
      </c>
      <c r="AR545" t="s">
        <v>19</v>
      </c>
      <c r="AS545" t="s">
        <v>19</v>
      </c>
      <c r="AT545">
        <v>82469081000</v>
      </c>
      <c r="AU545">
        <v>53182540000</v>
      </c>
      <c r="AV545">
        <v>29286536000</v>
      </c>
      <c r="AW545">
        <v>1247262000</v>
      </c>
      <c r="AX545">
        <v>1569769000</v>
      </c>
      <c r="AY545" t="s">
        <v>19</v>
      </c>
      <c r="AZ545">
        <v>101423000</v>
      </c>
      <c r="BA545">
        <v>3773312000</v>
      </c>
      <c r="BB545">
        <v>33579041000</v>
      </c>
      <c r="BC545">
        <v>290363000</v>
      </c>
      <c r="BD545">
        <v>33288678000</v>
      </c>
      <c r="BE545">
        <v>10109752000</v>
      </c>
      <c r="BF545">
        <v>135214000</v>
      </c>
      <c r="BG545">
        <v>3841130000</v>
      </c>
      <c r="BH545">
        <v>19202582000</v>
      </c>
      <c r="BI545">
        <v>-10086476000</v>
      </c>
      <c r="BJ545">
        <v>-4576548000</v>
      </c>
      <c r="BK545">
        <v>-1060836000</v>
      </c>
      <c r="BL545">
        <v>11158304000</v>
      </c>
    </row>
    <row r="546" spans="1:64" x14ac:dyDescent="0.3">
      <c r="A546" s="3">
        <v>688</v>
      </c>
      <c r="B546" s="3">
        <v>2014</v>
      </c>
      <c r="C546" s="3" t="s">
        <v>30</v>
      </c>
      <c r="D546" s="2">
        <v>41820</v>
      </c>
      <c r="E546" s="2">
        <v>41852</v>
      </c>
      <c r="F546" t="s">
        <v>18</v>
      </c>
      <c r="G546">
        <v>33977897000</v>
      </c>
      <c r="H546">
        <v>25033275000</v>
      </c>
      <c r="I546">
        <f t="shared" si="117"/>
        <v>-29606481000</v>
      </c>
      <c r="J546">
        <f t="shared" si="114"/>
        <v>150287528000</v>
      </c>
      <c r="K546">
        <v>329684214000</v>
      </c>
      <c r="L546">
        <v>119551158000</v>
      </c>
      <c r="M546">
        <f t="shared" si="115"/>
        <v>0.15453107164284047</v>
      </c>
      <c r="N546">
        <f t="shared" si="118"/>
        <v>7.5931069602258844E-2</v>
      </c>
      <c r="O546">
        <f t="shared" si="119"/>
        <v>0.20939383121659097</v>
      </c>
      <c r="P546">
        <f t="shared" si="116"/>
        <v>-0.19699892195977833</v>
      </c>
      <c r="Q546">
        <f t="shared" si="120"/>
        <v>-8.9802543594034501E-2</v>
      </c>
      <c r="R546">
        <f t="shared" si="121"/>
        <v>-0.24764696131174238</v>
      </c>
      <c r="S546">
        <f t="shared" si="123"/>
        <v>0.34027042938657159</v>
      </c>
      <c r="T546">
        <f t="shared" si="124"/>
        <v>0.25069483356201028</v>
      </c>
      <c r="U546">
        <f t="shared" si="122"/>
        <v>0.15998122498953893</v>
      </c>
      <c r="V546">
        <v>3.06</v>
      </c>
      <c r="W546">
        <v>0.2</v>
      </c>
      <c r="X546">
        <v>49751729000</v>
      </c>
      <c r="Y546">
        <v>3847128000</v>
      </c>
      <c r="Z546">
        <v>58712000</v>
      </c>
      <c r="AA546">
        <v>267874963000</v>
      </c>
      <c r="AB546" t="s">
        <v>19</v>
      </c>
      <c r="AC546">
        <v>39778679000</v>
      </c>
      <c r="AD546">
        <v>109021000</v>
      </c>
      <c r="AE546">
        <v>16529830000</v>
      </c>
      <c r="AF546">
        <v>61809251000</v>
      </c>
      <c r="AG546">
        <v>14895769000</v>
      </c>
      <c r="AH546">
        <v>21172535000</v>
      </c>
      <c r="AI546">
        <v>128895941000</v>
      </c>
      <c r="AJ546">
        <v>78937459000</v>
      </c>
      <c r="AK546" t="s">
        <v>19</v>
      </c>
      <c r="AL546">
        <v>207833400000</v>
      </c>
      <c r="AM546">
        <v>2299656000</v>
      </c>
      <c r="AN546">
        <v>19634031000</v>
      </c>
      <c r="AO546">
        <v>99917130000</v>
      </c>
      <c r="AP546" t="s">
        <v>19</v>
      </c>
      <c r="AQ546" t="s">
        <v>19</v>
      </c>
      <c r="AR546" t="s">
        <v>19</v>
      </c>
      <c r="AS546" t="s">
        <v>19</v>
      </c>
      <c r="AT546">
        <v>99855568000</v>
      </c>
      <c r="AU546">
        <v>66089600000</v>
      </c>
      <c r="AV546">
        <v>34269877000</v>
      </c>
      <c r="AW546">
        <v>1277293000</v>
      </c>
      <c r="AX546">
        <v>1732191000</v>
      </c>
      <c r="AY546" t="s">
        <v>19</v>
      </c>
      <c r="AZ546">
        <v>107939000</v>
      </c>
      <c r="BA546">
        <v>3119706000</v>
      </c>
      <c r="BB546">
        <v>37097603000</v>
      </c>
      <c r="BC546">
        <v>324056000</v>
      </c>
      <c r="BD546">
        <v>36773547000</v>
      </c>
      <c r="BE546">
        <v>11638611000</v>
      </c>
      <c r="BF546">
        <v>101661000</v>
      </c>
      <c r="BG546">
        <v>4004854000</v>
      </c>
      <c r="BH546">
        <v>21028421000</v>
      </c>
      <c r="BI546">
        <v>-22609203000</v>
      </c>
      <c r="BJ546">
        <v>-6997278000</v>
      </c>
      <c r="BK546">
        <v>-5252721000</v>
      </c>
      <c r="BL546">
        <v>26042190000</v>
      </c>
    </row>
    <row r="547" spans="1:64" x14ac:dyDescent="0.3">
      <c r="A547" s="3">
        <v>688</v>
      </c>
      <c r="B547" s="3">
        <v>2014</v>
      </c>
      <c r="C547" s="3" t="s">
        <v>29</v>
      </c>
      <c r="D547" s="2">
        <v>42004</v>
      </c>
      <c r="E547" s="2">
        <v>42087</v>
      </c>
      <c r="F547" t="s">
        <v>18</v>
      </c>
      <c r="G547">
        <v>42413993000</v>
      </c>
      <c r="H547">
        <v>27680160000</v>
      </c>
      <c r="I547">
        <f t="shared" si="117"/>
        <v>-9916132000</v>
      </c>
      <c r="J547">
        <f t="shared" si="114"/>
        <v>165656378000</v>
      </c>
      <c r="K547">
        <v>350937056000</v>
      </c>
      <c r="L547">
        <v>133333583000</v>
      </c>
      <c r="M547">
        <f t="shared" si="115"/>
        <v>0.16537721888970622</v>
      </c>
      <c r="N547">
        <f t="shared" si="118"/>
        <v>7.8874999167941953E-2</v>
      </c>
      <c r="O547">
        <f t="shared" si="119"/>
        <v>0.20760081126748089</v>
      </c>
      <c r="P547">
        <f t="shared" si="116"/>
        <v>-5.9859645126371167E-2</v>
      </c>
      <c r="Q547">
        <f t="shared" si="120"/>
        <v>-2.8256155428624783E-2</v>
      </c>
      <c r="R547">
        <f t="shared" si="121"/>
        <v>-7.4370850740581987E-2</v>
      </c>
      <c r="S547">
        <f t="shared" si="123"/>
        <v>0.353458837047399</v>
      </c>
      <c r="T547">
        <f t="shared" si="124"/>
        <v>0.23067380529076648</v>
      </c>
      <c r="U547">
        <f t="shared" si="122"/>
        <v>0.16241546291639933</v>
      </c>
      <c r="V547">
        <v>3.39</v>
      </c>
      <c r="W547">
        <v>0.55000000000000004</v>
      </c>
      <c r="X547">
        <v>51215340000</v>
      </c>
      <c r="Y547">
        <v>6197112000</v>
      </c>
      <c r="Z547">
        <v>64001999.999999903</v>
      </c>
      <c r="AA547">
        <v>284021307000</v>
      </c>
      <c r="AB547" t="s">
        <v>19</v>
      </c>
      <c r="AC547">
        <v>46109609000</v>
      </c>
      <c r="AD547">
        <v>109021000</v>
      </c>
      <c r="AE547">
        <v>15727270000</v>
      </c>
      <c r="AF547">
        <v>66915748999.999901</v>
      </c>
      <c r="AG547">
        <v>23081493000</v>
      </c>
      <c r="AH547">
        <v>22541806000</v>
      </c>
      <c r="AI547">
        <v>135910025000</v>
      </c>
      <c r="AJ547">
        <v>78219336000</v>
      </c>
      <c r="AK547" t="s">
        <v>19</v>
      </c>
      <c r="AL547">
        <v>214129361000</v>
      </c>
      <c r="AM547">
        <v>3474112000</v>
      </c>
      <c r="AN547">
        <v>19634031000</v>
      </c>
      <c r="AO547">
        <v>113699600000</v>
      </c>
      <c r="AP547" t="s">
        <v>19</v>
      </c>
      <c r="AQ547" t="s">
        <v>19</v>
      </c>
      <c r="AR547" t="s">
        <v>19</v>
      </c>
      <c r="AS547" t="s">
        <v>19</v>
      </c>
      <c r="AT547">
        <v>119996980000</v>
      </c>
      <c r="AU547">
        <v>78581080000</v>
      </c>
      <c r="AV547">
        <v>41415900000</v>
      </c>
      <c r="AW547">
        <v>1676000000</v>
      </c>
      <c r="AX547">
        <v>1894168000</v>
      </c>
      <c r="AY547" t="s">
        <v>19</v>
      </c>
      <c r="AZ547">
        <v>107340000</v>
      </c>
      <c r="BA547">
        <v>1598912000</v>
      </c>
      <c r="BB547">
        <v>44012905000</v>
      </c>
      <c r="BC547">
        <v>345544000</v>
      </c>
      <c r="BD547">
        <v>43667361000</v>
      </c>
      <c r="BE547">
        <v>15462002000</v>
      </c>
      <c r="BF547">
        <v>525198999.99999899</v>
      </c>
      <c r="BG547">
        <v>4495686000</v>
      </c>
      <c r="BH547">
        <v>23184474000</v>
      </c>
      <c r="BI547">
        <v>-4563405000</v>
      </c>
      <c r="BJ547">
        <v>-5352727000</v>
      </c>
      <c r="BK547">
        <v>-2407388000</v>
      </c>
      <c r="BL547">
        <v>16421242999.999901</v>
      </c>
    </row>
    <row r="548" spans="1:64" x14ac:dyDescent="0.3">
      <c r="A548" s="3">
        <v>688</v>
      </c>
      <c r="B548" s="3">
        <v>2015</v>
      </c>
      <c r="C548" s="3" t="s">
        <v>30</v>
      </c>
      <c r="D548" s="2">
        <v>42185</v>
      </c>
      <c r="E548" s="2">
        <v>42235</v>
      </c>
      <c r="F548" t="s">
        <v>18</v>
      </c>
      <c r="G548">
        <v>46017331000</v>
      </c>
      <c r="H548">
        <v>30413767000</v>
      </c>
      <c r="I548">
        <f t="shared" si="117"/>
        <v>10408501000</v>
      </c>
      <c r="J548">
        <f t="shared" si="114"/>
        <v>203421642000</v>
      </c>
      <c r="K548">
        <v>433989594000</v>
      </c>
      <c r="L548">
        <v>186961316000</v>
      </c>
      <c r="M548">
        <f t="shared" si="115"/>
        <v>0.15106811274483112</v>
      </c>
      <c r="N548">
        <f t="shared" si="118"/>
        <v>7.0079484440357345E-2</v>
      </c>
      <c r="O548">
        <f t="shared" si="119"/>
        <v>0.16267411703499135</v>
      </c>
      <c r="P548">
        <f t="shared" si="116"/>
        <v>5.1167127045410439E-2</v>
      </c>
      <c r="Q548">
        <f t="shared" si="120"/>
        <v>2.398329624465604E-2</v>
      </c>
      <c r="R548">
        <f t="shared" si="121"/>
        <v>5.5671949805915999E-2</v>
      </c>
      <c r="S548">
        <f t="shared" si="123"/>
        <v>0.3524333009630381</v>
      </c>
      <c r="T548">
        <f t="shared" si="124"/>
        <v>0.2329301605634346</v>
      </c>
      <c r="U548">
        <f t="shared" si="122"/>
        <v>0.15890852981151596</v>
      </c>
      <c r="V548">
        <v>3.63</v>
      </c>
      <c r="W548">
        <v>0.2</v>
      </c>
      <c r="X548">
        <v>78610721000</v>
      </c>
      <c r="Y548">
        <v>7532405000</v>
      </c>
      <c r="Z548">
        <v>71357000</v>
      </c>
      <c r="AA548">
        <v>348480486000</v>
      </c>
      <c r="AB548" t="s">
        <v>19</v>
      </c>
      <c r="AC548">
        <v>63390783000</v>
      </c>
      <c r="AD548">
        <v>64525000</v>
      </c>
      <c r="AE548">
        <v>17143880000</v>
      </c>
      <c r="AF548">
        <v>85509108000</v>
      </c>
      <c r="AG548">
        <v>18159274000</v>
      </c>
      <c r="AH548">
        <v>10210605000</v>
      </c>
      <c r="AI548">
        <v>140114036000</v>
      </c>
      <c r="AJ548">
        <v>101896771000</v>
      </c>
      <c r="AK548" t="s">
        <v>19</v>
      </c>
      <c r="AL548">
        <v>242010807000</v>
      </c>
      <c r="AM548">
        <v>5017471000</v>
      </c>
      <c r="AN548">
        <v>62434116000</v>
      </c>
      <c r="AO548">
        <v>124527200000</v>
      </c>
      <c r="AP548" t="s">
        <v>19</v>
      </c>
      <c r="AQ548" t="s">
        <v>19</v>
      </c>
      <c r="AR548" t="s">
        <v>19</v>
      </c>
      <c r="AS548" t="s">
        <v>19</v>
      </c>
      <c r="AT548">
        <v>130570326000</v>
      </c>
      <c r="AU548">
        <v>85764700000</v>
      </c>
      <c r="AV548">
        <v>44805633000</v>
      </c>
      <c r="AW548">
        <v>2083997000</v>
      </c>
      <c r="AX548">
        <v>1949481000</v>
      </c>
      <c r="AY548" t="s">
        <v>19</v>
      </c>
      <c r="AZ548">
        <v>93846000</v>
      </c>
      <c r="BA548">
        <v>1037218000</v>
      </c>
      <c r="BB548">
        <v>47054549000</v>
      </c>
      <c r="BC548">
        <v>386924000</v>
      </c>
      <c r="BD548">
        <v>46667625000</v>
      </c>
      <c r="BE548">
        <v>15502833000</v>
      </c>
      <c r="BF548">
        <v>751025000</v>
      </c>
      <c r="BG548">
        <v>4833007000</v>
      </c>
      <c r="BH548">
        <v>25580760000</v>
      </c>
      <c r="BI548">
        <v>13185936000</v>
      </c>
      <c r="BJ548">
        <v>-2777435000</v>
      </c>
      <c r="BK548">
        <v>-1187017000</v>
      </c>
      <c r="BL548">
        <v>10212953999.999901</v>
      </c>
    </row>
    <row r="549" spans="1:64" x14ac:dyDescent="0.3">
      <c r="A549" s="3">
        <v>688</v>
      </c>
      <c r="B549" s="3">
        <v>2015</v>
      </c>
      <c r="C549" s="3" t="s">
        <v>29</v>
      </c>
      <c r="D549" s="2">
        <v>42369</v>
      </c>
      <c r="E549" s="2">
        <v>42447</v>
      </c>
      <c r="F549" t="s">
        <v>18</v>
      </c>
      <c r="G549">
        <v>45907545000</v>
      </c>
      <c r="H549">
        <v>33312083000</v>
      </c>
      <c r="I549">
        <f t="shared" si="117"/>
        <v>35757928000</v>
      </c>
      <c r="J549">
        <f t="shared" si="114"/>
        <v>198192371000</v>
      </c>
      <c r="K549">
        <v>427236669000</v>
      </c>
      <c r="L549">
        <v>191557525000</v>
      </c>
      <c r="M549">
        <f t="shared" si="115"/>
        <v>0.16154732951438119</v>
      </c>
      <c r="N549">
        <f t="shared" si="118"/>
        <v>7.7971029682379622E-2</v>
      </c>
      <c r="O549">
        <f t="shared" si="119"/>
        <v>0.17390119756454361</v>
      </c>
      <c r="P549">
        <f t="shared" si="116"/>
        <v>0.18042030487641728</v>
      </c>
      <c r="Q549">
        <f t="shared" si="120"/>
        <v>8.3695830893204537E-2</v>
      </c>
      <c r="R549">
        <f t="shared" si="121"/>
        <v>0.18666939865713969</v>
      </c>
      <c r="S549">
        <f t="shared" si="123"/>
        <v>0.3100302639080777</v>
      </c>
      <c r="T549">
        <f t="shared" si="124"/>
        <v>0.2249685511132819</v>
      </c>
      <c r="U549">
        <f t="shared" si="122"/>
        <v>0.27331232934307953</v>
      </c>
      <c r="V549">
        <v>3.61</v>
      </c>
      <c r="W549">
        <v>0.61</v>
      </c>
      <c r="X549">
        <v>102445644000</v>
      </c>
      <c r="Y549">
        <v>8484142000</v>
      </c>
      <c r="Z549">
        <v>60304000</v>
      </c>
      <c r="AA549">
        <v>341550346000</v>
      </c>
      <c r="AB549" t="s">
        <v>19</v>
      </c>
      <c r="AC549">
        <v>65446611000</v>
      </c>
      <c r="AD549">
        <v>64525000</v>
      </c>
      <c r="AE549">
        <v>15010100000</v>
      </c>
      <c r="AF549">
        <v>85686323000</v>
      </c>
      <c r="AG549">
        <v>20517457000</v>
      </c>
      <c r="AH549">
        <v>7269470000</v>
      </c>
      <c r="AI549">
        <v>113692937000</v>
      </c>
      <c r="AJ549">
        <v>116930787000</v>
      </c>
      <c r="AK549" t="s">
        <v>19</v>
      </c>
      <c r="AL549">
        <v>230623724000</v>
      </c>
      <c r="AM549">
        <v>5055420000</v>
      </c>
      <c r="AN549">
        <v>62434116000</v>
      </c>
      <c r="AO549">
        <v>129123400000</v>
      </c>
      <c r="AP549" t="s">
        <v>19</v>
      </c>
      <c r="AQ549" t="s">
        <v>19</v>
      </c>
      <c r="AR549" t="s">
        <v>19</v>
      </c>
      <c r="AS549" t="s">
        <v>19</v>
      </c>
      <c r="AT549">
        <v>148074399000</v>
      </c>
      <c r="AU549">
        <v>97819070000</v>
      </c>
      <c r="AV549">
        <v>42311581000</v>
      </c>
      <c r="AW549">
        <v>2182176000</v>
      </c>
      <c r="AX549">
        <v>2030929000</v>
      </c>
      <c r="AY549" t="s">
        <v>19</v>
      </c>
      <c r="AZ549">
        <v>83666000</v>
      </c>
      <c r="BA549">
        <v>976639000</v>
      </c>
      <c r="BB549">
        <v>49397149000</v>
      </c>
      <c r="BC549">
        <v>574025000</v>
      </c>
      <c r="BD549">
        <v>48823124000</v>
      </c>
      <c r="BE549">
        <v>14772254000</v>
      </c>
      <c r="BF549">
        <v>738787000</v>
      </c>
      <c r="BG549">
        <v>9104603000</v>
      </c>
      <c r="BH549">
        <v>24207480000</v>
      </c>
      <c r="BI549">
        <v>38343975000</v>
      </c>
      <c r="BJ549">
        <v>-2586047000</v>
      </c>
      <c r="BK549">
        <v>782383000</v>
      </c>
      <c r="BL549">
        <v>7118792000</v>
      </c>
    </row>
    <row r="550" spans="1:64" x14ac:dyDescent="0.3">
      <c r="A550" s="3">
        <v>688</v>
      </c>
      <c r="B550" s="3">
        <v>2016</v>
      </c>
      <c r="C550" s="3" t="s">
        <v>30</v>
      </c>
      <c r="D550" s="2">
        <v>42551</v>
      </c>
      <c r="E550" s="2">
        <v>42604</v>
      </c>
      <c r="F550" t="s">
        <v>18</v>
      </c>
      <c r="G550">
        <v>50926147000</v>
      </c>
      <c r="H550">
        <v>36680375000</v>
      </c>
      <c r="I550">
        <f t="shared" si="117"/>
        <v>56954182000</v>
      </c>
      <c r="J550">
        <f t="shared" si="114"/>
        <v>181961007000</v>
      </c>
      <c r="K550">
        <v>423380384000</v>
      </c>
      <c r="L550">
        <v>201543701000</v>
      </c>
      <c r="M550">
        <f t="shared" si="115"/>
        <v>0.19452437749884088</v>
      </c>
      <c r="N550">
        <f t="shared" si="118"/>
        <v>8.663692600363837E-2</v>
      </c>
      <c r="O550">
        <f t="shared" si="119"/>
        <v>0.18199712924791434</v>
      </c>
      <c r="P550">
        <f t="shared" si="116"/>
        <v>0.31300212577961828</v>
      </c>
      <c r="Q550">
        <f t="shared" si="120"/>
        <v>0.1345224865212461</v>
      </c>
      <c r="R550">
        <f t="shared" si="121"/>
        <v>0.28258973968132101</v>
      </c>
      <c r="S550">
        <f t="shared" si="123"/>
        <v>0.31557583928703242</v>
      </c>
      <c r="T550">
        <f t="shared" si="124"/>
        <v>0.2272985648411234</v>
      </c>
      <c r="U550">
        <f t="shared" si="122"/>
        <v>0.28853821696206761</v>
      </c>
      <c r="V550">
        <v>3.71</v>
      </c>
      <c r="W550">
        <v>0.35</v>
      </c>
      <c r="X550">
        <v>117973995000</v>
      </c>
      <c r="Y550">
        <v>7285531000</v>
      </c>
      <c r="Z550">
        <v>56103000</v>
      </c>
      <c r="AA550">
        <v>336104462000</v>
      </c>
      <c r="AB550" t="s">
        <v>19</v>
      </c>
      <c r="AC550">
        <v>67243806000</v>
      </c>
      <c r="AD550">
        <v>64525000</v>
      </c>
      <c r="AE550">
        <v>14699490000</v>
      </c>
      <c r="AF550">
        <v>87275922000</v>
      </c>
      <c r="AG550">
        <v>20688765000</v>
      </c>
      <c r="AH550">
        <v>7667950000</v>
      </c>
      <c r="AI550">
        <v>111145741000</v>
      </c>
      <c r="AJ550">
        <v>105223781000</v>
      </c>
      <c r="AK550" t="s">
        <v>19</v>
      </c>
      <c r="AL550">
        <v>216369522000</v>
      </c>
      <c r="AM550">
        <v>5467161000</v>
      </c>
      <c r="AN550">
        <v>62434116000</v>
      </c>
      <c r="AO550">
        <v>139109600000</v>
      </c>
      <c r="AP550" t="s">
        <v>19</v>
      </c>
      <c r="AQ550" t="s">
        <v>19</v>
      </c>
      <c r="AR550" t="s">
        <v>19</v>
      </c>
      <c r="AS550" t="s">
        <v>19</v>
      </c>
      <c r="AT550">
        <v>161375304000</v>
      </c>
      <c r="AU550">
        <v>109820950000</v>
      </c>
      <c r="AV550">
        <v>43440578000</v>
      </c>
      <c r="AW550">
        <v>2243615000</v>
      </c>
      <c r="AX550">
        <v>1975854000</v>
      </c>
      <c r="AY550" t="s">
        <v>19</v>
      </c>
      <c r="AZ550">
        <v>76204000</v>
      </c>
      <c r="BA550">
        <v>1175010000</v>
      </c>
      <c r="BB550">
        <v>54614122000</v>
      </c>
      <c r="BC550">
        <v>585154000</v>
      </c>
      <c r="BD550">
        <v>54028968000</v>
      </c>
      <c r="BE550">
        <v>16476523000</v>
      </c>
      <c r="BF550">
        <v>872070000</v>
      </c>
      <c r="BG550">
        <v>10583690000</v>
      </c>
      <c r="BH550">
        <v>26096685000</v>
      </c>
      <c r="BI550">
        <v>61004004000</v>
      </c>
      <c r="BJ550">
        <v>-4049822000</v>
      </c>
      <c r="BK550">
        <v>2185887000</v>
      </c>
      <c r="BL550">
        <v>-18508820000</v>
      </c>
    </row>
    <row r="551" spans="1:64" x14ac:dyDescent="0.3">
      <c r="A551" s="3">
        <v>700</v>
      </c>
      <c r="B551" s="3">
        <v>2006</v>
      </c>
      <c r="C551" s="3" t="s">
        <v>29</v>
      </c>
      <c r="D551" s="2">
        <v>39082</v>
      </c>
      <c r="E551" s="2">
        <v>39162</v>
      </c>
      <c r="F551" t="s">
        <v>21</v>
      </c>
      <c r="G551">
        <v>1163305000</v>
      </c>
      <c r="H551">
        <v>1063800000</v>
      </c>
      <c r="I551">
        <f t="shared" si="117"/>
        <v>1193744000</v>
      </c>
      <c r="J551">
        <f t="shared" si="114"/>
        <v>1726963000</v>
      </c>
      <c r="K551">
        <v>4650572000</v>
      </c>
      <c r="L551">
        <v>3717756000</v>
      </c>
      <c r="M551">
        <f t="shared" si="115"/>
        <v>0.64166214682333456</v>
      </c>
      <c r="N551">
        <f t="shared" si="118"/>
        <v>0.22874605532394726</v>
      </c>
      <c r="O551">
        <f t="shared" si="119"/>
        <v>0.28614034917837533</v>
      </c>
      <c r="P551">
        <f t="shared" si="116"/>
        <v>0.69123889741702627</v>
      </c>
      <c r="Q551">
        <f t="shared" si="120"/>
        <v>0.25668756445443702</v>
      </c>
      <c r="R551">
        <f t="shared" si="121"/>
        <v>0.3210926160834654</v>
      </c>
      <c r="S551">
        <f t="shared" si="123"/>
        <v>0.41540064582685371</v>
      </c>
      <c r="T551">
        <f t="shared" si="124"/>
        <v>0.37986874210169042</v>
      </c>
      <c r="U551">
        <f t="shared" si="122"/>
        <v>0.19760387290844145</v>
      </c>
      <c r="V551">
        <v>0.58499999999999996</v>
      </c>
      <c r="W551">
        <v>0.1188</v>
      </c>
      <c r="X551">
        <v>1844320000</v>
      </c>
      <c r="Y551">
        <v>399337000</v>
      </c>
      <c r="Z551">
        <v>2466000</v>
      </c>
      <c r="AA551">
        <v>3734434000</v>
      </c>
      <c r="AB551" t="s">
        <v>19</v>
      </c>
      <c r="AC551">
        <v>549109000</v>
      </c>
      <c r="AD551">
        <v>155587000</v>
      </c>
      <c r="AE551" t="s">
        <v>19</v>
      </c>
      <c r="AF551">
        <v>916138000</v>
      </c>
      <c r="AG551">
        <v>38934000</v>
      </c>
      <c r="AH551">
        <v>0</v>
      </c>
      <c r="AI551">
        <v>867847000</v>
      </c>
      <c r="AJ551">
        <v>64968999.999999903</v>
      </c>
      <c r="AK551" t="s">
        <v>19</v>
      </c>
      <c r="AL551">
        <v>932816000</v>
      </c>
      <c r="AM551">
        <v>0</v>
      </c>
      <c r="AN551">
        <v>192000</v>
      </c>
      <c r="AO551">
        <v>3717564000</v>
      </c>
      <c r="AP551" t="s">
        <v>19</v>
      </c>
      <c r="AQ551" t="s">
        <v>19</v>
      </c>
      <c r="AR551" t="s">
        <v>19</v>
      </c>
      <c r="AS551" t="s">
        <v>19</v>
      </c>
      <c r="AT551">
        <v>2800441000</v>
      </c>
      <c r="AU551">
        <v>817062000</v>
      </c>
      <c r="AV551">
        <v>1983379000</v>
      </c>
      <c r="AW551">
        <v>293247000</v>
      </c>
      <c r="AX551">
        <v>610022000</v>
      </c>
      <c r="AY551" t="s">
        <v>19</v>
      </c>
      <c r="AZ551">
        <v>106416000</v>
      </c>
      <c r="BA551" t="s">
        <v>19</v>
      </c>
      <c r="BB551">
        <v>1163305000</v>
      </c>
      <c r="BC551">
        <v>46534000</v>
      </c>
      <c r="BD551">
        <v>1116771000</v>
      </c>
      <c r="BE551">
        <v>52971000</v>
      </c>
      <c r="BF551" t="s">
        <v>19</v>
      </c>
      <c r="BG551">
        <v>210211000</v>
      </c>
      <c r="BH551">
        <v>853589000</v>
      </c>
      <c r="BI551">
        <v>1507458000</v>
      </c>
      <c r="BJ551">
        <v>-313714000</v>
      </c>
      <c r="BK551">
        <v>-862729000</v>
      </c>
      <c r="BL551">
        <v>-352426000</v>
      </c>
    </row>
    <row r="552" spans="1:64" x14ac:dyDescent="0.3">
      <c r="A552" s="3">
        <v>700</v>
      </c>
      <c r="B552" s="3">
        <v>2007</v>
      </c>
      <c r="C552" s="3" t="s">
        <v>29</v>
      </c>
      <c r="D552" s="2">
        <v>39447</v>
      </c>
      <c r="E552" s="2">
        <v>39526</v>
      </c>
      <c r="F552" t="s">
        <v>21</v>
      </c>
      <c r="G552">
        <v>1635026000</v>
      </c>
      <c r="H552">
        <v>1566020000</v>
      </c>
      <c r="I552">
        <f t="shared" si="117"/>
        <v>1268923000</v>
      </c>
      <c r="J552">
        <f t="shared" si="114"/>
        <v>1826606000</v>
      </c>
      <c r="K552">
        <v>6925444000</v>
      </c>
      <c r="L552">
        <v>5170396000</v>
      </c>
      <c r="M552">
        <f t="shared" si="115"/>
        <v>0.91466132407084311</v>
      </c>
      <c r="N552">
        <f t="shared" si="118"/>
        <v>0.22612557404261735</v>
      </c>
      <c r="O552">
        <f t="shared" si="119"/>
        <v>0.30288202296303801</v>
      </c>
      <c r="P552">
        <f t="shared" si="116"/>
        <v>0.69468894769862799</v>
      </c>
      <c r="Q552">
        <f t="shared" si="120"/>
        <v>0.18322623069365662</v>
      </c>
      <c r="R552">
        <f t="shared" si="121"/>
        <v>0.24542085364447908</v>
      </c>
      <c r="S552">
        <f t="shared" si="123"/>
        <v>0.42791388363492278</v>
      </c>
      <c r="T552">
        <f t="shared" si="124"/>
        <v>0.40985384944946546</v>
      </c>
      <c r="U552">
        <f t="shared" si="122"/>
        <v>0.16462305717679213</v>
      </c>
      <c r="V552">
        <v>0.85299999999999998</v>
      </c>
      <c r="W552">
        <v>0.1454</v>
      </c>
      <c r="X552">
        <v>2948757000</v>
      </c>
      <c r="Y552">
        <v>535528000</v>
      </c>
      <c r="Z552">
        <v>1701000</v>
      </c>
      <c r="AA552">
        <v>4835132000</v>
      </c>
      <c r="AB552" t="s">
        <v>19</v>
      </c>
      <c r="AC552">
        <v>905670000</v>
      </c>
      <c r="AD552">
        <v>391994000</v>
      </c>
      <c r="AE552">
        <v>179000</v>
      </c>
      <c r="AF552">
        <v>2090312000</v>
      </c>
      <c r="AG552">
        <v>117062000</v>
      </c>
      <c r="AH552">
        <v>292184000</v>
      </c>
      <c r="AI552">
        <v>1649617000</v>
      </c>
      <c r="AJ552">
        <v>40770000</v>
      </c>
      <c r="AK552" t="s">
        <v>19</v>
      </c>
      <c r="AL552">
        <v>1690387000</v>
      </c>
      <c r="AM552">
        <v>64661000</v>
      </c>
      <c r="AN552">
        <v>194000</v>
      </c>
      <c r="AO552">
        <v>5170202000</v>
      </c>
      <c r="AP552" t="s">
        <v>19</v>
      </c>
      <c r="AQ552" t="s">
        <v>19</v>
      </c>
      <c r="AR552" t="s">
        <v>19</v>
      </c>
      <c r="AS552" t="s">
        <v>19</v>
      </c>
      <c r="AT552">
        <v>3820923000</v>
      </c>
      <c r="AU552">
        <v>1117557000</v>
      </c>
      <c r="AV552">
        <v>2703366000</v>
      </c>
      <c r="AW552">
        <v>297439000</v>
      </c>
      <c r="AX552">
        <v>840113000</v>
      </c>
      <c r="AY552" t="s">
        <v>19</v>
      </c>
      <c r="AZ552">
        <v>147326000</v>
      </c>
      <c r="BA552">
        <v>-331000</v>
      </c>
      <c r="BB552">
        <v>1634695000</v>
      </c>
      <c r="BC552">
        <v>100192000</v>
      </c>
      <c r="BD552">
        <v>1534503000</v>
      </c>
      <c r="BE552">
        <v>-33505000</v>
      </c>
      <c r="BF552">
        <v>1988000</v>
      </c>
      <c r="BG552">
        <v>257803000</v>
      </c>
      <c r="BH552">
        <v>1308217000</v>
      </c>
      <c r="BI552">
        <v>1835704000</v>
      </c>
      <c r="BJ552">
        <v>-566781000</v>
      </c>
      <c r="BK552">
        <v>-734247000</v>
      </c>
      <c r="BL552">
        <v>78809000</v>
      </c>
    </row>
    <row r="553" spans="1:64" x14ac:dyDescent="0.3">
      <c r="A553" s="3">
        <v>700</v>
      </c>
      <c r="B553" s="3">
        <v>2008</v>
      </c>
      <c r="C553" s="3" t="s">
        <v>30</v>
      </c>
      <c r="D553" s="2">
        <v>39629</v>
      </c>
      <c r="E553" s="2">
        <v>39673</v>
      </c>
      <c r="F553" t="s">
        <v>21</v>
      </c>
      <c r="G553">
        <v>2447866000</v>
      </c>
      <c r="H553">
        <v>2119722000</v>
      </c>
      <c r="I553">
        <f t="shared" si="117"/>
        <v>1774710000</v>
      </c>
      <c r="J553">
        <f t="shared" si="114"/>
        <v>3011417000</v>
      </c>
      <c r="K553">
        <v>8204848000</v>
      </c>
      <c r="L553">
        <v>6108323000</v>
      </c>
      <c r="M553">
        <f t="shared" si="115"/>
        <v>0.77582931563364288</v>
      </c>
      <c r="N553">
        <f t="shared" si="118"/>
        <v>0.25834994140049883</v>
      </c>
      <c r="O553">
        <f t="shared" si="119"/>
        <v>0.3470219240207173</v>
      </c>
      <c r="P553">
        <f t="shared" si="116"/>
        <v>0.58932721705429703</v>
      </c>
      <c r="Q553">
        <f t="shared" si="120"/>
        <v>0.21630016790073381</v>
      </c>
      <c r="R553">
        <f t="shared" si="121"/>
        <v>0.29053964566051926</v>
      </c>
      <c r="S553">
        <f t="shared" si="123"/>
        <v>0.46961142706955444</v>
      </c>
      <c r="T553">
        <f t="shared" si="124"/>
        <v>0.40665856440292486</v>
      </c>
      <c r="U553">
        <f t="shared" si="122"/>
        <v>0.12162113711137593</v>
      </c>
      <c r="V553">
        <v>1.151</v>
      </c>
      <c r="W553">
        <v>0</v>
      </c>
      <c r="X553">
        <v>2263418000</v>
      </c>
      <c r="Y553">
        <v>899007000</v>
      </c>
      <c r="Z553">
        <v>1261000</v>
      </c>
      <c r="AA553">
        <v>5392770000</v>
      </c>
      <c r="AB553" t="s">
        <v>19</v>
      </c>
      <c r="AC553">
        <v>1075878000</v>
      </c>
      <c r="AD553">
        <v>452008000</v>
      </c>
      <c r="AE553">
        <v>334916000</v>
      </c>
      <c r="AF553">
        <v>2812078000</v>
      </c>
      <c r="AG553">
        <v>255446000</v>
      </c>
      <c r="AH553">
        <v>292184000</v>
      </c>
      <c r="AI553">
        <v>1938005000</v>
      </c>
      <c r="AJ553">
        <v>50864000</v>
      </c>
      <c r="AK553" t="s">
        <v>19</v>
      </c>
      <c r="AL553">
        <v>1988869000</v>
      </c>
      <c r="AM553">
        <v>107656000</v>
      </c>
      <c r="AN553">
        <v>195000</v>
      </c>
      <c r="AO553">
        <v>6108128000</v>
      </c>
      <c r="AP553" t="s">
        <v>19</v>
      </c>
      <c r="AQ553" t="s">
        <v>19</v>
      </c>
      <c r="AR553" t="s">
        <v>19</v>
      </c>
      <c r="AS553" t="s">
        <v>19</v>
      </c>
      <c r="AT553">
        <v>5212535000</v>
      </c>
      <c r="AU553">
        <v>1455531000</v>
      </c>
      <c r="AV553">
        <v>3757004000</v>
      </c>
      <c r="AW553">
        <v>342505000</v>
      </c>
      <c r="AX553">
        <v>1051820000</v>
      </c>
      <c r="AY553" t="s">
        <v>19</v>
      </c>
      <c r="AZ553">
        <v>195044000</v>
      </c>
      <c r="BA553" t="s">
        <v>19</v>
      </c>
      <c r="BB553">
        <v>2445977000</v>
      </c>
      <c r="BC553">
        <v>206381000</v>
      </c>
      <c r="BD553">
        <v>2239596000</v>
      </c>
      <c r="BE553">
        <v>102032000</v>
      </c>
      <c r="BF553" t="s">
        <v>19</v>
      </c>
      <c r="BG553">
        <v>257803000</v>
      </c>
      <c r="BH553">
        <v>1861919000</v>
      </c>
      <c r="BI553">
        <v>2373518000</v>
      </c>
      <c r="BJ553">
        <v>-598808000</v>
      </c>
      <c r="BK553">
        <v>-1728076000</v>
      </c>
      <c r="BL553">
        <v>-83456000</v>
      </c>
    </row>
    <row r="554" spans="1:64" x14ac:dyDescent="0.3">
      <c r="A554" s="3">
        <v>700</v>
      </c>
      <c r="B554" s="3">
        <v>2008</v>
      </c>
      <c r="C554" s="3" t="s">
        <v>29</v>
      </c>
      <c r="D554" s="2">
        <v>39813</v>
      </c>
      <c r="E554" s="2">
        <v>39890</v>
      </c>
      <c r="F554" t="s">
        <v>21</v>
      </c>
      <c r="G554">
        <v>3245974000</v>
      </c>
      <c r="H554">
        <v>2784577000</v>
      </c>
      <c r="I554">
        <f t="shared" si="117"/>
        <v>2246619000</v>
      </c>
      <c r="J554">
        <f t="shared" si="114"/>
        <v>2936679000</v>
      </c>
      <c r="K554">
        <v>9855557000</v>
      </c>
      <c r="L554">
        <v>7020926000</v>
      </c>
      <c r="M554">
        <f t="shared" si="115"/>
        <v>1.0023521124543118</v>
      </c>
      <c r="N554">
        <f t="shared" si="118"/>
        <v>0.28253877482520773</v>
      </c>
      <c r="O554">
        <f t="shared" si="119"/>
        <v>0.39661107380992194</v>
      </c>
      <c r="P554">
        <f t="shared" si="116"/>
        <v>0.76502028311572357</v>
      </c>
      <c r="Q554">
        <f t="shared" si="120"/>
        <v>0.22795454381725963</v>
      </c>
      <c r="R554">
        <f t="shared" si="121"/>
        <v>0.31998898720767033</v>
      </c>
      <c r="S554">
        <f t="shared" si="123"/>
        <v>0.4536940439530458</v>
      </c>
      <c r="T554">
        <f t="shared" si="124"/>
        <v>0.38920398001605694</v>
      </c>
      <c r="U554">
        <f t="shared" si="122"/>
        <v>0.19916992778436365</v>
      </c>
      <c r="V554">
        <v>1.514</v>
      </c>
      <c r="W554">
        <v>0.35</v>
      </c>
      <c r="X554">
        <v>3067928000</v>
      </c>
      <c r="Y554">
        <v>983459000</v>
      </c>
      <c r="Z554">
        <v>5483000</v>
      </c>
      <c r="AA554">
        <v>6495861000</v>
      </c>
      <c r="AB554" t="s">
        <v>19</v>
      </c>
      <c r="AC554">
        <v>1230029000</v>
      </c>
      <c r="AD554">
        <v>370314000</v>
      </c>
      <c r="AE554">
        <v>302712000</v>
      </c>
      <c r="AF554">
        <v>3359696000</v>
      </c>
      <c r="AG554">
        <v>244647000</v>
      </c>
      <c r="AH554">
        <v>0</v>
      </c>
      <c r="AI554">
        <v>2091597000</v>
      </c>
      <c r="AJ554">
        <v>644628000</v>
      </c>
      <c r="AK554" t="s">
        <v>19</v>
      </c>
      <c r="AL554">
        <v>2736225000</v>
      </c>
      <c r="AM554">
        <v>98406000</v>
      </c>
      <c r="AN554">
        <v>195000</v>
      </c>
      <c r="AO554">
        <v>7020731000</v>
      </c>
      <c r="AP554" t="s">
        <v>19</v>
      </c>
      <c r="AQ554" t="s">
        <v>19</v>
      </c>
      <c r="AR554" t="s">
        <v>19</v>
      </c>
      <c r="AS554" t="s">
        <v>19</v>
      </c>
      <c r="AT554">
        <v>7154544000</v>
      </c>
      <c r="AU554">
        <v>2170421000</v>
      </c>
      <c r="AV554">
        <v>4984123000</v>
      </c>
      <c r="AW554">
        <v>518147000</v>
      </c>
      <c r="AX554">
        <v>1332207000</v>
      </c>
      <c r="AY554" t="s">
        <v>19</v>
      </c>
      <c r="AZ554">
        <v>264360000</v>
      </c>
      <c r="BA554">
        <v>-347000</v>
      </c>
      <c r="BB554">
        <v>3245627000</v>
      </c>
      <c r="BC554">
        <v>140732000</v>
      </c>
      <c r="BD554">
        <v>3104895000</v>
      </c>
      <c r="BE554">
        <v>289245000</v>
      </c>
      <c r="BF554">
        <v>31073000</v>
      </c>
      <c r="BG554">
        <v>554604000</v>
      </c>
      <c r="BH554">
        <v>2229973000</v>
      </c>
      <c r="BI554">
        <v>3579627000</v>
      </c>
      <c r="BJ554">
        <v>-1333008000</v>
      </c>
      <c r="BK554">
        <v>-2514533000</v>
      </c>
      <c r="BL554">
        <v>-869940000</v>
      </c>
    </row>
    <row r="555" spans="1:64" x14ac:dyDescent="0.3">
      <c r="A555" s="3">
        <v>700</v>
      </c>
      <c r="B555" s="3">
        <v>2009</v>
      </c>
      <c r="C555" s="3" t="s">
        <v>31</v>
      </c>
      <c r="D555" s="2">
        <v>39903</v>
      </c>
      <c r="E555" s="2">
        <v>39946</v>
      </c>
      <c r="F555" t="s">
        <v>21</v>
      </c>
      <c r="G555">
        <v>3673213000</v>
      </c>
      <c r="H555">
        <v>3285639000</v>
      </c>
      <c r="I555">
        <f t="shared" si="117"/>
        <v>3676864000</v>
      </c>
      <c r="J555">
        <f t="shared" si="114"/>
        <v>3293140000</v>
      </c>
      <c r="K555">
        <v>11509569000</v>
      </c>
      <c r="L555">
        <v>8051671000</v>
      </c>
      <c r="M555">
        <f t="shared" si="115"/>
        <v>1.0217601151887201</v>
      </c>
      <c r="N555">
        <f t="shared" si="118"/>
        <v>0.28547020309796134</v>
      </c>
      <c r="O555">
        <f t="shared" si="119"/>
        <v>0.40806920700063376</v>
      </c>
      <c r="P555">
        <f t="shared" si="116"/>
        <v>1.1165222249889164</v>
      </c>
      <c r="Q555">
        <f t="shared" si="120"/>
        <v>0.31946148461336821</v>
      </c>
      <c r="R555">
        <f t="shared" si="121"/>
        <v>0.45665849983189827</v>
      </c>
      <c r="S555">
        <f t="shared" si="123"/>
        <v>0.44653706456043391</v>
      </c>
      <c r="T555">
        <f t="shared" si="124"/>
        <v>0.39942132249485107</v>
      </c>
      <c r="U555">
        <f t="shared" si="122"/>
        <v>0.16879638937813923</v>
      </c>
      <c r="V555">
        <v>1.79</v>
      </c>
      <c r="W555">
        <v>0</v>
      </c>
      <c r="X555">
        <v>3803523000</v>
      </c>
      <c r="Y555">
        <v>1103997000</v>
      </c>
      <c r="Z555">
        <v>2294000</v>
      </c>
      <c r="AA555">
        <v>8078579000</v>
      </c>
      <c r="AB555" t="s">
        <v>19</v>
      </c>
      <c r="AC555">
        <v>1380210000</v>
      </c>
      <c r="AD555">
        <v>339170000</v>
      </c>
      <c r="AE555">
        <v>320633000</v>
      </c>
      <c r="AF555">
        <v>3430990000</v>
      </c>
      <c r="AG555">
        <v>438820000</v>
      </c>
      <c r="AH555">
        <v>0</v>
      </c>
      <c r="AI555">
        <v>2701296000</v>
      </c>
      <c r="AJ555">
        <v>640026000</v>
      </c>
      <c r="AK555" t="s">
        <v>19</v>
      </c>
      <c r="AL555">
        <v>3341322000</v>
      </c>
      <c r="AM555">
        <v>116576000</v>
      </c>
      <c r="AN555">
        <v>195000</v>
      </c>
      <c r="AO555">
        <v>8051476000</v>
      </c>
      <c r="AP555" t="s">
        <v>19</v>
      </c>
      <c r="AQ555" t="s">
        <v>19</v>
      </c>
      <c r="AR555" t="s">
        <v>19</v>
      </c>
      <c r="AS555" t="s">
        <v>19</v>
      </c>
      <c r="AT555">
        <v>8225998000</v>
      </c>
      <c r="AU555">
        <v>2567870000</v>
      </c>
      <c r="AV555">
        <v>5658128000</v>
      </c>
      <c r="AW555">
        <v>530318000</v>
      </c>
      <c r="AX555">
        <v>1518583000</v>
      </c>
      <c r="AY555" t="s">
        <v>19</v>
      </c>
      <c r="AZ555">
        <v>298520000</v>
      </c>
      <c r="BA555" t="s">
        <v>19</v>
      </c>
      <c r="BB555">
        <v>3678486000</v>
      </c>
      <c r="BC555">
        <v>46266000</v>
      </c>
      <c r="BD555">
        <v>3632220000</v>
      </c>
      <c r="BE555">
        <v>304972000</v>
      </c>
      <c r="BF555">
        <v>41609000</v>
      </c>
      <c r="BG555">
        <v>554604000</v>
      </c>
      <c r="BH555">
        <v>2731035000</v>
      </c>
      <c r="BI555">
        <v>5009872000</v>
      </c>
      <c r="BJ555">
        <v>-1333008000</v>
      </c>
      <c r="BK555">
        <v>-2648651000</v>
      </c>
      <c r="BL555">
        <v>-896860000</v>
      </c>
    </row>
    <row r="556" spans="1:64" x14ac:dyDescent="0.3">
      <c r="A556" s="3">
        <v>700</v>
      </c>
      <c r="B556" s="3">
        <v>2009</v>
      </c>
      <c r="C556" s="3" t="s">
        <v>30</v>
      </c>
      <c r="D556" s="2">
        <v>39994</v>
      </c>
      <c r="E556" s="2">
        <v>40037</v>
      </c>
      <c r="F556" t="s">
        <v>21</v>
      </c>
      <c r="G556">
        <v>4306842000</v>
      </c>
      <c r="H556">
        <v>3834070000</v>
      </c>
      <c r="I556">
        <f t="shared" si="117"/>
        <v>4827058000</v>
      </c>
      <c r="J556">
        <f t="shared" si="114"/>
        <v>3708867000</v>
      </c>
      <c r="K556">
        <v>12841950000</v>
      </c>
      <c r="L556">
        <v>8781693000</v>
      </c>
      <c r="M556">
        <f t="shared" si="115"/>
        <v>1.0442397618689534</v>
      </c>
      <c r="N556">
        <f t="shared" si="118"/>
        <v>0.29855824076561582</v>
      </c>
      <c r="O556">
        <f t="shared" si="119"/>
        <v>0.43659804550216003</v>
      </c>
      <c r="P556">
        <f t="shared" si="116"/>
        <v>1.3014912640437093</v>
      </c>
      <c r="Q556">
        <f t="shared" si="120"/>
        <v>0.37588201168825608</v>
      </c>
      <c r="R556">
        <f t="shared" si="121"/>
        <v>0.54967282504637771</v>
      </c>
      <c r="S556">
        <f t="shared" si="123"/>
        <v>0.4531303279881212</v>
      </c>
      <c r="T556">
        <f t="shared" si="124"/>
        <v>0.40338916464300656</v>
      </c>
      <c r="U556">
        <f t="shared" si="122"/>
        <v>0.14465150610187086</v>
      </c>
      <c r="V556">
        <v>2.0880000000000001</v>
      </c>
      <c r="W556">
        <v>0</v>
      </c>
      <c r="X556">
        <v>4061022000</v>
      </c>
      <c r="Y556">
        <v>1194668000</v>
      </c>
      <c r="Z556">
        <v>1378000</v>
      </c>
      <c r="AA556">
        <v>9048128000</v>
      </c>
      <c r="AB556" t="s">
        <v>19</v>
      </c>
      <c r="AC556">
        <v>1735648000</v>
      </c>
      <c r="AD556">
        <v>316682000</v>
      </c>
      <c r="AE556">
        <v>324429000</v>
      </c>
      <c r="AF556">
        <v>3793822000</v>
      </c>
      <c r="AG556">
        <v>637101000</v>
      </c>
      <c r="AH556">
        <v>0</v>
      </c>
      <c r="AI556">
        <v>3330569000</v>
      </c>
      <c r="AJ556">
        <v>626794000</v>
      </c>
      <c r="AK556" t="s">
        <v>19</v>
      </c>
      <c r="AL556">
        <v>3957363000</v>
      </c>
      <c r="AM556">
        <v>102894000</v>
      </c>
      <c r="AN556">
        <v>196000</v>
      </c>
      <c r="AO556">
        <v>8781497000</v>
      </c>
      <c r="AP556" t="s">
        <v>19</v>
      </c>
      <c r="AQ556" t="s">
        <v>19</v>
      </c>
      <c r="AR556" t="s">
        <v>19</v>
      </c>
      <c r="AS556" t="s">
        <v>19</v>
      </c>
      <c r="AT556">
        <v>9504643000</v>
      </c>
      <c r="AU556">
        <v>3049414000</v>
      </c>
      <c r="AV556">
        <v>6455229000</v>
      </c>
      <c r="AW556">
        <v>544693000</v>
      </c>
      <c r="AX556">
        <v>1667153000</v>
      </c>
      <c r="AY556" t="s">
        <v>19</v>
      </c>
      <c r="AZ556">
        <v>332527000</v>
      </c>
      <c r="BA556">
        <v>10035000</v>
      </c>
      <c r="BB556">
        <v>4316877000</v>
      </c>
      <c r="BC556">
        <v>5753000</v>
      </c>
      <c r="BD556">
        <v>4311124000</v>
      </c>
      <c r="BE556">
        <v>434327000</v>
      </c>
      <c r="BF556">
        <v>42727000</v>
      </c>
      <c r="BG556">
        <v>554604000</v>
      </c>
      <c r="BH556">
        <v>3279466000</v>
      </c>
      <c r="BI556">
        <v>6066425000</v>
      </c>
      <c r="BJ556">
        <v>-1239367000</v>
      </c>
      <c r="BK556">
        <v>-3125478000</v>
      </c>
      <c r="BL556">
        <v>-1142155000</v>
      </c>
    </row>
    <row r="557" spans="1:64" x14ac:dyDescent="0.3">
      <c r="A557" s="3">
        <v>700</v>
      </c>
      <c r="B557" s="3">
        <v>2009</v>
      </c>
      <c r="C557" s="3" t="s">
        <v>29</v>
      </c>
      <c r="D557" s="2">
        <v>40178</v>
      </c>
      <c r="E557" s="2">
        <v>40254</v>
      </c>
      <c r="F557" t="s">
        <v>21</v>
      </c>
      <c r="G557">
        <v>6020478000</v>
      </c>
      <c r="H557">
        <v>5155646000</v>
      </c>
      <c r="I557">
        <f t="shared" si="117"/>
        <v>7609541000</v>
      </c>
      <c r="J557">
        <f t="shared" si="114"/>
        <v>5606429000</v>
      </c>
      <c r="K557">
        <v>17505765000</v>
      </c>
      <c r="L557">
        <v>12178507000</v>
      </c>
      <c r="M557">
        <f t="shared" si="115"/>
        <v>0.92823868746529758</v>
      </c>
      <c r="N557">
        <f t="shared" si="118"/>
        <v>0.29451132241293082</v>
      </c>
      <c r="O557">
        <f t="shared" si="119"/>
        <v>0.42333974107006711</v>
      </c>
      <c r="P557">
        <f t="shared" si="116"/>
        <v>1.3572883915947209</v>
      </c>
      <c r="Q557">
        <f t="shared" si="120"/>
        <v>0.43468771573250298</v>
      </c>
      <c r="R557">
        <f t="shared" si="121"/>
        <v>0.62483365161263205</v>
      </c>
      <c r="S557">
        <f t="shared" si="123"/>
        <v>0.48396281016980763</v>
      </c>
      <c r="T557">
        <f t="shared" si="124"/>
        <v>0.41444232939655756</v>
      </c>
      <c r="U557">
        <f t="shared" si="122"/>
        <v>0.1239929971918165</v>
      </c>
      <c r="V557">
        <v>2.7909999999999999</v>
      </c>
      <c r="W557">
        <v>0.35220000000000001</v>
      </c>
      <c r="X557">
        <v>6043696000</v>
      </c>
      <c r="Y557">
        <v>1229436000</v>
      </c>
      <c r="Z557" t="s">
        <v>19</v>
      </c>
      <c r="AA557">
        <v>13156942000</v>
      </c>
      <c r="AB557" t="s">
        <v>19</v>
      </c>
      <c r="AC557">
        <v>2585227000</v>
      </c>
      <c r="AD557">
        <v>268713000</v>
      </c>
      <c r="AE557">
        <v>477622000</v>
      </c>
      <c r="AF557">
        <v>4348823000</v>
      </c>
      <c r="AG557">
        <v>696511000</v>
      </c>
      <c r="AH557">
        <v>202322000</v>
      </c>
      <c r="AI557">
        <v>4563079000</v>
      </c>
      <c r="AJ557">
        <v>644033000</v>
      </c>
      <c r="AK557" t="s">
        <v>19</v>
      </c>
      <c r="AL557">
        <v>5207112000</v>
      </c>
      <c r="AM557">
        <v>120146000</v>
      </c>
      <c r="AN557">
        <v>197000</v>
      </c>
      <c r="AO557">
        <v>12178310000</v>
      </c>
      <c r="AP557" t="s">
        <v>19</v>
      </c>
      <c r="AQ557" t="s">
        <v>19</v>
      </c>
      <c r="AR557" t="s">
        <v>19</v>
      </c>
      <c r="AS557" t="s">
        <v>19</v>
      </c>
      <c r="AT557">
        <v>12439960000</v>
      </c>
      <c r="AU557">
        <v>3889468000</v>
      </c>
      <c r="AV557">
        <v>8550492000</v>
      </c>
      <c r="AW557">
        <v>581468000</v>
      </c>
      <c r="AX557">
        <v>2026347000</v>
      </c>
      <c r="AY557" t="s">
        <v>19</v>
      </c>
      <c r="AZ557">
        <v>405876000</v>
      </c>
      <c r="BA557">
        <v>22206000</v>
      </c>
      <c r="BB557">
        <v>6042684000</v>
      </c>
      <c r="BC557">
        <v>1953000</v>
      </c>
      <c r="BD557">
        <v>6040731000</v>
      </c>
      <c r="BE557">
        <v>819120000</v>
      </c>
      <c r="BF557">
        <v>65965000</v>
      </c>
      <c r="BG557">
        <v>639264000</v>
      </c>
      <c r="BH557">
        <v>4516382000</v>
      </c>
      <c r="BI557">
        <v>8398365000</v>
      </c>
      <c r="BJ557">
        <v>-788824000</v>
      </c>
      <c r="BK557">
        <v>-5024795000</v>
      </c>
      <c r="BL557">
        <v>-397110000</v>
      </c>
    </row>
    <row r="558" spans="1:64" x14ac:dyDescent="0.3">
      <c r="A558" s="3">
        <v>700</v>
      </c>
      <c r="B558" s="3">
        <v>2010</v>
      </c>
      <c r="C558" s="3" t="s">
        <v>31</v>
      </c>
      <c r="D558" s="2">
        <v>40268</v>
      </c>
      <c r="E558" s="2">
        <v>40310</v>
      </c>
      <c r="F558" t="s">
        <v>21</v>
      </c>
      <c r="G558">
        <v>7004359000</v>
      </c>
      <c r="H558">
        <v>5903400000</v>
      </c>
      <c r="I558">
        <f t="shared" si="117"/>
        <v>8523797000</v>
      </c>
      <c r="J558">
        <f t="shared" si="114"/>
        <v>7298585000</v>
      </c>
      <c r="K558">
        <v>21140109000</v>
      </c>
      <c r="L558">
        <v>14164199000</v>
      </c>
      <c r="M558">
        <f t="shared" si="115"/>
        <v>0.81500031477959656</v>
      </c>
      <c r="N558">
        <f t="shared" si="118"/>
        <v>0.27925116185540955</v>
      </c>
      <c r="O558">
        <f t="shared" si="119"/>
        <v>0.41678318696313149</v>
      </c>
      <c r="P558">
        <f t="shared" si="116"/>
        <v>1.1678697994200247</v>
      </c>
      <c r="Q558">
        <f t="shared" si="120"/>
        <v>0.403204969283744</v>
      </c>
      <c r="R558">
        <f t="shared" si="121"/>
        <v>0.60178461203489164</v>
      </c>
      <c r="S558">
        <f t="shared" si="123"/>
        <v>0.49460031331083831</v>
      </c>
      <c r="T558">
        <f t="shared" si="124"/>
        <v>0.41685805790354308</v>
      </c>
      <c r="U558">
        <f t="shared" si="122"/>
        <v>0.10828742758410408</v>
      </c>
      <c r="V558">
        <v>3.1840000000000002</v>
      </c>
      <c r="W558">
        <v>0</v>
      </c>
      <c r="X558">
        <v>6795966000</v>
      </c>
      <c r="Y558">
        <v>1610069000</v>
      </c>
      <c r="Z558" t="s">
        <v>19</v>
      </c>
      <c r="AA558">
        <v>16519157000</v>
      </c>
      <c r="AB558" t="s">
        <v>19</v>
      </c>
      <c r="AC558">
        <v>2756536000</v>
      </c>
      <c r="AD558">
        <v>277620000</v>
      </c>
      <c r="AE558">
        <v>612856000</v>
      </c>
      <c r="AF558">
        <v>4620952000</v>
      </c>
      <c r="AG558">
        <v>937360000</v>
      </c>
      <c r="AH558">
        <v>988448000</v>
      </c>
      <c r="AI558">
        <v>6447210000</v>
      </c>
      <c r="AJ558">
        <v>416028000</v>
      </c>
      <c r="AK558" t="s">
        <v>19</v>
      </c>
      <c r="AL558">
        <v>6863238000</v>
      </c>
      <c r="AM558">
        <v>112672000</v>
      </c>
      <c r="AN558">
        <v>197000</v>
      </c>
      <c r="AO558">
        <v>14164000000</v>
      </c>
      <c r="AP558" t="s">
        <v>19</v>
      </c>
      <c r="AQ558" t="s">
        <v>19</v>
      </c>
      <c r="AR558" t="s">
        <v>19</v>
      </c>
      <c r="AS558" t="s">
        <v>19</v>
      </c>
      <c r="AT558">
        <v>14161655000</v>
      </c>
      <c r="AU558">
        <v>4431909000</v>
      </c>
      <c r="AV558">
        <v>9729746000</v>
      </c>
      <c r="AW558">
        <v>668780000</v>
      </c>
      <c r="AX558">
        <v>2157095000</v>
      </c>
      <c r="AY558" t="s">
        <v>19</v>
      </c>
      <c r="AZ558">
        <v>453275000</v>
      </c>
      <c r="BA558">
        <v>29747000</v>
      </c>
      <c r="BB558">
        <v>7033858000</v>
      </c>
      <c r="BC558">
        <v>3511000</v>
      </c>
      <c r="BD558">
        <v>7030347000</v>
      </c>
      <c r="BE558">
        <v>1059928000</v>
      </c>
      <c r="BF558">
        <v>67019000</v>
      </c>
      <c r="BG558">
        <v>639264000</v>
      </c>
      <c r="BH558">
        <v>5264136000</v>
      </c>
      <c r="BI558">
        <v>9312621000</v>
      </c>
      <c r="BJ558">
        <v>-788824000</v>
      </c>
      <c r="BK558">
        <v>-6742323000</v>
      </c>
      <c r="BL558">
        <v>423772000</v>
      </c>
    </row>
    <row r="559" spans="1:64" x14ac:dyDescent="0.3">
      <c r="A559" s="3">
        <v>700</v>
      </c>
      <c r="B559" s="3">
        <v>2010</v>
      </c>
      <c r="C559" s="3" t="s">
        <v>30</v>
      </c>
      <c r="D559" s="2">
        <v>40359</v>
      </c>
      <c r="E559" s="2">
        <v>40401</v>
      </c>
      <c r="F559" t="s">
        <v>21</v>
      </c>
      <c r="G559">
        <v>7976797000</v>
      </c>
      <c r="H559">
        <v>6627492000</v>
      </c>
      <c r="I559">
        <f t="shared" si="117"/>
        <v>8730279000</v>
      </c>
      <c r="J559">
        <f t="shared" si="114"/>
        <v>8197605000</v>
      </c>
      <c r="K559">
        <v>24601924000</v>
      </c>
      <c r="L559">
        <v>15580369000</v>
      </c>
      <c r="M559">
        <f t="shared" si="115"/>
        <v>0.81407575154296519</v>
      </c>
      <c r="N559">
        <f t="shared" si="118"/>
        <v>0.26938917460276685</v>
      </c>
      <c r="O559">
        <f t="shared" si="119"/>
        <v>0.4253745209757227</v>
      </c>
      <c r="P559">
        <f t="shared" si="116"/>
        <v>1.0649792225900125</v>
      </c>
      <c r="Q559">
        <f t="shared" si="120"/>
        <v>0.35486163602488974</v>
      </c>
      <c r="R559">
        <f t="shared" si="121"/>
        <v>0.56033839763358617</v>
      </c>
      <c r="S559">
        <f t="shared" si="123"/>
        <v>0.5000370476890893</v>
      </c>
      <c r="T559">
        <f t="shared" si="124"/>
        <v>0.41545391380312896</v>
      </c>
      <c r="U559">
        <f t="shared" si="122"/>
        <v>9.6456397080524572E-2</v>
      </c>
      <c r="V559">
        <v>3.5680000000000001</v>
      </c>
      <c r="W559">
        <v>0</v>
      </c>
      <c r="X559">
        <v>6486312000</v>
      </c>
      <c r="Y559">
        <v>1710749000</v>
      </c>
      <c r="Z559" t="s">
        <v>19</v>
      </c>
      <c r="AA559">
        <v>17253033000</v>
      </c>
      <c r="AB559" t="s">
        <v>19</v>
      </c>
      <c r="AC559">
        <v>2889671000</v>
      </c>
      <c r="AD559">
        <v>265961000</v>
      </c>
      <c r="AE559">
        <v>799982000</v>
      </c>
      <c r="AF559">
        <v>7348891000</v>
      </c>
      <c r="AG559">
        <v>1028726000</v>
      </c>
      <c r="AH559">
        <v>2755116000</v>
      </c>
      <c r="AI559">
        <v>8479864000</v>
      </c>
      <c r="AJ559">
        <v>481517000</v>
      </c>
      <c r="AK559" t="s">
        <v>19</v>
      </c>
      <c r="AL559">
        <v>8961381000</v>
      </c>
      <c r="AM559">
        <v>60174000</v>
      </c>
      <c r="AN559">
        <v>198000</v>
      </c>
      <c r="AO559">
        <v>15580170000</v>
      </c>
      <c r="AP559" t="s">
        <v>19</v>
      </c>
      <c r="AQ559" t="s">
        <v>19</v>
      </c>
      <c r="AR559" t="s">
        <v>19</v>
      </c>
      <c r="AS559" t="s">
        <v>19</v>
      </c>
      <c r="AT559">
        <v>15952412000</v>
      </c>
      <c r="AU559">
        <v>4980235000</v>
      </c>
      <c r="AV559">
        <v>10972177000</v>
      </c>
      <c r="AW559">
        <v>784533000</v>
      </c>
      <c r="AX559">
        <v>2367427000</v>
      </c>
      <c r="AY559" t="s">
        <v>19</v>
      </c>
      <c r="AZ559">
        <v>519033000</v>
      </c>
      <c r="BA559">
        <v>37629000</v>
      </c>
      <c r="BB559">
        <v>8014426000</v>
      </c>
      <c r="BC559">
        <v>6082000</v>
      </c>
      <c r="BD559">
        <v>8008344000</v>
      </c>
      <c r="BE559">
        <v>1308480000</v>
      </c>
      <c r="BF559">
        <v>72372000</v>
      </c>
      <c r="BG559">
        <v>639264000</v>
      </c>
      <c r="BH559">
        <v>5988228000</v>
      </c>
      <c r="BI559">
        <v>9894506000</v>
      </c>
      <c r="BJ559">
        <v>-1164227000</v>
      </c>
      <c r="BK559">
        <v>-9507820000</v>
      </c>
      <c r="BL559">
        <v>2042773000</v>
      </c>
    </row>
    <row r="560" spans="1:64" x14ac:dyDescent="0.3">
      <c r="A560" s="3">
        <v>700</v>
      </c>
      <c r="B560" s="3">
        <v>2010</v>
      </c>
      <c r="C560" s="3" t="s">
        <v>32</v>
      </c>
      <c r="D560" s="2">
        <v>40451</v>
      </c>
      <c r="E560" s="2">
        <v>40492</v>
      </c>
      <c r="F560" t="s">
        <v>21</v>
      </c>
      <c r="G560">
        <v>8962363000</v>
      </c>
      <c r="H560">
        <v>7360752000</v>
      </c>
      <c r="I560">
        <f t="shared" si="117"/>
        <v>10432440000</v>
      </c>
      <c r="J560">
        <f t="shared" si="114"/>
        <v>9938941000</v>
      </c>
      <c r="K560">
        <v>28947635000</v>
      </c>
      <c r="L560">
        <v>17582224000</v>
      </c>
      <c r="M560">
        <f t="shared" si="115"/>
        <v>0.74446868487509454</v>
      </c>
      <c r="N560">
        <f t="shared" si="118"/>
        <v>0.2542781819654697</v>
      </c>
      <c r="O560">
        <f t="shared" si="119"/>
        <v>0.41864737930764617</v>
      </c>
      <c r="P560">
        <f t="shared" si="116"/>
        <v>1.0496530767211516</v>
      </c>
      <c r="Q560">
        <f t="shared" si="120"/>
        <v>0.36039006295332937</v>
      </c>
      <c r="R560">
        <f t="shared" si="121"/>
        <v>0.59335155780065141</v>
      </c>
      <c r="S560">
        <f t="shared" si="123"/>
        <v>0.50321710136679498</v>
      </c>
      <c r="T560">
        <f t="shared" si="124"/>
        <v>0.41329014293661609</v>
      </c>
      <c r="U560">
        <f t="shared" si="122"/>
        <v>8.6847648175077757E-2</v>
      </c>
      <c r="V560">
        <v>3.9590000000000001</v>
      </c>
      <c r="W560">
        <v>0</v>
      </c>
      <c r="X560">
        <v>7712112000</v>
      </c>
      <c r="Y560">
        <v>1842081000</v>
      </c>
      <c r="Z560" t="s">
        <v>19</v>
      </c>
      <c r="AA560">
        <v>20733485000</v>
      </c>
      <c r="AB560" t="s">
        <v>19</v>
      </c>
      <c r="AC560">
        <v>3181858000</v>
      </c>
      <c r="AD560">
        <v>566203000</v>
      </c>
      <c r="AE560">
        <v>953948000</v>
      </c>
      <c r="AF560">
        <v>8214150000</v>
      </c>
      <c r="AG560">
        <v>1287239000</v>
      </c>
      <c r="AH560">
        <v>3838240000</v>
      </c>
      <c r="AI560">
        <v>10668733000</v>
      </c>
      <c r="AJ560">
        <v>621799000</v>
      </c>
      <c r="AK560" t="s">
        <v>19</v>
      </c>
      <c r="AL560">
        <v>11290532000</v>
      </c>
      <c r="AM560">
        <v>74879000</v>
      </c>
      <c r="AN560">
        <v>198000</v>
      </c>
      <c r="AO560">
        <v>17582030000</v>
      </c>
      <c r="AP560" t="s">
        <v>19</v>
      </c>
      <c r="AQ560" t="s">
        <v>19</v>
      </c>
      <c r="AR560" t="s">
        <v>19</v>
      </c>
      <c r="AS560" t="s">
        <v>19</v>
      </c>
      <c r="AT560">
        <v>17810132000</v>
      </c>
      <c r="AU560">
        <v>5632693000</v>
      </c>
      <c r="AV560">
        <v>12177439000</v>
      </c>
      <c r="AW560">
        <v>851679000</v>
      </c>
      <c r="AX560">
        <v>2568701000</v>
      </c>
      <c r="AY560" t="s">
        <v>19</v>
      </c>
      <c r="AZ560">
        <v>589736000</v>
      </c>
      <c r="BA560">
        <v>44774000</v>
      </c>
      <c r="BB560">
        <v>9007137000</v>
      </c>
      <c r="BC560">
        <v>1472000</v>
      </c>
      <c r="BD560">
        <v>9005665000</v>
      </c>
      <c r="BE560">
        <v>1570685000</v>
      </c>
      <c r="BF560">
        <v>74228000</v>
      </c>
      <c r="BG560">
        <v>639264000</v>
      </c>
      <c r="BH560">
        <v>6721488000</v>
      </c>
      <c r="BI560">
        <v>11221264000</v>
      </c>
      <c r="BJ560">
        <v>-788824000</v>
      </c>
      <c r="BK560">
        <v>-11281683000</v>
      </c>
      <c r="BL560">
        <v>2631974000</v>
      </c>
    </row>
    <row r="561" spans="1:64" x14ac:dyDescent="0.3">
      <c r="A561" s="3">
        <v>700</v>
      </c>
      <c r="B561" s="3">
        <v>2010</v>
      </c>
      <c r="C561" s="3" t="s">
        <v>29</v>
      </c>
      <c r="D561" s="2">
        <v>40543</v>
      </c>
      <c r="E561" s="2">
        <v>40618</v>
      </c>
      <c r="F561" t="s">
        <v>21</v>
      </c>
      <c r="G561">
        <v>9838213000</v>
      </c>
      <c r="H561">
        <v>8053625000</v>
      </c>
      <c r="I561">
        <f t="shared" si="117"/>
        <v>10831073000</v>
      </c>
      <c r="J561">
        <f t="shared" si="114"/>
        <v>11145424000</v>
      </c>
      <c r="K561">
        <v>35830114000</v>
      </c>
      <c r="L561">
        <v>21756946000</v>
      </c>
      <c r="M561">
        <f t="shared" si="115"/>
        <v>0.72261737931205317</v>
      </c>
      <c r="N561">
        <f t="shared" si="118"/>
        <v>0.22477251956273431</v>
      </c>
      <c r="O561">
        <f t="shared" si="119"/>
        <v>0.37016339517503971</v>
      </c>
      <c r="P561">
        <f t="shared" si="116"/>
        <v>0.97179550997790665</v>
      </c>
      <c r="Q561">
        <f t="shared" si="120"/>
        <v>0.30228966059108825</v>
      </c>
      <c r="R561">
        <f t="shared" si="121"/>
        <v>0.49782138540951476</v>
      </c>
      <c r="S561">
        <f t="shared" si="123"/>
        <v>0.50077356591771638</v>
      </c>
      <c r="T561">
        <f t="shared" si="124"/>
        <v>0.40993649047993458</v>
      </c>
      <c r="U561">
        <f t="shared" si="122"/>
        <v>0.10408853156187431</v>
      </c>
      <c r="V561">
        <v>4.3280000000000003</v>
      </c>
      <c r="W561">
        <v>0.46801150000000002</v>
      </c>
      <c r="X561">
        <v>10408257000</v>
      </c>
      <c r="Y561">
        <v>1715412000</v>
      </c>
      <c r="Z561" t="s">
        <v>19</v>
      </c>
      <c r="AA561">
        <v>25373741000</v>
      </c>
      <c r="AB561" t="s">
        <v>19</v>
      </c>
      <c r="AC561">
        <v>3330057000</v>
      </c>
      <c r="AD561">
        <v>572981000</v>
      </c>
      <c r="AE561">
        <v>1145175000</v>
      </c>
      <c r="AF561">
        <v>10456373000</v>
      </c>
      <c r="AG561">
        <v>1380464000</v>
      </c>
      <c r="AH561">
        <v>5298947000</v>
      </c>
      <c r="AI561">
        <v>13022045000</v>
      </c>
      <c r="AJ561">
        <v>967211000</v>
      </c>
      <c r="AK561" t="s">
        <v>19</v>
      </c>
      <c r="AL561">
        <v>13989256000</v>
      </c>
      <c r="AM561">
        <v>83912000</v>
      </c>
      <c r="AN561">
        <v>198000</v>
      </c>
      <c r="AO561">
        <v>21756750000</v>
      </c>
      <c r="AP561" t="s">
        <v>19</v>
      </c>
      <c r="AQ561" t="s">
        <v>19</v>
      </c>
      <c r="AR561" t="s">
        <v>19</v>
      </c>
      <c r="AS561" t="s">
        <v>19</v>
      </c>
      <c r="AT561">
        <v>19646031000</v>
      </c>
      <c r="AU561">
        <v>6320200000</v>
      </c>
      <c r="AV561">
        <v>13325831000</v>
      </c>
      <c r="AW561">
        <v>945370000</v>
      </c>
      <c r="AX561">
        <v>2836226000</v>
      </c>
      <c r="AY561" t="s">
        <v>19</v>
      </c>
      <c r="AZ561">
        <v>669860000</v>
      </c>
      <c r="BA561">
        <v>75758000</v>
      </c>
      <c r="BB561">
        <v>9948160000</v>
      </c>
      <c r="BC561">
        <v>35027000</v>
      </c>
      <c r="BD561">
        <v>9913133000</v>
      </c>
      <c r="BE561">
        <v>1797924000</v>
      </c>
      <c r="BF561">
        <v>61584000</v>
      </c>
      <c r="BG561">
        <v>838290000</v>
      </c>
      <c r="BH561">
        <v>7215335000</v>
      </c>
      <c r="BI561">
        <v>12319293000</v>
      </c>
      <c r="BJ561">
        <v>-1488220000</v>
      </c>
      <c r="BK561">
        <v>-12014997000</v>
      </c>
      <c r="BL561">
        <v>4112145999.99999</v>
      </c>
    </row>
    <row r="562" spans="1:64" x14ac:dyDescent="0.3">
      <c r="A562" s="3">
        <v>700</v>
      </c>
      <c r="B562" s="3">
        <v>2011</v>
      </c>
      <c r="C562" s="3" t="s">
        <v>31</v>
      </c>
      <c r="D562" s="2">
        <v>40633</v>
      </c>
      <c r="E562" s="2">
        <v>40674</v>
      </c>
      <c r="F562" t="s">
        <v>21</v>
      </c>
      <c r="G562">
        <v>11076278000</v>
      </c>
      <c r="H562">
        <v>9140805000</v>
      </c>
      <c r="I562">
        <f t="shared" si="117"/>
        <v>11447562000</v>
      </c>
      <c r="J562">
        <f t="shared" si="114"/>
        <v>14633410000</v>
      </c>
      <c r="K562">
        <v>41727819000</v>
      </c>
      <c r="L562">
        <v>23278507000</v>
      </c>
      <c r="M562">
        <f t="shared" si="115"/>
        <v>0.62324601168833327</v>
      </c>
      <c r="N562">
        <f t="shared" si="118"/>
        <v>0.21905781847836331</v>
      </c>
      <c r="O562">
        <f t="shared" si="119"/>
        <v>0.39267144581050667</v>
      </c>
      <c r="P562">
        <f t="shared" si="116"/>
        <v>0.78228943219659675</v>
      </c>
      <c r="Q562">
        <f t="shared" si="120"/>
        <v>0.27433885293645471</v>
      </c>
      <c r="R562">
        <f t="shared" si="121"/>
        <v>0.49176530092758958</v>
      </c>
      <c r="S562">
        <f t="shared" si="123"/>
        <v>0.50905776994263963</v>
      </c>
      <c r="T562">
        <f t="shared" si="124"/>
        <v>0.42010482300828217</v>
      </c>
      <c r="U562">
        <f t="shared" si="122"/>
        <v>9.1708553021314865E-2</v>
      </c>
      <c r="V562">
        <v>4.9089999999999998</v>
      </c>
      <c r="W562">
        <v>0</v>
      </c>
      <c r="X562">
        <v>10882954000</v>
      </c>
      <c r="Y562">
        <v>2070013000</v>
      </c>
      <c r="Z562" t="s">
        <v>19</v>
      </c>
      <c r="AA562">
        <v>28135730000</v>
      </c>
      <c r="AB562" t="s">
        <v>19</v>
      </c>
      <c r="AC562">
        <v>4133023000</v>
      </c>
      <c r="AD562">
        <v>3097395000</v>
      </c>
      <c r="AE562">
        <v>1784734000</v>
      </c>
      <c r="AF562">
        <v>13592089000</v>
      </c>
      <c r="AG562">
        <v>2046669000</v>
      </c>
      <c r="AH562">
        <v>6476161000</v>
      </c>
      <c r="AI562">
        <v>16325945000</v>
      </c>
      <c r="AJ562">
        <v>1838529000</v>
      </c>
      <c r="AK562" t="s">
        <v>19</v>
      </c>
      <c r="AL562">
        <v>18164474000</v>
      </c>
      <c r="AM562">
        <v>284838000</v>
      </c>
      <c r="AN562">
        <v>198000</v>
      </c>
      <c r="AO562">
        <v>23278310000</v>
      </c>
      <c r="AP562" t="s">
        <v>19</v>
      </c>
      <c r="AQ562" t="s">
        <v>19</v>
      </c>
      <c r="AR562" t="s">
        <v>19</v>
      </c>
      <c r="AS562" t="s">
        <v>19</v>
      </c>
      <c r="AT562">
        <v>21758391000</v>
      </c>
      <c r="AU562">
        <v>7185574000</v>
      </c>
      <c r="AV562">
        <v>14572817000</v>
      </c>
      <c r="AW562">
        <v>1060406000</v>
      </c>
      <c r="AX562">
        <v>3147926000</v>
      </c>
      <c r="AY562" t="s">
        <v>19</v>
      </c>
      <c r="AZ562">
        <v>755574000</v>
      </c>
      <c r="BA562">
        <v>96402000</v>
      </c>
      <c r="BB562">
        <v>11206869000</v>
      </c>
      <c r="BC562">
        <v>37338000</v>
      </c>
      <c r="BD562">
        <v>11169531000</v>
      </c>
      <c r="BE562">
        <v>1972532000</v>
      </c>
      <c r="BF562">
        <v>56194000</v>
      </c>
      <c r="BG562">
        <v>838290000</v>
      </c>
      <c r="BH562">
        <v>8302515000</v>
      </c>
      <c r="BI562">
        <v>12935782000</v>
      </c>
      <c r="BJ562">
        <v>-1488220000</v>
      </c>
      <c r="BK562">
        <v>-13799559000</v>
      </c>
      <c r="BL562">
        <v>5038521000</v>
      </c>
    </row>
    <row r="563" spans="1:64" x14ac:dyDescent="0.3">
      <c r="A563" s="3">
        <v>700</v>
      </c>
      <c r="B563" s="3">
        <v>2011</v>
      </c>
      <c r="C563" s="3" t="s">
        <v>30</v>
      </c>
      <c r="D563" s="2">
        <v>40724</v>
      </c>
      <c r="E563" s="2">
        <v>40765</v>
      </c>
      <c r="F563" t="s">
        <v>21</v>
      </c>
      <c r="G563">
        <v>11488817000</v>
      </c>
      <c r="H563">
        <v>9573549000</v>
      </c>
      <c r="I563">
        <f t="shared" si="117"/>
        <v>10422483000</v>
      </c>
      <c r="J563">
        <f t="shared" si="114"/>
        <v>18095913000</v>
      </c>
      <c r="K563">
        <v>47050205000</v>
      </c>
      <c r="L563">
        <v>25120173000</v>
      </c>
      <c r="M563">
        <f t="shared" si="115"/>
        <v>0.52873329772399325</v>
      </c>
      <c r="N563">
        <f t="shared" si="118"/>
        <v>0.20347518145776411</v>
      </c>
      <c r="O563">
        <f t="shared" si="119"/>
        <v>0.38110999474406487</v>
      </c>
      <c r="P563">
        <f t="shared" si="116"/>
        <v>0.57595784197238353</v>
      </c>
      <c r="Q563">
        <f t="shared" si="120"/>
        <v>0.22151833344828148</v>
      </c>
      <c r="R563">
        <f t="shared" si="121"/>
        <v>0.41490490531255497</v>
      </c>
      <c r="S563">
        <f t="shared" si="123"/>
        <v>0.48215100098601427</v>
      </c>
      <c r="T563">
        <f t="shared" si="124"/>
        <v>0.40177297917954968</v>
      </c>
      <c r="U563">
        <f t="shared" si="122"/>
        <v>8.7563138810904925E-2</v>
      </c>
      <c r="V563">
        <v>5.1379999999999999</v>
      </c>
      <c r="W563">
        <v>0</v>
      </c>
      <c r="X563">
        <v>7963090000</v>
      </c>
      <c r="Y563">
        <v>2255439000</v>
      </c>
      <c r="Z563" t="s">
        <v>19</v>
      </c>
      <c r="AA563">
        <v>28890401000</v>
      </c>
      <c r="AB563" t="s">
        <v>19</v>
      </c>
      <c r="AC563">
        <v>4687726000</v>
      </c>
      <c r="AD563">
        <v>3480998000</v>
      </c>
      <c r="AE563">
        <v>2794291000</v>
      </c>
      <c r="AF563">
        <v>18159804000</v>
      </c>
      <c r="AG563">
        <v>2028941000</v>
      </c>
      <c r="AH563">
        <v>7502905000</v>
      </c>
      <c r="AI563">
        <v>18503027000</v>
      </c>
      <c r="AJ563">
        <v>3204672000</v>
      </c>
      <c r="AK563" t="s">
        <v>19</v>
      </c>
      <c r="AL563">
        <v>21707699000</v>
      </c>
      <c r="AM563">
        <v>222333000</v>
      </c>
      <c r="AN563">
        <v>198000</v>
      </c>
      <c r="AO563">
        <v>25119980000</v>
      </c>
      <c r="AP563" t="s">
        <v>19</v>
      </c>
      <c r="AQ563" t="s">
        <v>19</v>
      </c>
      <c r="AR563" t="s">
        <v>19</v>
      </c>
      <c r="AS563" t="s">
        <v>19</v>
      </c>
      <c r="AT563">
        <v>23828255000</v>
      </c>
      <c r="AU563">
        <v>8034272000</v>
      </c>
      <c r="AV563">
        <v>15793983000</v>
      </c>
      <c r="AW563">
        <v>1199557000</v>
      </c>
      <c r="AX563">
        <v>3845337000</v>
      </c>
      <c r="AY563" t="s">
        <v>19</v>
      </c>
      <c r="AZ563">
        <v>869812000</v>
      </c>
      <c r="BA563">
        <v>47833000</v>
      </c>
      <c r="BB563">
        <v>11570839000</v>
      </c>
      <c r="BC563">
        <v>32591000</v>
      </c>
      <c r="BD563">
        <v>11538248000</v>
      </c>
      <c r="BE563">
        <v>1929170000</v>
      </c>
      <c r="BF563">
        <v>35529000</v>
      </c>
      <c r="BG563">
        <v>838290000</v>
      </c>
      <c r="BH563">
        <v>8735259000</v>
      </c>
      <c r="BI563">
        <v>12725416000</v>
      </c>
      <c r="BJ563">
        <v>-2302933000</v>
      </c>
      <c r="BK563">
        <v>-15134742000</v>
      </c>
      <c r="BL563">
        <v>4007541999.99999</v>
      </c>
    </row>
    <row r="564" spans="1:64" x14ac:dyDescent="0.3">
      <c r="A564" s="3">
        <v>700</v>
      </c>
      <c r="B564" s="3">
        <v>2011</v>
      </c>
      <c r="C564" s="3" t="s">
        <v>32</v>
      </c>
      <c r="D564" s="2">
        <v>40816</v>
      </c>
      <c r="E564" s="2">
        <v>40856</v>
      </c>
      <c r="F564" t="s">
        <v>21</v>
      </c>
      <c r="G564">
        <v>11814483000</v>
      </c>
      <c r="H564">
        <v>9866875000</v>
      </c>
      <c r="I564">
        <f t="shared" si="117"/>
        <v>11358564000</v>
      </c>
      <c r="J564">
        <f t="shared" si="114"/>
        <v>18382020000</v>
      </c>
      <c r="K564">
        <v>48762132000</v>
      </c>
      <c r="L564">
        <v>26510685000</v>
      </c>
      <c r="M564">
        <f t="shared" si="115"/>
        <v>0.53802413762211199</v>
      </c>
      <c r="N564">
        <f t="shared" si="118"/>
        <v>0.20234707949193034</v>
      </c>
      <c r="O564">
        <f t="shared" si="119"/>
        <v>0.37218483792478391</v>
      </c>
      <c r="P564">
        <f t="shared" si="116"/>
        <v>0.61791707331403189</v>
      </c>
      <c r="Q564">
        <f t="shared" si="120"/>
        <v>0.23293821525277034</v>
      </c>
      <c r="R564">
        <f t="shared" si="121"/>
        <v>0.42845230140224594</v>
      </c>
      <c r="S564">
        <f t="shared" si="123"/>
        <v>0.45270062009862599</v>
      </c>
      <c r="T564">
        <f t="shared" si="124"/>
        <v>0.37807328775500632</v>
      </c>
      <c r="U564">
        <f t="shared" si="122"/>
        <v>8.4960030404763409E-2</v>
      </c>
      <c r="V564">
        <v>5.2930000000000001</v>
      </c>
      <c r="W564">
        <v>0</v>
      </c>
      <c r="X564">
        <v>6978825000</v>
      </c>
      <c r="Y564">
        <v>2444705000</v>
      </c>
      <c r="Z564" t="s">
        <v>19</v>
      </c>
      <c r="AA564">
        <v>28479208000</v>
      </c>
      <c r="AB564" t="s">
        <v>19</v>
      </c>
      <c r="AC564">
        <v>5513009000</v>
      </c>
      <c r="AD564">
        <v>3311099000</v>
      </c>
      <c r="AE564">
        <v>3928499000</v>
      </c>
      <c r="AF564">
        <v>20282924000</v>
      </c>
      <c r="AG564">
        <v>2025386000</v>
      </c>
      <c r="AH564">
        <v>6771660000</v>
      </c>
      <c r="AI564">
        <v>18714131000</v>
      </c>
      <c r="AJ564">
        <v>3305472000</v>
      </c>
      <c r="AK564" t="s">
        <v>19</v>
      </c>
      <c r="AL564">
        <v>22019603000</v>
      </c>
      <c r="AM564">
        <v>231844000</v>
      </c>
      <c r="AN564">
        <v>198000</v>
      </c>
      <c r="AO564">
        <v>26510490000</v>
      </c>
      <c r="AP564" t="s">
        <v>19</v>
      </c>
      <c r="AQ564" t="s">
        <v>19</v>
      </c>
      <c r="AR564" t="s">
        <v>19</v>
      </c>
      <c r="AS564" t="s">
        <v>19</v>
      </c>
      <c r="AT564">
        <v>26097784000</v>
      </c>
      <c r="AU564">
        <v>9019135000</v>
      </c>
      <c r="AV564">
        <v>17078649000</v>
      </c>
      <c r="AW564">
        <v>1478992000</v>
      </c>
      <c r="AX564">
        <v>4570523000</v>
      </c>
      <c r="AY564" t="s">
        <v>19</v>
      </c>
      <c r="AZ564">
        <v>1017604000</v>
      </c>
      <c r="BA564">
        <v>-44920000</v>
      </c>
      <c r="BB564">
        <v>11844751000</v>
      </c>
      <c r="BC564">
        <v>33924000</v>
      </c>
      <c r="BD564">
        <v>11810827000</v>
      </c>
      <c r="BE564">
        <v>1923917000</v>
      </c>
      <c r="BF564">
        <v>20035000</v>
      </c>
      <c r="BG564">
        <v>838290000</v>
      </c>
      <c r="BH564">
        <v>9028585000</v>
      </c>
      <c r="BI564">
        <v>12846784000</v>
      </c>
      <c r="BJ564">
        <v>-1488220000</v>
      </c>
      <c r="BK564">
        <v>-15301103000</v>
      </c>
      <c r="BL564">
        <v>1867418999.99999</v>
      </c>
    </row>
    <row r="565" spans="1:64" x14ac:dyDescent="0.3">
      <c r="A565" s="3">
        <v>700</v>
      </c>
      <c r="B565" s="3">
        <v>2011</v>
      </c>
      <c r="C565" s="3" t="s">
        <v>29</v>
      </c>
      <c r="D565" s="2">
        <v>40908</v>
      </c>
      <c r="E565" s="2">
        <v>40982</v>
      </c>
      <c r="F565" t="s">
        <v>21</v>
      </c>
      <c r="G565">
        <v>12253550000</v>
      </c>
      <c r="H565">
        <v>10203083000</v>
      </c>
      <c r="I565">
        <f t="shared" si="117"/>
        <v>9298390000</v>
      </c>
      <c r="J565">
        <f t="shared" si="114"/>
        <v>18764149000</v>
      </c>
      <c r="K565">
        <v>56804365000</v>
      </c>
      <c r="L565">
        <v>28463834000</v>
      </c>
      <c r="M565">
        <f t="shared" si="115"/>
        <v>0.5518705759444672</v>
      </c>
      <c r="N565">
        <f t="shared" si="118"/>
        <v>0.17961793957207337</v>
      </c>
      <c r="O565">
        <f t="shared" si="119"/>
        <v>0.35845778892611585</v>
      </c>
      <c r="P565">
        <f t="shared" si="116"/>
        <v>0.49554019209717426</v>
      </c>
      <c r="Q565">
        <f t="shared" si="120"/>
        <v>0.16369146983686905</v>
      </c>
      <c r="R565">
        <f t="shared" si="121"/>
        <v>0.32667384161950919</v>
      </c>
      <c r="S565">
        <f t="shared" si="123"/>
        <v>0.4300083885245658</v>
      </c>
      <c r="T565">
        <f t="shared" si="124"/>
        <v>0.35805226067648904</v>
      </c>
      <c r="U565">
        <f t="shared" si="122"/>
        <v>0.10858374865714608</v>
      </c>
      <c r="V565">
        <v>5.49</v>
      </c>
      <c r="W565">
        <v>0.60802500000000004</v>
      </c>
      <c r="X565">
        <v>12612140000</v>
      </c>
      <c r="Y565">
        <v>2020796000</v>
      </c>
      <c r="Z565" t="s">
        <v>19</v>
      </c>
      <c r="AA565">
        <v>35503488000</v>
      </c>
      <c r="AB565" t="s">
        <v>19</v>
      </c>
      <c r="AC565">
        <v>5906823000</v>
      </c>
      <c r="AD565">
        <v>3779976000</v>
      </c>
      <c r="AE565">
        <v>4495277000</v>
      </c>
      <c r="AF565">
        <v>21300877000</v>
      </c>
      <c r="AG565">
        <v>2244114000</v>
      </c>
      <c r="AH565">
        <v>7369350000</v>
      </c>
      <c r="AI565">
        <v>21183348000</v>
      </c>
      <c r="AJ565">
        <v>6532673000</v>
      </c>
      <c r="AK565" t="s">
        <v>19</v>
      </c>
      <c r="AL565">
        <v>27716021000</v>
      </c>
      <c r="AM565">
        <v>624510000</v>
      </c>
      <c r="AN565">
        <v>198000</v>
      </c>
      <c r="AO565">
        <v>28463640000</v>
      </c>
      <c r="AP565" t="s">
        <v>19</v>
      </c>
      <c r="AQ565" t="s">
        <v>19</v>
      </c>
      <c r="AR565" t="s">
        <v>19</v>
      </c>
      <c r="AS565" t="s">
        <v>19</v>
      </c>
      <c r="AT565">
        <v>28496072000</v>
      </c>
      <c r="AU565">
        <v>9928308000</v>
      </c>
      <c r="AV565">
        <v>18567764000</v>
      </c>
      <c r="AW565">
        <v>1920853000</v>
      </c>
      <c r="AX565">
        <v>5283154000</v>
      </c>
      <c r="AY565" t="s">
        <v>19</v>
      </c>
      <c r="AZ565">
        <v>1207732000</v>
      </c>
      <c r="BA565">
        <v>-189986000</v>
      </c>
      <c r="BB565">
        <v>12171606000</v>
      </c>
      <c r="BC565">
        <v>72537000</v>
      </c>
      <c r="BD565">
        <v>12099069000</v>
      </c>
      <c r="BE565">
        <v>1874238000</v>
      </c>
      <c r="BF565">
        <v>21748000</v>
      </c>
      <c r="BG565">
        <v>1107889000</v>
      </c>
      <c r="BH565">
        <v>9095194000</v>
      </c>
      <c r="BI565">
        <v>13358107000</v>
      </c>
      <c r="BJ565">
        <v>-4059717000</v>
      </c>
      <c r="BK565">
        <v>-15354758000</v>
      </c>
      <c r="BL565">
        <v>4373024000</v>
      </c>
    </row>
    <row r="566" spans="1:64" x14ac:dyDescent="0.3">
      <c r="A566" s="3">
        <v>700</v>
      </c>
      <c r="B566" s="3">
        <v>2012</v>
      </c>
      <c r="C566" s="3" t="s">
        <v>31</v>
      </c>
      <c r="D566" s="2">
        <v>40999</v>
      </c>
      <c r="E566" s="2">
        <v>41045</v>
      </c>
      <c r="F566" t="s">
        <v>21</v>
      </c>
      <c r="G566">
        <v>12558405000</v>
      </c>
      <c r="H566">
        <v>10282219000</v>
      </c>
      <c r="I566">
        <f t="shared" si="117"/>
        <v>10996943000</v>
      </c>
      <c r="J566">
        <f t="shared" si="114"/>
        <v>18732586999.999992</v>
      </c>
      <c r="K566">
        <v>59692655000</v>
      </c>
      <c r="L566">
        <v>32338472000</v>
      </c>
      <c r="M566">
        <f t="shared" si="115"/>
        <v>0.56174445431658215</v>
      </c>
      <c r="N566">
        <f t="shared" si="118"/>
        <v>0.17225266659692051</v>
      </c>
      <c r="O566">
        <f t="shared" si="119"/>
        <v>0.3179562410988373</v>
      </c>
      <c r="P566">
        <f t="shared" si="116"/>
        <v>0.58704881498748707</v>
      </c>
      <c r="Q566">
        <f t="shared" si="120"/>
        <v>0.18422606600426802</v>
      </c>
      <c r="R566">
        <f t="shared" si="121"/>
        <v>0.34005759455796181</v>
      </c>
      <c r="S566">
        <f t="shared" si="123"/>
        <v>0.39484998039647845</v>
      </c>
      <c r="T566">
        <f t="shared" si="124"/>
        <v>0.32328420452934098</v>
      </c>
      <c r="U566">
        <f t="shared" si="122"/>
        <v>0.10774804543649576</v>
      </c>
      <c r="V566">
        <v>5.5369999999999999</v>
      </c>
      <c r="W566">
        <v>0</v>
      </c>
      <c r="X566">
        <v>13348679000</v>
      </c>
      <c r="Y566">
        <v>2344835000</v>
      </c>
      <c r="Z566">
        <v>191949000</v>
      </c>
      <c r="AA566">
        <v>37146688000</v>
      </c>
      <c r="AB566" t="s">
        <v>19</v>
      </c>
      <c r="AC566">
        <v>5869648000</v>
      </c>
      <c r="AD566">
        <v>4119881999.99999</v>
      </c>
      <c r="AE566">
        <v>4654068000</v>
      </c>
      <c r="AF566">
        <v>22545967000</v>
      </c>
      <c r="AG566">
        <v>2935710000</v>
      </c>
      <c r="AH566">
        <v>5676325000</v>
      </c>
      <c r="AI566">
        <v>20731277000</v>
      </c>
      <c r="AJ566">
        <v>6004230000</v>
      </c>
      <c r="AK566" t="s">
        <v>19</v>
      </c>
      <c r="AL566">
        <v>26735507000</v>
      </c>
      <c r="AM566">
        <v>618676000</v>
      </c>
      <c r="AN566">
        <v>198000</v>
      </c>
      <c r="AO566">
        <v>32338270000</v>
      </c>
      <c r="AP566" t="s">
        <v>19</v>
      </c>
      <c r="AQ566" t="s">
        <v>19</v>
      </c>
      <c r="AR566" t="s">
        <v>19</v>
      </c>
      <c r="AS566" t="s">
        <v>19</v>
      </c>
      <c r="AT566">
        <v>31805510000</v>
      </c>
      <c r="AU566">
        <v>11570896000</v>
      </c>
      <c r="AV566">
        <v>20234614000</v>
      </c>
      <c r="AW566">
        <v>2089600000</v>
      </c>
      <c r="AX566">
        <v>6139762000</v>
      </c>
      <c r="AY566" t="s">
        <v>19</v>
      </c>
      <c r="AZ566">
        <v>1411243000</v>
      </c>
      <c r="BA566">
        <v>-231916000</v>
      </c>
      <c r="BB566">
        <v>12434531000</v>
      </c>
      <c r="BC566">
        <v>138650000</v>
      </c>
      <c r="BD566">
        <v>12295881000</v>
      </c>
      <c r="BE566">
        <v>1992928000</v>
      </c>
      <c r="BF566">
        <v>20734000</v>
      </c>
      <c r="BG566">
        <v>1107889000</v>
      </c>
      <c r="BH566">
        <v>9174330000</v>
      </c>
      <c r="BI566">
        <v>15056660000</v>
      </c>
      <c r="BJ566">
        <v>-4059717000</v>
      </c>
      <c r="BK566">
        <v>-12835347000</v>
      </c>
      <c r="BL566">
        <v>381485000</v>
      </c>
    </row>
    <row r="567" spans="1:64" x14ac:dyDescent="0.3">
      <c r="A567" s="3">
        <v>700</v>
      </c>
      <c r="B567" s="3">
        <v>2012</v>
      </c>
      <c r="C567" s="3" t="s">
        <v>30</v>
      </c>
      <c r="D567" s="2">
        <v>41090</v>
      </c>
      <c r="E567" s="2">
        <v>41136</v>
      </c>
      <c r="F567" t="s">
        <v>21</v>
      </c>
      <c r="G567">
        <v>13712121000</v>
      </c>
      <c r="H567">
        <v>11033048000</v>
      </c>
      <c r="I567">
        <f t="shared" si="117"/>
        <v>13149189000</v>
      </c>
      <c r="J567">
        <f t="shared" si="114"/>
        <v>19355870000</v>
      </c>
      <c r="K567">
        <v>61731822000</v>
      </c>
      <c r="L567">
        <v>34063674000</v>
      </c>
      <c r="M567">
        <f t="shared" si="115"/>
        <v>0.5867500794085112</v>
      </c>
      <c r="N567">
        <f t="shared" si="118"/>
        <v>0.1787254554061275</v>
      </c>
      <c r="O567">
        <f t="shared" si="119"/>
        <v>0.32389483295313359</v>
      </c>
      <c r="P567">
        <f t="shared" si="116"/>
        <v>0.67933856757665767</v>
      </c>
      <c r="Q567">
        <f t="shared" si="120"/>
        <v>0.21300503652719013</v>
      </c>
      <c r="R567">
        <f t="shared" si="121"/>
        <v>0.38601793218194841</v>
      </c>
      <c r="S567">
        <f t="shared" si="123"/>
        <v>0.3852400044839383</v>
      </c>
      <c r="T567">
        <f t="shared" si="124"/>
        <v>0.3099718461492213</v>
      </c>
      <c r="U567">
        <f t="shared" si="122"/>
        <v>0.10041549715001694</v>
      </c>
      <c r="V567">
        <v>5.9420000000000002</v>
      </c>
      <c r="W567">
        <v>0</v>
      </c>
      <c r="X567">
        <v>10602451000</v>
      </c>
      <c r="Y567">
        <v>2500207000</v>
      </c>
      <c r="Z567">
        <v>202106000</v>
      </c>
      <c r="AA567">
        <v>35912893000</v>
      </c>
      <c r="AB567" t="s">
        <v>19</v>
      </c>
      <c r="AC567">
        <v>6222822000</v>
      </c>
      <c r="AD567">
        <v>4194417000</v>
      </c>
      <c r="AE567">
        <v>5346467000</v>
      </c>
      <c r="AF567">
        <v>25818929000</v>
      </c>
      <c r="AG567">
        <v>3368438000</v>
      </c>
      <c r="AH567">
        <v>3609323000</v>
      </c>
      <c r="AI567">
        <v>19981134000</v>
      </c>
      <c r="AJ567">
        <v>7036316000</v>
      </c>
      <c r="AK567" t="s">
        <v>19</v>
      </c>
      <c r="AL567">
        <v>27017450000</v>
      </c>
      <c r="AM567">
        <v>650698000</v>
      </c>
      <c r="AN567">
        <v>198000</v>
      </c>
      <c r="AO567">
        <v>34063480000</v>
      </c>
      <c r="AP567" t="s">
        <v>19</v>
      </c>
      <c r="AQ567" t="s">
        <v>19</v>
      </c>
      <c r="AR567" t="s">
        <v>19</v>
      </c>
      <c r="AS567" t="s">
        <v>19</v>
      </c>
      <c r="AT567">
        <v>35593710000</v>
      </c>
      <c r="AU567">
        <v>13550638000</v>
      </c>
      <c r="AV567">
        <v>22043072000</v>
      </c>
      <c r="AW567">
        <v>2329781000</v>
      </c>
      <c r="AX567">
        <v>6638555000</v>
      </c>
      <c r="AY567" t="s">
        <v>19</v>
      </c>
      <c r="AZ567">
        <v>1581960000</v>
      </c>
      <c r="BA567">
        <v>-198645000</v>
      </c>
      <c r="BB567">
        <v>13621518000</v>
      </c>
      <c r="BC567">
        <v>255677000</v>
      </c>
      <c r="BD567">
        <v>13365841000</v>
      </c>
      <c r="BE567">
        <v>2295589000</v>
      </c>
      <c r="BF567">
        <v>37204000</v>
      </c>
      <c r="BG567">
        <v>1107889000</v>
      </c>
      <c r="BH567">
        <v>9925159000</v>
      </c>
      <c r="BI567">
        <v>16869849000</v>
      </c>
      <c r="BJ567">
        <v>-3720660000</v>
      </c>
      <c r="BK567">
        <v>-12262978000</v>
      </c>
      <c r="BL567">
        <v>-1874860000</v>
      </c>
    </row>
    <row r="568" spans="1:64" x14ac:dyDescent="0.3">
      <c r="A568" s="3">
        <v>700</v>
      </c>
      <c r="B568" s="3">
        <v>2012</v>
      </c>
      <c r="C568" s="3" t="s">
        <v>32</v>
      </c>
      <c r="D568" s="2">
        <v>41182</v>
      </c>
      <c r="E568" s="2">
        <v>41227</v>
      </c>
      <c r="F568" t="s">
        <v>21</v>
      </c>
      <c r="G568">
        <v>14844907000</v>
      </c>
      <c r="H568">
        <v>11805304000</v>
      </c>
      <c r="I568">
        <f t="shared" si="117"/>
        <v>14324043000</v>
      </c>
      <c r="J568">
        <f t="shared" si="114"/>
        <v>16044736000</v>
      </c>
      <c r="K568">
        <v>71999722000</v>
      </c>
      <c r="L568">
        <v>37415681000</v>
      </c>
      <c r="M568">
        <f t="shared" si="115"/>
        <v>0.76180078617039737</v>
      </c>
      <c r="N568">
        <f t="shared" si="118"/>
        <v>0.16396318863564502</v>
      </c>
      <c r="O568">
        <f t="shared" si="119"/>
        <v>0.31551754998124987</v>
      </c>
      <c r="P568">
        <f t="shared" si="116"/>
        <v>0.89275654021356288</v>
      </c>
      <c r="Q568">
        <f t="shared" si="120"/>
        <v>0.19894580981854346</v>
      </c>
      <c r="R568">
        <f t="shared" si="121"/>
        <v>0.38283528769662112</v>
      </c>
      <c r="S568">
        <f t="shared" si="123"/>
        <v>0.37427492131290063</v>
      </c>
      <c r="T568">
        <f t="shared" si="124"/>
        <v>0.29763940088508944</v>
      </c>
      <c r="U568">
        <f t="shared" si="122"/>
        <v>9.3846715002002493E-2</v>
      </c>
      <c r="V568">
        <v>6.3540000000000001</v>
      </c>
      <c r="W568">
        <v>0</v>
      </c>
      <c r="X568">
        <v>13441768000</v>
      </c>
      <c r="Y568">
        <v>2683965000</v>
      </c>
      <c r="Z568">
        <v>424273000</v>
      </c>
      <c r="AA568">
        <v>36355818000</v>
      </c>
      <c r="AB568" t="s">
        <v>19</v>
      </c>
      <c r="AC568">
        <v>6729249000</v>
      </c>
      <c r="AD568">
        <v>4739476000</v>
      </c>
      <c r="AE568">
        <v>7117946000</v>
      </c>
      <c r="AF568">
        <v>35643904000</v>
      </c>
      <c r="AG568">
        <v>3960242000</v>
      </c>
      <c r="AH568">
        <v>3011975000</v>
      </c>
      <c r="AI568">
        <v>21350014000</v>
      </c>
      <c r="AJ568">
        <v>12357077000</v>
      </c>
      <c r="AK568" t="s">
        <v>19</v>
      </c>
      <c r="AL568">
        <v>33707091000</v>
      </c>
      <c r="AM568">
        <v>876950000</v>
      </c>
      <c r="AN568">
        <v>198000</v>
      </c>
      <c r="AO568">
        <v>37415480000</v>
      </c>
      <c r="AP568" t="s">
        <v>19</v>
      </c>
      <c r="AQ568" t="s">
        <v>19</v>
      </c>
      <c r="AR568" t="s">
        <v>19</v>
      </c>
      <c r="AS568" t="s">
        <v>19</v>
      </c>
      <c r="AT568">
        <v>39663109000</v>
      </c>
      <c r="AU568">
        <v>15676325000</v>
      </c>
      <c r="AV568">
        <v>23986785000</v>
      </c>
      <c r="AW568">
        <v>2642319000</v>
      </c>
      <c r="AX568">
        <v>7194575000</v>
      </c>
      <c r="AY568" t="s">
        <v>19</v>
      </c>
      <c r="AZ568">
        <v>1738764000</v>
      </c>
      <c r="BA568">
        <v>-144154000</v>
      </c>
      <c r="BB568">
        <v>14767796000</v>
      </c>
      <c r="BC568">
        <v>357253000</v>
      </c>
      <c r="BD568">
        <v>14410543000</v>
      </c>
      <c r="BE568">
        <v>2545294000</v>
      </c>
      <c r="BF568">
        <v>59945000</v>
      </c>
      <c r="BG568">
        <v>1107889000</v>
      </c>
      <c r="BH568">
        <v>10697415000</v>
      </c>
      <c r="BI568">
        <v>18383760000</v>
      </c>
      <c r="BJ568">
        <v>-4059717000</v>
      </c>
      <c r="BK568">
        <v>-15558780000</v>
      </c>
      <c r="BL568">
        <v>3656097000</v>
      </c>
    </row>
    <row r="569" spans="1:64" x14ac:dyDescent="0.3">
      <c r="A569" s="3">
        <v>700</v>
      </c>
      <c r="B569" s="3">
        <v>2012</v>
      </c>
      <c r="C569" s="3" t="s">
        <v>29</v>
      </c>
      <c r="D569" s="2">
        <v>41274</v>
      </c>
      <c r="E569" s="2">
        <v>41353</v>
      </c>
      <c r="F569" t="s">
        <v>21</v>
      </c>
      <c r="G569">
        <v>15479413000</v>
      </c>
      <c r="H569">
        <v>12731871000</v>
      </c>
      <c r="I569">
        <f t="shared" si="117"/>
        <v>15772571000</v>
      </c>
      <c r="J569">
        <f t="shared" si="114"/>
        <v>15681377000</v>
      </c>
      <c r="K569">
        <v>75255811000</v>
      </c>
      <c r="L569">
        <v>41297507000</v>
      </c>
      <c r="M569">
        <f t="shared" si="115"/>
        <v>0.83849448029850171</v>
      </c>
      <c r="N569">
        <f t="shared" si="118"/>
        <v>0.16918123438999283</v>
      </c>
      <c r="O569">
        <f t="shared" si="119"/>
        <v>0.30829635793753846</v>
      </c>
      <c r="P569">
        <f t="shared" si="116"/>
        <v>1.0058154331727374</v>
      </c>
      <c r="Q569">
        <f t="shared" si="120"/>
        <v>0.2095860876444478</v>
      </c>
      <c r="R569">
        <f t="shared" si="121"/>
        <v>0.38192549976442886</v>
      </c>
      <c r="S569">
        <f t="shared" si="123"/>
        <v>0.3526567393675144</v>
      </c>
      <c r="T569">
        <f t="shared" si="124"/>
        <v>0.29006139398876529</v>
      </c>
      <c r="U569">
        <f t="shared" si="122"/>
        <v>0.11530119964300613</v>
      </c>
      <c r="V569">
        <v>6.8329999999999904</v>
      </c>
      <c r="W569">
        <v>0.81079999999999997</v>
      </c>
      <c r="X569">
        <v>13383398000</v>
      </c>
      <c r="Y569">
        <v>2353959000</v>
      </c>
      <c r="Z569">
        <v>568084000</v>
      </c>
      <c r="AA569">
        <v>36509148000</v>
      </c>
      <c r="AB569" t="s">
        <v>19</v>
      </c>
      <c r="AC569">
        <v>7424440000</v>
      </c>
      <c r="AD569">
        <v>4719075000</v>
      </c>
      <c r="AE569">
        <v>7345675000</v>
      </c>
      <c r="AF569">
        <v>38746663000</v>
      </c>
      <c r="AG569">
        <v>4211733000</v>
      </c>
      <c r="AH569">
        <v>1077108000</v>
      </c>
      <c r="AI569">
        <v>20664996000</v>
      </c>
      <c r="AJ569">
        <v>12442549000</v>
      </c>
      <c r="AK569" t="s">
        <v>19</v>
      </c>
      <c r="AL569">
        <v>33107545000</v>
      </c>
      <c r="AM569">
        <v>850759000</v>
      </c>
      <c r="AN569">
        <v>199000</v>
      </c>
      <c r="AO569">
        <v>41297310000</v>
      </c>
      <c r="AP569" t="s">
        <v>19</v>
      </c>
      <c r="AQ569" t="s">
        <v>19</v>
      </c>
      <c r="AR569" t="s">
        <v>19</v>
      </c>
      <c r="AS569" t="s">
        <v>19</v>
      </c>
      <c r="AT569">
        <v>43893711000</v>
      </c>
      <c r="AU569">
        <v>18207360000</v>
      </c>
      <c r="AV569">
        <v>25686351000</v>
      </c>
      <c r="AW569">
        <v>2993437000</v>
      </c>
      <c r="AX569">
        <v>7765272000</v>
      </c>
      <c r="AY569" t="s">
        <v>19</v>
      </c>
      <c r="AZ569">
        <v>1879604000</v>
      </c>
      <c r="BA569">
        <v>-80880000</v>
      </c>
      <c r="BB569">
        <v>15398533000</v>
      </c>
      <c r="BC569">
        <v>347518000</v>
      </c>
      <c r="BD569">
        <v>15051015000</v>
      </c>
      <c r="BE569">
        <v>2266163000</v>
      </c>
      <c r="BF569">
        <v>52981000</v>
      </c>
      <c r="BG569">
        <v>1468000000</v>
      </c>
      <c r="BH569">
        <v>11263871000</v>
      </c>
      <c r="BI569">
        <v>19429457000</v>
      </c>
      <c r="BJ569">
        <v>-3656886000</v>
      </c>
      <c r="BK569">
        <v>-16270208000</v>
      </c>
      <c r="BL569">
        <v>-2385978000</v>
      </c>
    </row>
    <row r="570" spans="1:64" x14ac:dyDescent="0.3">
      <c r="A570" s="3">
        <v>700</v>
      </c>
      <c r="B570" s="3">
        <v>2013</v>
      </c>
      <c r="C570" s="3" t="s">
        <v>31</v>
      </c>
      <c r="D570" s="2">
        <v>41364</v>
      </c>
      <c r="E570" s="2">
        <v>41409</v>
      </c>
      <c r="F570" t="s">
        <v>21</v>
      </c>
      <c r="G570">
        <v>16850573000</v>
      </c>
      <c r="H570">
        <v>13826180000</v>
      </c>
      <c r="I570">
        <f t="shared" si="117"/>
        <v>17887201000</v>
      </c>
      <c r="J570">
        <f t="shared" si="114"/>
        <v>15716086000</v>
      </c>
      <c r="K570">
        <v>82084417000</v>
      </c>
      <c r="L570">
        <v>44709146000</v>
      </c>
      <c r="M570">
        <f t="shared" si="115"/>
        <v>0.90074101942126705</v>
      </c>
      <c r="N570">
        <f t="shared" si="118"/>
        <v>0.16843854784276532</v>
      </c>
      <c r="O570">
        <f t="shared" si="119"/>
        <v>0.30924723992715047</v>
      </c>
      <c r="P570">
        <f t="shared" si="116"/>
        <v>1.1381460371240015</v>
      </c>
      <c r="Q570">
        <f t="shared" si="120"/>
        <v>0.21791226220197191</v>
      </c>
      <c r="R570">
        <f t="shared" si="121"/>
        <v>0.4000792365839419</v>
      </c>
      <c r="S570">
        <f t="shared" si="123"/>
        <v>0.3525710774291525</v>
      </c>
      <c r="T570">
        <f t="shared" si="124"/>
        <v>0.28929052913093223</v>
      </c>
      <c r="U570">
        <f t="shared" si="122"/>
        <v>0.10617538611532615</v>
      </c>
      <c r="V570">
        <v>7.4119999999999902</v>
      </c>
      <c r="W570">
        <v>0</v>
      </c>
      <c r="X570">
        <v>15024047000</v>
      </c>
      <c r="Y570">
        <v>2622579000</v>
      </c>
      <c r="Z570">
        <v>629286000</v>
      </c>
      <c r="AA570">
        <v>41339048000</v>
      </c>
      <c r="AB570" t="s">
        <v>19</v>
      </c>
      <c r="AC570">
        <v>7718096000</v>
      </c>
      <c r="AD570">
        <v>4811651000</v>
      </c>
      <c r="AE570">
        <v>7595483000</v>
      </c>
      <c r="AF570">
        <v>40745369000</v>
      </c>
      <c r="AG570">
        <v>6096692000</v>
      </c>
      <c r="AH570">
        <v>770924000</v>
      </c>
      <c r="AI570">
        <v>23899586000</v>
      </c>
      <c r="AJ570">
        <v>12602593000</v>
      </c>
      <c r="AK570" t="s">
        <v>19</v>
      </c>
      <c r="AL570">
        <v>36502179000</v>
      </c>
      <c r="AM570">
        <v>873092000</v>
      </c>
      <c r="AN570">
        <v>199000</v>
      </c>
      <c r="AO570">
        <v>44708940000</v>
      </c>
      <c r="AP570" t="s">
        <v>19</v>
      </c>
      <c r="AQ570" t="s">
        <v>19</v>
      </c>
      <c r="AR570" t="s">
        <v>19</v>
      </c>
      <c r="AS570" t="s">
        <v>19</v>
      </c>
      <c r="AT570">
        <v>47793407000</v>
      </c>
      <c r="AU570">
        <v>20324804000</v>
      </c>
      <c r="AV570">
        <v>27468603000</v>
      </c>
      <c r="AW570">
        <v>3486635000</v>
      </c>
      <c r="AX570">
        <v>8207309000</v>
      </c>
      <c r="AY570" t="s">
        <v>19</v>
      </c>
      <c r="AZ570">
        <v>2015897000</v>
      </c>
      <c r="BA570">
        <v>47302000</v>
      </c>
      <c r="BB570">
        <v>16897875000</v>
      </c>
      <c r="BC570">
        <v>359734000</v>
      </c>
      <c r="BD570">
        <v>16538141000</v>
      </c>
      <c r="BE570">
        <v>2644491000</v>
      </c>
      <c r="BF570">
        <v>67470000</v>
      </c>
      <c r="BG570">
        <v>1468000000</v>
      </c>
      <c r="BH570">
        <v>12358180000</v>
      </c>
      <c r="BI570">
        <v>21544087000</v>
      </c>
      <c r="BJ570">
        <v>-3656886000</v>
      </c>
      <c r="BK570">
        <v>-19133614000</v>
      </c>
      <c r="BL570">
        <v>-697446000</v>
      </c>
    </row>
    <row r="571" spans="1:64" x14ac:dyDescent="0.3">
      <c r="A571" s="3">
        <v>700</v>
      </c>
      <c r="B571" s="3">
        <v>2013</v>
      </c>
      <c r="C571" s="3" t="s">
        <v>30</v>
      </c>
      <c r="D571" s="2">
        <v>41455</v>
      </c>
      <c r="E571" s="2">
        <v>41500</v>
      </c>
      <c r="F571" t="s">
        <v>21</v>
      </c>
      <c r="G571">
        <v>17478062000</v>
      </c>
      <c r="H571">
        <v>14406494000</v>
      </c>
      <c r="I571">
        <f t="shared" si="117"/>
        <v>17987679000</v>
      </c>
      <c r="J571">
        <f t="shared" si="114"/>
        <v>15398505000</v>
      </c>
      <c r="K571">
        <v>86154194000</v>
      </c>
      <c r="L571">
        <v>46628019000</v>
      </c>
      <c r="M571">
        <f t="shared" si="115"/>
        <v>0.94754687335793408</v>
      </c>
      <c r="N571">
        <f t="shared" si="118"/>
        <v>0.16721755878767783</v>
      </c>
      <c r="O571">
        <f t="shared" si="119"/>
        <v>0.30896646070252309</v>
      </c>
      <c r="P571">
        <f t="shared" si="116"/>
        <v>1.16814450493733</v>
      </c>
      <c r="Q571">
        <f t="shared" si="120"/>
        <v>0.20878471685313427</v>
      </c>
      <c r="R571">
        <f t="shared" si="121"/>
        <v>0.38576974501104155</v>
      </c>
      <c r="S571">
        <f t="shared" si="123"/>
        <v>0.33838974910767883</v>
      </c>
      <c r="T571">
        <f t="shared" si="124"/>
        <v>0.27892164990496543</v>
      </c>
      <c r="U571">
        <f t="shared" si="122"/>
        <v>0.10189849105549206</v>
      </c>
      <c r="V571">
        <v>7.7219999999999898</v>
      </c>
      <c r="W571">
        <v>0</v>
      </c>
      <c r="X571">
        <v>14791822000</v>
      </c>
      <c r="Y571">
        <v>2895327000</v>
      </c>
      <c r="Z571">
        <v>715789000</v>
      </c>
      <c r="AA571">
        <v>42729613000</v>
      </c>
      <c r="AB571" t="s">
        <v>19</v>
      </c>
      <c r="AC571">
        <v>8203619000</v>
      </c>
      <c r="AD571">
        <v>4798610000</v>
      </c>
      <c r="AE571">
        <v>8082234000</v>
      </c>
      <c r="AF571">
        <v>43424581000</v>
      </c>
      <c r="AG571">
        <v>6410489000</v>
      </c>
      <c r="AH571">
        <v>368935000</v>
      </c>
      <c r="AI571">
        <v>25910450000</v>
      </c>
      <c r="AJ571">
        <v>12791968000</v>
      </c>
      <c r="AK571" t="s">
        <v>19</v>
      </c>
      <c r="AL571">
        <v>38702418000</v>
      </c>
      <c r="AM571">
        <v>823757000</v>
      </c>
      <c r="AN571">
        <v>199000</v>
      </c>
      <c r="AO571">
        <v>46627820000</v>
      </c>
      <c r="AP571" t="s">
        <v>19</v>
      </c>
      <c r="AQ571" t="s">
        <v>19</v>
      </c>
      <c r="AR571" t="s">
        <v>19</v>
      </c>
      <c r="AS571" t="s">
        <v>19</v>
      </c>
      <c r="AT571">
        <v>51650684000</v>
      </c>
      <c r="AU571">
        <v>22603714000</v>
      </c>
      <c r="AV571">
        <v>29046974000</v>
      </c>
      <c r="AW571">
        <v>4111080000</v>
      </c>
      <c r="AX571">
        <v>8746087000</v>
      </c>
      <c r="AY571" t="s">
        <v>19</v>
      </c>
      <c r="AZ571">
        <v>2171109000</v>
      </c>
      <c r="BA571">
        <v>82241000</v>
      </c>
      <c r="BB571">
        <v>17560303000</v>
      </c>
      <c r="BC571">
        <v>230145000</v>
      </c>
      <c r="BD571">
        <v>17330158000</v>
      </c>
      <c r="BE571">
        <v>2862824000</v>
      </c>
      <c r="BF571">
        <v>60840000</v>
      </c>
      <c r="BG571">
        <v>1468000000</v>
      </c>
      <c r="BH571">
        <v>12938494000</v>
      </c>
      <c r="BI571">
        <v>22435996000</v>
      </c>
      <c r="BJ571">
        <v>-4448317000</v>
      </c>
      <c r="BK571">
        <v>-17285466000</v>
      </c>
      <c r="BL571">
        <v>-841621000</v>
      </c>
    </row>
    <row r="572" spans="1:64" x14ac:dyDescent="0.3">
      <c r="A572" s="3">
        <v>700</v>
      </c>
      <c r="B572" s="3">
        <v>2013</v>
      </c>
      <c r="C572" s="3" t="s">
        <v>32</v>
      </c>
      <c r="D572" s="2">
        <v>41547</v>
      </c>
      <c r="E572" s="2">
        <v>41591</v>
      </c>
      <c r="F572" t="s">
        <v>21</v>
      </c>
      <c r="G572">
        <v>18169480000</v>
      </c>
      <c r="H572">
        <v>15054463000</v>
      </c>
      <c r="I572">
        <f t="shared" si="117"/>
        <v>19164672000</v>
      </c>
      <c r="J572">
        <f t="shared" si="114"/>
        <v>15996564000</v>
      </c>
      <c r="K572">
        <v>99422826000</v>
      </c>
      <c r="L572">
        <v>52879893000</v>
      </c>
      <c r="M572">
        <f t="shared" si="115"/>
        <v>0.94441027575670722</v>
      </c>
      <c r="N572">
        <f t="shared" si="118"/>
        <v>0.15141857866723685</v>
      </c>
      <c r="O572">
        <f t="shared" si="119"/>
        <v>0.2846916312784521</v>
      </c>
      <c r="P572">
        <f t="shared" si="116"/>
        <v>1.1980492810831127</v>
      </c>
      <c r="Q572">
        <f t="shared" si="120"/>
        <v>0.1927592764261197</v>
      </c>
      <c r="R572">
        <f t="shared" si="121"/>
        <v>0.36241888764790048</v>
      </c>
      <c r="S572">
        <f t="shared" si="123"/>
        <v>0.32667029124649588</v>
      </c>
      <c r="T572">
        <f t="shared" si="124"/>
        <v>0.27066519310236703</v>
      </c>
      <c r="U572">
        <f t="shared" si="122"/>
        <v>9.7512611376440322E-2</v>
      </c>
      <c r="V572">
        <v>8.0639999999999894</v>
      </c>
      <c r="W572">
        <v>0</v>
      </c>
      <c r="X572">
        <v>18602602000</v>
      </c>
      <c r="Y572">
        <v>2669501000</v>
      </c>
      <c r="Z572">
        <v>984761000</v>
      </c>
      <c r="AA572">
        <v>48571876000</v>
      </c>
      <c r="AB572" t="s">
        <v>19</v>
      </c>
      <c r="AC572">
        <v>8529409000</v>
      </c>
      <c r="AD572">
        <v>4870541000</v>
      </c>
      <c r="AE572">
        <v>11504500000</v>
      </c>
      <c r="AF572">
        <v>50850950000</v>
      </c>
      <c r="AG572">
        <v>6563151000</v>
      </c>
      <c r="AH572">
        <v>2564100000</v>
      </c>
      <c r="AI572">
        <v>29936760000</v>
      </c>
      <c r="AJ572">
        <v>15799242000</v>
      </c>
      <c r="AK572" t="s">
        <v>19</v>
      </c>
      <c r="AL572">
        <v>45736002000</v>
      </c>
      <c r="AM572">
        <v>806931000</v>
      </c>
      <c r="AN572">
        <v>200000</v>
      </c>
      <c r="AO572">
        <v>52879700000</v>
      </c>
      <c r="AP572" t="s">
        <v>19</v>
      </c>
      <c r="AQ572" t="s">
        <v>19</v>
      </c>
      <c r="AR572" t="s">
        <v>19</v>
      </c>
      <c r="AS572" t="s">
        <v>19</v>
      </c>
      <c r="AT572">
        <v>55620240000</v>
      </c>
      <c r="AU572">
        <v>24852900000</v>
      </c>
      <c r="AV572">
        <v>30767337000</v>
      </c>
      <c r="AW572">
        <v>4757226000</v>
      </c>
      <c r="AX572">
        <v>9341869000</v>
      </c>
      <c r="AY572" t="s">
        <v>19</v>
      </c>
      <c r="AZ572">
        <v>2334828000</v>
      </c>
      <c r="BA572">
        <v>147213000</v>
      </c>
      <c r="BB572">
        <v>18316693000</v>
      </c>
      <c r="BC572">
        <v>153150000</v>
      </c>
      <c r="BD572">
        <v>18163543000</v>
      </c>
      <c r="BE572">
        <v>3061160000</v>
      </c>
      <c r="BF572">
        <v>47920000</v>
      </c>
      <c r="BG572">
        <v>1468000000</v>
      </c>
      <c r="BH572">
        <v>13586463000</v>
      </c>
      <c r="BI572">
        <v>22821558000</v>
      </c>
      <c r="BJ572">
        <v>-3656886000</v>
      </c>
      <c r="BK572">
        <v>-17239693000</v>
      </c>
      <c r="BL572">
        <v>-218399000</v>
      </c>
    </row>
    <row r="573" spans="1:64" x14ac:dyDescent="0.3">
      <c r="A573" s="3">
        <v>700</v>
      </c>
      <c r="B573" s="3">
        <v>2013</v>
      </c>
      <c r="C573" s="3" t="s">
        <v>29</v>
      </c>
      <c r="D573" s="2">
        <v>41639</v>
      </c>
      <c r="E573" s="2">
        <v>41717</v>
      </c>
      <c r="F573" t="s">
        <v>21</v>
      </c>
      <c r="G573">
        <v>19194000000</v>
      </c>
      <c r="H573">
        <v>15502000000</v>
      </c>
      <c r="I573">
        <f t="shared" si="117"/>
        <v>19586000000</v>
      </c>
      <c r="J573">
        <f t="shared" si="114"/>
        <v>15576000000</v>
      </c>
      <c r="K573">
        <v>107235000000</v>
      </c>
      <c r="L573">
        <v>57945000000</v>
      </c>
      <c r="M573">
        <f t="shared" si="115"/>
        <v>0.99465693451539705</v>
      </c>
      <c r="N573">
        <f t="shared" si="118"/>
        <v>0.14456101086399031</v>
      </c>
      <c r="O573">
        <f t="shared" si="119"/>
        <v>0.26752955388730693</v>
      </c>
      <c r="P573">
        <f t="shared" si="116"/>
        <v>1.2574473549049821</v>
      </c>
      <c r="Q573">
        <f t="shared" si="120"/>
        <v>0.18264559145801276</v>
      </c>
      <c r="R573">
        <f t="shared" si="121"/>
        <v>0.33801018206920358</v>
      </c>
      <c r="S573">
        <f t="shared" si="123"/>
        <v>0.31758690868176781</v>
      </c>
      <c r="T573">
        <f t="shared" si="124"/>
        <v>0.25649850257292717</v>
      </c>
      <c r="U573">
        <f t="shared" si="122"/>
        <v>0</v>
      </c>
      <c r="V573">
        <v>8.298</v>
      </c>
      <c r="W573">
        <v>0.94343999999999995</v>
      </c>
      <c r="X573">
        <v>20228000000</v>
      </c>
      <c r="Y573">
        <v>2955000000</v>
      </c>
      <c r="Z573">
        <v>1384000000</v>
      </c>
      <c r="AA573">
        <v>53686000000</v>
      </c>
      <c r="AB573" t="s">
        <v>19</v>
      </c>
      <c r="AC573">
        <v>8693000000</v>
      </c>
      <c r="AD573">
        <v>4103000000</v>
      </c>
      <c r="AE573">
        <v>12179000000</v>
      </c>
      <c r="AF573">
        <v>53549000000</v>
      </c>
      <c r="AG573">
        <v>6680000000</v>
      </c>
      <c r="AH573">
        <v>2589000000</v>
      </c>
      <c r="AI573">
        <v>33267000000</v>
      </c>
      <c r="AJ573">
        <v>15505000000</v>
      </c>
      <c r="AK573" t="s">
        <v>19</v>
      </c>
      <c r="AL573">
        <v>48772000000</v>
      </c>
      <c r="AM573">
        <v>518000000</v>
      </c>
      <c r="AN573" t="s">
        <v>19</v>
      </c>
      <c r="AO573">
        <v>57945000000</v>
      </c>
      <c r="AP573" t="s">
        <v>19</v>
      </c>
      <c r="AQ573" t="s">
        <v>19</v>
      </c>
      <c r="AR573" t="s">
        <v>19</v>
      </c>
      <c r="AS573" t="s">
        <v>19</v>
      </c>
      <c r="AT573">
        <v>60437000000</v>
      </c>
      <c r="AU573">
        <v>27778000000</v>
      </c>
      <c r="AV573">
        <v>32659000000</v>
      </c>
      <c r="AW573">
        <v>5695000000</v>
      </c>
      <c r="AX573">
        <v>9988000000</v>
      </c>
      <c r="AY573" t="s">
        <v>19</v>
      </c>
      <c r="AZ573">
        <v>2484000000</v>
      </c>
      <c r="BA573">
        <v>171000000</v>
      </c>
      <c r="BB573">
        <v>19365000000</v>
      </c>
      <c r="BC573">
        <v>84000000</v>
      </c>
      <c r="BD573">
        <v>19281000000</v>
      </c>
      <c r="BE573">
        <v>3718000000</v>
      </c>
      <c r="BF573">
        <v>61000000</v>
      </c>
      <c r="BG573">
        <v>0</v>
      </c>
      <c r="BH573">
        <v>15502000000</v>
      </c>
      <c r="BI573">
        <v>24374000000</v>
      </c>
      <c r="BJ573">
        <v>-4788000000</v>
      </c>
      <c r="BK573">
        <v>-19134000000</v>
      </c>
      <c r="BL573">
        <v>1708000000</v>
      </c>
    </row>
    <row r="574" spans="1:64" x14ac:dyDescent="0.3">
      <c r="A574" s="3">
        <v>700</v>
      </c>
      <c r="B574" s="3">
        <v>2014</v>
      </c>
      <c r="C574" s="3" t="s">
        <v>31</v>
      </c>
      <c r="D574" s="2">
        <v>41729</v>
      </c>
      <c r="E574" s="2">
        <v>41773</v>
      </c>
      <c r="F574" t="s">
        <v>21</v>
      </c>
      <c r="G574">
        <v>21921482000</v>
      </c>
      <c r="H574">
        <v>17915181000</v>
      </c>
      <c r="I574">
        <f t="shared" si="117"/>
        <v>19181609000</v>
      </c>
      <c r="J574">
        <f t="shared" si="114"/>
        <v>11708000000</v>
      </c>
      <c r="K574">
        <v>126915000000</v>
      </c>
      <c r="L574">
        <v>64515000000</v>
      </c>
      <c r="M574">
        <f t="shared" si="115"/>
        <v>1.5410742109206779</v>
      </c>
      <c r="N574">
        <f t="shared" si="118"/>
        <v>0.14115889374778395</v>
      </c>
      <c r="O574">
        <f t="shared" si="119"/>
        <v>0.27769016507788885</v>
      </c>
      <c r="P574">
        <f t="shared" si="116"/>
        <v>1.6383335326272634</v>
      </c>
      <c r="Q574">
        <f t="shared" si="120"/>
        <v>0.15113744632234172</v>
      </c>
      <c r="R574">
        <f t="shared" si="121"/>
        <v>0.29732014260249556</v>
      </c>
      <c r="S574">
        <f t="shared" si="123"/>
        <v>0.33575843176858938</v>
      </c>
      <c r="T574">
        <f t="shared" si="124"/>
        <v>0.27439627838165453</v>
      </c>
      <c r="U574">
        <f t="shared" si="122"/>
        <v>0</v>
      </c>
      <c r="V574">
        <v>9.5809999999999995</v>
      </c>
      <c r="W574">
        <v>0</v>
      </c>
      <c r="X574">
        <v>26523000000</v>
      </c>
      <c r="Y574">
        <v>3103000000</v>
      </c>
      <c r="Z574">
        <v>939000000</v>
      </c>
      <c r="AA574">
        <v>61343000000</v>
      </c>
      <c r="AB574" t="s">
        <v>19</v>
      </c>
      <c r="AC574">
        <v>8900000000</v>
      </c>
      <c r="AD574">
        <v>4369000000</v>
      </c>
      <c r="AE574">
        <v>24947000000</v>
      </c>
      <c r="AF574">
        <v>65572000000</v>
      </c>
      <c r="AG574">
        <v>8006000000</v>
      </c>
      <c r="AH574">
        <v>3836000000</v>
      </c>
      <c r="AI574">
        <v>40217000000</v>
      </c>
      <c r="AJ574">
        <v>21692000000</v>
      </c>
      <c r="AK574" t="s">
        <v>19</v>
      </c>
      <c r="AL574">
        <v>61909000000</v>
      </c>
      <c r="AM574">
        <v>491000000</v>
      </c>
      <c r="AN574" t="s">
        <v>19</v>
      </c>
      <c r="AO574">
        <v>64515000000</v>
      </c>
      <c r="AP574" t="s">
        <v>19</v>
      </c>
      <c r="AQ574" t="s">
        <v>19</v>
      </c>
      <c r="AR574" t="s">
        <v>19</v>
      </c>
      <c r="AS574" t="s">
        <v>19</v>
      </c>
      <c r="AT574">
        <v>65289446000</v>
      </c>
      <c r="AU574">
        <v>29624239000</v>
      </c>
      <c r="AV574">
        <v>35665207000</v>
      </c>
      <c r="AW574">
        <v>6587602000</v>
      </c>
      <c r="AX574">
        <v>10728889000</v>
      </c>
      <c r="AY574" t="s">
        <v>19</v>
      </c>
      <c r="AZ574">
        <v>2627651000</v>
      </c>
      <c r="BA574">
        <v>95191000</v>
      </c>
      <c r="BB574">
        <v>22016673000</v>
      </c>
      <c r="BC574">
        <v>239802000</v>
      </c>
      <c r="BD574">
        <v>21776871000</v>
      </c>
      <c r="BE574">
        <v>3852999000</v>
      </c>
      <c r="BF574">
        <v>8691000</v>
      </c>
      <c r="BG574">
        <v>0</v>
      </c>
      <c r="BH574">
        <v>17915181000</v>
      </c>
      <c r="BI574">
        <v>23969609000</v>
      </c>
      <c r="BJ574">
        <v>-4788000000</v>
      </c>
      <c r="BK574">
        <v>-17821092000</v>
      </c>
      <c r="BL574">
        <v>5361012000</v>
      </c>
    </row>
    <row r="575" spans="1:64" x14ac:dyDescent="0.3">
      <c r="A575" s="3">
        <v>700</v>
      </c>
      <c r="B575" s="3">
        <v>2014</v>
      </c>
      <c r="C575" s="3" t="s">
        <v>30</v>
      </c>
      <c r="D575" s="2">
        <v>41820</v>
      </c>
      <c r="E575" s="2">
        <v>41864</v>
      </c>
      <c r="F575" t="s">
        <v>21</v>
      </c>
      <c r="G575">
        <v>25199378000</v>
      </c>
      <c r="H575">
        <v>20070792000</v>
      </c>
      <c r="I575">
        <f t="shared" si="117"/>
        <v>21385730000</v>
      </c>
      <c r="J575">
        <f t="shared" si="114"/>
        <v>11545000000</v>
      </c>
      <c r="K575">
        <v>150633000000</v>
      </c>
      <c r="L575">
        <v>69982000000</v>
      </c>
      <c r="M575">
        <f t="shared" si="115"/>
        <v>1.7747221302049081</v>
      </c>
      <c r="N575">
        <f t="shared" si="118"/>
        <v>0.13324299456294436</v>
      </c>
      <c r="O575">
        <f t="shared" si="119"/>
        <v>0.28679934840387528</v>
      </c>
      <c r="P575">
        <f t="shared" si="116"/>
        <v>1.8523802511909917</v>
      </c>
      <c r="Q575">
        <f t="shared" si="120"/>
        <v>0.1419724097641287</v>
      </c>
      <c r="R575">
        <f t="shared" si="121"/>
        <v>0.305589008602212</v>
      </c>
      <c r="S575">
        <f t="shared" si="123"/>
        <v>0.35667442429097707</v>
      </c>
      <c r="T575">
        <f t="shared" si="124"/>
        <v>0.28408392388351605</v>
      </c>
      <c r="U575">
        <f t="shared" si="122"/>
        <v>0</v>
      </c>
      <c r="V575">
        <v>5.47</v>
      </c>
      <c r="W575">
        <v>0</v>
      </c>
      <c r="X575">
        <v>32639000000</v>
      </c>
      <c r="Y575">
        <v>4185000000</v>
      </c>
      <c r="Z575">
        <v>656000000</v>
      </c>
      <c r="AA575">
        <v>69433000000</v>
      </c>
      <c r="AB575" t="s">
        <v>19</v>
      </c>
      <c r="AC575">
        <v>8606000000</v>
      </c>
      <c r="AD575">
        <v>4181000000</v>
      </c>
      <c r="AE575">
        <v>42622000000</v>
      </c>
      <c r="AF575">
        <v>81200000000</v>
      </c>
      <c r="AG575">
        <v>8362000000</v>
      </c>
      <c r="AH575">
        <v>4790000000</v>
      </c>
      <c r="AI575">
        <v>42826000000</v>
      </c>
      <c r="AJ575">
        <v>37332000000</v>
      </c>
      <c r="AK575" t="s">
        <v>19</v>
      </c>
      <c r="AL575">
        <v>80158000000</v>
      </c>
      <c r="AM575">
        <v>493000000</v>
      </c>
      <c r="AN575" t="s">
        <v>19</v>
      </c>
      <c r="AO575">
        <v>69982000000</v>
      </c>
      <c r="AP575" t="s">
        <v>19</v>
      </c>
      <c r="AQ575" t="s">
        <v>19</v>
      </c>
      <c r="AR575" t="s">
        <v>19</v>
      </c>
      <c r="AS575" t="s">
        <v>19</v>
      </c>
      <c r="AT575">
        <v>70650925000</v>
      </c>
      <c r="AU575">
        <v>30607950000</v>
      </c>
      <c r="AV575">
        <v>40042971000</v>
      </c>
      <c r="AW575">
        <v>7326485000</v>
      </c>
      <c r="AX575">
        <v>11780946000</v>
      </c>
      <c r="AY575" t="s">
        <v>19</v>
      </c>
      <c r="AZ575">
        <v>2788723000</v>
      </c>
      <c r="BA575">
        <v>87216000</v>
      </c>
      <c r="BB575">
        <v>25286594000</v>
      </c>
      <c r="BC575">
        <v>608135000</v>
      </c>
      <c r="BD575">
        <v>24678459000</v>
      </c>
      <c r="BE575">
        <v>4612842000</v>
      </c>
      <c r="BF575">
        <v>-5175000</v>
      </c>
      <c r="BG575">
        <v>0</v>
      </c>
      <c r="BH575">
        <v>20070792000</v>
      </c>
      <c r="BI575">
        <v>26234604000</v>
      </c>
      <c r="BJ575">
        <v>-4848874000</v>
      </c>
      <c r="BK575">
        <v>-31085964000</v>
      </c>
      <c r="BL575">
        <v>22568051000</v>
      </c>
    </row>
    <row r="576" spans="1:64" x14ac:dyDescent="0.3">
      <c r="A576" s="3">
        <v>700</v>
      </c>
      <c r="B576" s="3">
        <v>2014</v>
      </c>
      <c r="C576" s="3" t="s">
        <v>32</v>
      </c>
      <c r="D576" s="2">
        <v>41912</v>
      </c>
      <c r="E576" s="2">
        <v>41955</v>
      </c>
      <c r="F576" t="s">
        <v>21</v>
      </c>
      <c r="G576">
        <v>27898595000</v>
      </c>
      <c r="H576">
        <v>21861130000</v>
      </c>
      <c r="I576">
        <f t="shared" si="117"/>
        <v>24108055000</v>
      </c>
      <c r="J576">
        <f t="shared" si="114"/>
        <v>7962000000</v>
      </c>
      <c r="K576">
        <v>155895000000</v>
      </c>
      <c r="L576">
        <v>74786000000</v>
      </c>
      <c r="M576">
        <f t="shared" si="115"/>
        <v>2.8474848050537158</v>
      </c>
      <c r="N576">
        <f t="shared" si="118"/>
        <v>0.14022983418326437</v>
      </c>
      <c r="O576">
        <f t="shared" si="119"/>
        <v>0.29231580777150806</v>
      </c>
      <c r="P576">
        <f t="shared" si="116"/>
        <v>3.0278893494096959</v>
      </c>
      <c r="Q576">
        <f t="shared" si="120"/>
        <v>0.15464290067032296</v>
      </c>
      <c r="R576">
        <f t="shared" si="121"/>
        <v>0.32236053539432513</v>
      </c>
      <c r="S576">
        <f t="shared" si="123"/>
        <v>0.37235951939605638</v>
      </c>
      <c r="T576">
        <f t="shared" si="124"/>
        <v>0.29177812933786484</v>
      </c>
      <c r="U576">
        <f t="shared" si="122"/>
        <v>0</v>
      </c>
      <c r="V576">
        <v>4.008</v>
      </c>
      <c r="W576">
        <v>0</v>
      </c>
      <c r="X576">
        <v>33454000000</v>
      </c>
      <c r="Y576">
        <v>4293000000</v>
      </c>
      <c r="Z576">
        <v>154000000</v>
      </c>
      <c r="AA576">
        <v>69452000000</v>
      </c>
      <c r="AB576" t="s">
        <v>19</v>
      </c>
      <c r="AC576">
        <v>8500000000</v>
      </c>
      <c r="AD576">
        <v>4331000000</v>
      </c>
      <c r="AE576">
        <v>49835000000</v>
      </c>
      <c r="AF576">
        <v>86443000000</v>
      </c>
      <c r="AG576">
        <v>7441000000</v>
      </c>
      <c r="AH576">
        <v>2710000000</v>
      </c>
      <c r="AI576">
        <v>43577000000</v>
      </c>
      <c r="AJ576">
        <v>36924000000</v>
      </c>
      <c r="AK576" t="s">
        <v>19</v>
      </c>
      <c r="AL576">
        <v>80501000000</v>
      </c>
      <c r="AM576">
        <v>608000000</v>
      </c>
      <c r="AN576" t="s">
        <v>19</v>
      </c>
      <c r="AO576">
        <v>74786000000</v>
      </c>
      <c r="AP576" t="s">
        <v>19</v>
      </c>
      <c r="AQ576" t="s">
        <v>19</v>
      </c>
      <c r="AR576" t="s">
        <v>19</v>
      </c>
      <c r="AS576" t="s">
        <v>19</v>
      </c>
      <c r="AT576">
        <v>74923813000</v>
      </c>
      <c r="AU576">
        <v>30738670000</v>
      </c>
      <c r="AV576">
        <v>44185145000</v>
      </c>
      <c r="AW576">
        <v>7766549000</v>
      </c>
      <c r="AX576">
        <v>12949866000</v>
      </c>
      <c r="AY576" t="s">
        <v>19</v>
      </c>
      <c r="AZ576">
        <v>2904033000</v>
      </c>
      <c r="BA576">
        <v>-89479000</v>
      </c>
      <c r="BB576">
        <v>27809116000</v>
      </c>
      <c r="BC576">
        <v>902652000</v>
      </c>
      <c r="BD576">
        <v>26906464000</v>
      </c>
      <c r="BE576">
        <v>5041041000</v>
      </c>
      <c r="BF576">
        <v>4293000</v>
      </c>
      <c r="BG576">
        <v>0</v>
      </c>
      <c r="BH576">
        <v>21861130000</v>
      </c>
      <c r="BI576">
        <v>28896055000</v>
      </c>
      <c r="BJ576">
        <v>-4788000000</v>
      </c>
      <c r="BK576">
        <v>-30773283000</v>
      </c>
      <c r="BL576">
        <v>16792732000</v>
      </c>
    </row>
    <row r="577" spans="1:64" x14ac:dyDescent="0.3">
      <c r="A577" s="3">
        <v>700</v>
      </c>
      <c r="B577" s="3">
        <v>2014</v>
      </c>
      <c r="C577" s="3" t="s">
        <v>29</v>
      </c>
      <c r="D577" s="2">
        <v>42004</v>
      </c>
      <c r="E577" s="2">
        <v>42081</v>
      </c>
      <c r="F577" t="s">
        <v>21</v>
      </c>
      <c r="G577">
        <v>30542000000</v>
      </c>
      <c r="H577">
        <v>23810000000</v>
      </c>
      <c r="I577">
        <f t="shared" si="117"/>
        <v>32711000000</v>
      </c>
      <c r="J577">
        <f t="shared" si="114"/>
        <v>3278000000</v>
      </c>
      <c r="K577">
        <v>171166000000</v>
      </c>
      <c r="L577">
        <v>80013000000</v>
      </c>
      <c r="M577">
        <f t="shared" si="115"/>
        <v>7.6714185076236152</v>
      </c>
      <c r="N577">
        <f t="shared" si="118"/>
        <v>0.13910472874285781</v>
      </c>
      <c r="O577">
        <f t="shared" si="119"/>
        <v>0.29757664379538323</v>
      </c>
      <c r="P577">
        <f t="shared" si="116"/>
        <v>9.9789505796217206</v>
      </c>
      <c r="Q577">
        <f t="shared" si="120"/>
        <v>0.19110687870254606</v>
      </c>
      <c r="R577">
        <f t="shared" si="121"/>
        <v>0.40882106657668127</v>
      </c>
      <c r="S577">
        <f t="shared" si="123"/>
        <v>0.38694065778138143</v>
      </c>
      <c r="T577">
        <f t="shared" si="124"/>
        <v>0.30165205493336034</v>
      </c>
      <c r="U577">
        <f t="shared" si="122"/>
        <v>0</v>
      </c>
      <c r="V577">
        <v>2.5449999999999999</v>
      </c>
      <c r="W577">
        <v>0.28400399999999998</v>
      </c>
      <c r="X577">
        <v>42713000000</v>
      </c>
      <c r="Y577">
        <v>4588000000</v>
      </c>
      <c r="Z577">
        <v>244000000</v>
      </c>
      <c r="AA577">
        <v>75321000000</v>
      </c>
      <c r="AB577" t="s">
        <v>19</v>
      </c>
      <c r="AC577">
        <v>8186000000</v>
      </c>
      <c r="AD577">
        <v>9304000000</v>
      </c>
      <c r="AE577">
        <v>54135000000</v>
      </c>
      <c r="AF577">
        <v>95845000000</v>
      </c>
      <c r="AG577">
        <v>8683000000</v>
      </c>
      <c r="AH577">
        <v>3215000000</v>
      </c>
      <c r="AI577">
        <v>50035000000</v>
      </c>
      <c r="AJ577">
        <v>39007000000</v>
      </c>
      <c r="AK577" t="s">
        <v>19</v>
      </c>
      <c r="AL577">
        <v>89042000000</v>
      </c>
      <c r="AM577">
        <v>2111000000</v>
      </c>
      <c r="AN577" t="s">
        <v>19</v>
      </c>
      <c r="AO577">
        <v>80013000000</v>
      </c>
      <c r="AP577" t="s">
        <v>19</v>
      </c>
      <c r="AQ577" t="s">
        <v>19</v>
      </c>
      <c r="AR577" t="s">
        <v>19</v>
      </c>
      <c r="AS577" t="s">
        <v>19</v>
      </c>
      <c r="AT577">
        <v>78932000000</v>
      </c>
      <c r="AU577">
        <v>30873000000</v>
      </c>
      <c r="AV577">
        <v>48059000000</v>
      </c>
      <c r="AW577">
        <v>7797000000</v>
      </c>
      <c r="AX577">
        <v>14155000000</v>
      </c>
      <c r="AY577" t="s">
        <v>19</v>
      </c>
      <c r="AZ577">
        <v>2989000000</v>
      </c>
      <c r="BA577">
        <v>-347000000</v>
      </c>
      <c r="BB577">
        <v>30195000000</v>
      </c>
      <c r="BC577">
        <v>1182000000</v>
      </c>
      <c r="BD577">
        <v>29013000000</v>
      </c>
      <c r="BE577">
        <v>5125000000</v>
      </c>
      <c r="BF577">
        <v>78000000</v>
      </c>
      <c r="BG577">
        <v>0</v>
      </c>
      <c r="BH577">
        <v>23810000000</v>
      </c>
      <c r="BI577">
        <v>32711000000</v>
      </c>
      <c r="BJ577">
        <v>0</v>
      </c>
      <c r="BK577">
        <v>-28388000000</v>
      </c>
      <c r="BL577">
        <v>18350000000</v>
      </c>
    </row>
    <row r="578" spans="1:64" x14ac:dyDescent="0.3">
      <c r="A578" s="3">
        <v>700</v>
      </c>
      <c r="B578" s="3">
        <v>2015</v>
      </c>
      <c r="C578" s="3" t="s">
        <v>31</v>
      </c>
      <c r="D578" s="2">
        <v>42094</v>
      </c>
      <c r="E578" s="2">
        <v>42137</v>
      </c>
      <c r="F578" t="s">
        <v>21</v>
      </c>
      <c r="G578">
        <v>32124000000</v>
      </c>
      <c r="H578">
        <v>24236000000</v>
      </c>
      <c r="I578">
        <f t="shared" si="117"/>
        <v>31529000000</v>
      </c>
      <c r="J578">
        <f t="shared" si="114"/>
        <v>4547000000</v>
      </c>
      <c r="K578">
        <v>202540000000</v>
      </c>
      <c r="L578">
        <v>88246000000</v>
      </c>
      <c r="M578">
        <f t="shared" si="115"/>
        <v>5.7340116315455072</v>
      </c>
      <c r="N578">
        <f t="shared" si="118"/>
        <v>0.11966031401204701</v>
      </c>
      <c r="O578">
        <f t="shared" si="119"/>
        <v>0.2746413435169866</v>
      </c>
      <c r="P578">
        <f t="shared" si="116"/>
        <v>6.9340224323729931</v>
      </c>
      <c r="Q578">
        <f t="shared" si="120"/>
        <v>0.15566801619433199</v>
      </c>
      <c r="R578">
        <f t="shared" si="121"/>
        <v>0.35728531604831948</v>
      </c>
      <c r="S578">
        <f t="shared" si="123"/>
        <v>0.38735816522169031</v>
      </c>
      <c r="T578">
        <f t="shared" si="124"/>
        <v>0.29224294895756714</v>
      </c>
      <c r="U578">
        <f t="shared" si="122"/>
        <v>0</v>
      </c>
      <c r="V578">
        <v>-0.17099999999999899</v>
      </c>
      <c r="W578">
        <v>0</v>
      </c>
      <c r="X578">
        <v>55583000000</v>
      </c>
      <c r="Y578">
        <v>5195000000</v>
      </c>
      <c r="Z578">
        <v>279000000</v>
      </c>
      <c r="AA578">
        <v>98189000000</v>
      </c>
      <c r="AB578" t="s">
        <v>19</v>
      </c>
      <c r="AC578">
        <v>8040000000</v>
      </c>
      <c r="AD578">
        <v>10441000000</v>
      </c>
      <c r="AE578">
        <v>58000000000</v>
      </c>
      <c r="AF578">
        <v>104351000000</v>
      </c>
      <c r="AG578">
        <v>10061000000</v>
      </c>
      <c r="AH578">
        <v>3534000000</v>
      </c>
      <c r="AI578">
        <v>60074000000</v>
      </c>
      <c r="AJ578">
        <v>51796000000</v>
      </c>
      <c r="AK578" t="s">
        <v>19</v>
      </c>
      <c r="AL578">
        <v>111870000000</v>
      </c>
      <c r="AM578">
        <v>2424000000</v>
      </c>
      <c r="AN578" t="s">
        <v>19</v>
      </c>
      <c r="AO578">
        <v>88246000000</v>
      </c>
      <c r="AP578" t="s">
        <v>19</v>
      </c>
      <c r="AQ578" t="s">
        <v>19</v>
      </c>
      <c r="AR578" t="s">
        <v>19</v>
      </c>
      <c r="AS578" t="s">
        <v>19</v>
      </c>
      <c r="AT578">
        <v>82931000000</v>
      </c>
      <c r="AU578">
        <v>32038000000</v>
      </c>
      <c r="AV578">
        <v>50893000000</v>
      </c>
      <c r="AW578">
        <v>7268000000</v>
      </c>
      <c r="AX578">
        <v>14886000000</v>
      </c>
      <c r="AY578" t="s">
        <v>19</v>
      </c>
      <c r="AZ578">
        <v>3065000000</v>
      </c>
      <c r="BA578">
        <v>-701000000</v>
      </c>
      <c r="BB578">
        <v>31423000000</v>
      </c>
      <c r="BC578">
        <v>1377000000</v>
      </c>
      <c r="BD578">
        <v>30046000000</v>
      </c>
      <c r="BE578">
        <v>5660000000</v>
      </c>
      <c r="BF578">
        <v>150000000</v>
      </c>
      <c r="BG578">
        <v>0</v>
      </c>
      <c r="BH578">
        <v>24236000000</v>
      </c>
      <c r="BI578">
        <v>35825000000</v>
      </c>
      <c r="BJ578">
        <v>-4296000000</v>
      </c>
      <c r="BK578">
        <v>-34550000000</v>
      </c>
      <c r="BL578">
        <v>28094000000</v>
      </c>
    </row>
    <row r="579" spans="1:64" x14ac:dyDescent="0.3">
      <c r="A579" s="3">
        <v>700</v>
      </c>
      <c r="B579" s="3">
        <v>2015</v>
      </c>
      <c r="C579" s="3" t="s">
        <v>30</v>
      </c>
      <c r="D579" s="2">
        <v>42185</v>
      </c>
      <c r="E579" s="2">
        <v>42228</v>
      </c>
      <c r="F579" t="s">
        <v>21</v>
      </c>
      <c r="G579">
        <v>34317000000</v>
      </c>
      <c r="H579">
        <v>25714000000</v>
      </c>
      <c r="I579">
        <f t="shared" si="117"/>
        <v>33791000000</v>
      </c>
      <c r="J579">
        <f t="shared" si="114"/>
        <v>7769000000</v>
      </c>
      <c r="K579">
        <v>218062000000</v>
      </c>
      <c r="L579">
        <v>97602000000</v>
      </c>
      <c r="M579">
        <f t="shared" si="115"/>
        <v>3.6080210676868547</v>
      </c>
      <c r="N579">
        <f t="shared" si="118"/>
        <v>0.11792059139143914</v>
      </c>
      <c r="O579">
        <f t="shared" si="119"/>
        <v>0.26345771603040924</v>
      </c>
      <c r="P579">
        <f t="shared" si="116"/>
        <v>4.349465825717596</v>
      </c>
      <c r="Q579">
        <f t="shared" si="120"/>
        <v>0.15496051581660261</v>
      </c>
      <c r="R579">
        <f t="shared" si="121"/>
        <v>0.34621216778344704</v>
      </c>
      <c r="S579">
        <f t="shared" si="123"/>
        <v>0.39620615604867571</v>
      </c>
      <c r="T579">
        <f t="shared" si="124"/>
        <v>0.29688041194264209</v>
      </c>
      <c r="U579">
        <f t="shared" si="122"/>
        <v>0</v>
      </c>
      <c r="V579">
        <v>2.74399999999999</v>
      </c>
      <c r="W579">
        <v>0</v>
      </c>
      <c r="X579">
        <v>48271000000</v>
      </c>
      <c r="Y579">
        <v>5536000000</v>
      </c>
      <c r="Z579">
        <v>238000000</v>
      </c>
      <c r="AA579">
        <v>101180000000</v>
      </c>
      <c r="AB579" t="s">
        <v>19</v>
      </c>
      <c r="AC579">
        <v>8793000000</v>
      </c>
      <c r="AD579">
        <v>10285000000</v>
      </c>
      <c r="AE579">
        <v>58788000000</v>
      </c>
      <c r="AF579">
        <v>116882000000</v>
      </c>
      <c r="AG579">
        <v>10311000000</v>
      </c>
      <c r="AH579">
        <v>4280000000</v>
      </c>
      <c r="AI579">
        <v>68498000000</v>
      </c>
      <c r="AJ579">
        <v>49340000000</v>
      </c>
      <c r="AK579" t="s">
        <v>19</v>
      </c>
      <c r="AL579">
        <v>117838000000</v>
      </c>
      <c r="AM579">
        <v>2622000000</v>
      </c>
      <c r="AN579" t="s">
        <v>19</v>
      </c>
      <c r="AO579">
        <v>97602000000</v>
      </c>
      <c r="AP579" t="s">
        <v>19</v>
      </c>
      <c r="AQ579" t="s">
        <v>19</v>
      </c>
      <c r="AR579" t="s">
        <v>19</v>
      </c>
      <c r="AS579" t="s">
        <v>19</v>
      </c>
      <c r="AT579">
        <v>86614000000</v>
      </c>
      <c r="AU579">
        <v>33455000000</v>
      </c>
      <c r="AV579">
        <v>53159000000</v>
      </c>
      <c r="AW579">
        <v>6896000000</v>
      </c>
      <c r="AX579">
        <v>15444000000</v>
      </c>
      <c r="AY579" t="s">
        <v>19</v>
      </c>
      <c r="AZ579">
        <v>3073000000</v>
      </c>
      <c r="BA579">
        <v>-1176000000</v>
      </c>
      <c r="BB579">
        <v>33141000000</v>
      </c>
      <c r="BC579">
        <v>1364000000</v>
      </c>
      <c r="BD579">
        <v>31777000000</v>
      </c>
      <c r="BE579">
        <v>5821000000</v>
      </c>
      <c r="BF579">
        <v>242000000</v>
      </c>
      <c r="BG579">
        <v>0</v>
      </c>
      <c r="BH579">
        <v>25714000000</v>
      </c>
      <c r="BI579">
        <v>36193000000</v>
      </c>
      <c r="BJ579">
        <v>-2402000000</v>
      </c>
      <c r="BK579">
        <v>-29985000000</v>
      </c>
      <c r="BL579">
        <v>9851000000</v>
      </c>
    </row>
    <row r="580" spans="1:64" x14ac:dyDescent="0.3">
      <c r="A580" s="3">
        <v>700</v>
      </c>
      <c r="B580" s="3">
        <v>2015</v>
      </c>
      <c r="C580" s="3" t="s">
        <v>32</v>
      </c>
      <c r="D580" s="2">
        <v>42277</v>
      </c>
      <c r="E580" s="2">
        <v>42318</v>
      </c>
      <c r="F580" t="s">
        <v>21</v>
      </c>
      <c r="G580">
        <v>37133000000</v>
      </c>
      <c r="H580">
        <v>27502000000</v>
      </c>
      <c r="I580">
        <f t="shared" si="117"/>
        <v>33623000000</v>
      </c>
      <c r="J580">
        <f t="shared" si="114"/>
        <v>19182000000</v>
      </c>
      <c r="K580">
        <v>261877000000</v>
      </c>
      <c r="L580">
        <v>108288000000</v>
      </c>
      <c r="M580">
        <f t="shared" si="115"/>
        <v>1.5927430120228945</v>
      </c>
      <c r="N580">
        <f t="shared" si="118"/>
        <v>0.10501876835308178</v>
      </c>
      <c r="O580">
        <f t="shared" si="119"/>
        <v>0.25397089243498816</v>
      </c>
      <c r="P580">
        <f t="shared" si="116"/>
        <v>1.7528412052966322</v>
      </c>
      <c r="Q580">
        <f t="shared" si="120"/>
        <v>0.12839233686043447</v>
      </c>
      <c r="R580">
        <f t="shared" si="121"/>
        <v>0.31049608451536642</v>
      </c>
      <c r="S580">
        <f t="shared" si="123"/>
        <v>0.39756959314775159</v>
      </c>
      <c r="T580">
        <f t="shared" si="124"/>
        <v>0.29445396145610281</v>
      </c>
      <c r="U580">
        <f t="shared" si="122"/>
        <v>0</v>
      </c>
      <c r="V580">
        <v>2.9249999999999998</v>
      </c>
      <c r="W580">
        <v>0</v>
      </c>
      <c r="X580">
        <v>46714000000</v>
      </c>
      <c r="Y580">
        <v>6821000000</v>
      </c>
      <c r="Z580">
        <v>240000000</v>
      </c>
      <c r="AA580">
        <v>129370000000</v>
      </c>
      <c r="AB580" t="s">
        <v>19</v>
      </c>
      <c r="AC580">
        <v>9143000000</v>
      </c>
      <c r="AD580">
        <v>13184000000</v>
      </c>
      <c r="AE580">
        <v>63752000000</v>
      </c>
      <c r="AF580">
        <v>132507000000</v>
      </c>
      <c r="AG580">
        <v>12418000000</v>
      </c>
      <c r="AH580">
        <v>6711000000</v>
      </c>
      <c r="AI580">
        <v>92512000000</v>
      </c>
      <c r="AJ580">
        <v>58362000000</v>
      </c>
      <c r="AK580" t="s">
        <v>19</v>
      </c>
      <c r="AL580">
        <v>150874000000</v>
      </c>
      <c r="AM580">
        <v>2715000000</v>
      </c>
      <c r="AN580" t="s">
        <v>19</v>
      </c>
      <c r="AO580">
        <v>108288000000</v>
      </c>
      <c r="AP580" t="s">
        <v>19</v>
      </c>
      <c r="AQ580" t="s">
        <v>19</v>
      </c>
      <c r="AR580" t="s">
        <v>19</v>
      </c>
      <c r="AS580" t="s">
        <v>19</v>
      </c>
      <c r="AT580">
        <v>93400000000</v>
      </c>
      <c r="AU580">
        <v>37302000000</v>
      </c>
      <c r="AV580">
        <v>56098000000</v>
      </c>
      <c r="AW580">
        <v>7032000000</v>
      </c>
      <c r="AX580">
        <v>16034000000</v>
      </c>
      <c r="AY580" t="s">
        <v>19</v>
      </c>
      <c r="AZ580">
        <v>3094000000</v>
      </c>
      <c r="BA580">
        <v>-1739000000</v>
      </c>
      <c r="BB580">
        <v>35394000000</v>
      </c>
      <c r="BC580">
        <v>1528000000</v>
      </c>
      <c r="BD580">
        <v>33866000000</v>
      </c>
      <c r="BE580">
        <v>6002000000</v>
      </c>
      <c r="BF580">
        <v>362000000</v>
      </c>
      <c r="BG580">
        <v>0</v>
      </c>
      <c r="BH580">
        <v>27502000000</v>
      </c>
      <c r="BI580">
        <v>37919000000</v>
      </c>
      <c r="BJ580">
        <v>-4296000000</v>
      </c>
      <c r="BK580">
        <v>-39799000000</v>
      </c>
      <c r="BL580">
        <v>14993000000</v>
      </c>
    </row>
    <row r="581" spans="1:64" x14ac:dyDescent="0.3">
      <c r="A581" s="3">
        <v>700</v>
      </c>
      <c r="B581" s="3">
        <v>2015</v>
      </c>
      <c r="C581" s="3" t="s">
        <v>29</v>
      </c>
      <c r="D581" s="2">
        <v>42369</v>
      </c>
      <c r="E581" s="2">
        <v>42446</v>
      </c>
      <c r="F581" t="s">
        <v>21</v>
      </c>
      <c r="G581">
        <v>40627000000</v>
      </c>
      <c r="H581">
        <v>28806000000</v>
      </c>
      <c r="I581">
        <f t="shared" si="117"/>
        <v>45431000000</v>
      </c>
      <c r="J581">
        <f t="shared" si="114"/>
        <v>22667000000</v>
      </c>
      <c r="K581">
        <v>306818000000</v>
      </c>
      <c r="L581">
        <v>120035000000</v>
      </c>
      <c r="M581">
        <f t="shared" si="115"/>
        <v>1.4405641220202303</v>
      </c>
      <c r="N581">
        <f t="shared" si="118"/>
        <v>9.3886277858535025E-2</v>
      </c>
      <c r="O581">
        <f t="shared" si="119"/>
        <v>0.23998000583163245</v>
      </c>
      <c r="P581">
        <f t="shared" si="116"/>
        <v>2.0042793488331054</v>
      </c>
      <c r="Q581">
        <f t="shared" si="120"/>
        <v>0.14807149515347862</v>
      </c>
      <c r="R581">
        <f t="shared" si="121"/>
        <v>0.37848127629441414</v>
      </c>
      <c r="S581">
        <f t="shared" si="123"/>
        <v>0.39496223131738334</v>
      </c>
      <c r="T581">
        <f t="shared" si="124"/>
        <v>0.28004238647521462</v>
      </c>
      <c r="U581">
        <f t="shared" si="122"/>
        <v>0</v>
      </c>
      <c r="V581">
        <v>3.0550000000000002</v>
      </c>
      <c r="W581">
        <v>0.393766</v>
      </c>
      <c r="X581">
        <v>43438000000</v>
      </c>
      <c r="Y581">
        <v>7061000000</v>
      </c>
      <c r="Z581">
        <v>222000000</v>
      </c>
      <c r="AA581">
        <v>155378000000</v>
      </c>
      <c r="AB581" t="s">
        <v>19</v>
      </c>
      <c r="AC581">
        <v>10265000000</v>
      </c>
      <c r="AD581">
        <v>13439000000</v>
      </c>
      <c r="AE581">
        <v>66945000000</v>
      </c>
      <c r="AF581">
        <v>151440000000</v>
      </c>
      <c r="AG581">
        <v>15700000000</v>
      </c>
      <c r="AH581">
        <v>11429000000</v>
      </c>
      <c r="AI581">
        <v>124406000000</v>
      </c>
      <c r="AJ581">
        <v>60312000000</v>
      </c>
      <c r="AK581" t="s">
        <v>19</v>
      </c>
      <c r="AL581">
        <v>184718000000</v>
      </c>
      <c r="AM581">
        <v>2065000000</v>
      </c>
      <c r="AN581" t="s">
        <v>19</v>
      </c>
      <c r="AO581">
        <v>120035000000</v>
      </c>
      <c r="AP581" t="s">
        <v>19</v>
      </c>
      <c r="AQ581" t="s">
        <v>19</v>
      </c>
      <c r="AR581" t="s">
        <v>19</v>
      </c>
      <c r="AS581" t="s">
        <v>19</v>
      </c>
      <c r="AT581">
        <v>102863000000</v>
      </c>
      <c r="AU581">
        <v>41631000000</v>
      </c>
      <c r="AV581">
        <v>61232000000</v>
      </c>
      <c r="AW581">
        <v>7993000000</v>
      </c>
      <c r="AX581">
        <v>16825000000</v>
      </c>
      <c r="AY581" t="s">
        <v>19</v>
      </c>
      <c r="AZ581">
        <v>3153000000</v>
      </c>
      <c r="BA581">
        <v>-2793000000</v>
      </c>
      <c r="BB581">
        <v>37834000000</v>
      </c>
      <c r="BC581">
        <v>1618000000</v>
      </c>
      <c r="BD581">
        <v>36216000000</v>
      </c>
      <c r="BE581">
        <v>7108000000</v>
      </c>
      <c r="BF581">
        <v>302000000</v>
      </c>
      <c r="BG581">
        <v>0</v>
      </c>
      <c r="BH581">
        <v>28806000000</v>
      </c>
      <c r="BI581">
        <v>45431000000</v>
      </c>
      <c r="BJ581">
        <v>0</v>
      </c>
      <c r="BK581">
        <v>-63605000000</v>
      </c>
      <c r="BL581">
        <v>18528000000</v>
      </c>
    </row>
    <row r="582" spans="1:64" x14ac:dyDescent="0.3">
      <c r="A582" s="3">
        <v>700</v>
      </c>
      <c r="B582" s="3">
        <v>2016</v>
      </c>
      <c r="C582" s="3" t="s">
        <v>31</v>
      </c>
      <c r="D582" s="2">
        <v>42460</v>
      </c>
      <c r="E582" s="2">
        <v>42508</v>
      </c>
      <c r="F582" t="s">
        <v>21</v>
      </c>
      <c r="G582">
        <v>44653000000</v>
      </c>
      <c r="H582">
        <v>31106000000</v>
      </c>
      <c r="I582">
        <f t="shared" si="117"/>
        <v>47219000000</v>
      </c>
      <c r="J582">
        <f t="shared" si="114"/>
        <v>13097000000</v>
      </c>
      <c r="K582">
        <v>358997000000</v>
      </c>
      <c r="L582">
        <v>126866000000</v>
      </c>
      <c r="M582">
        <f t="shared" si="115"/>
        <v>2.7207766569951439</v>
      </c>
      <c r="N582">
        <f t="shared" si="118"/>
        <v>8.6646963623651457E-2</v>
      </c>
      <c r="O582">
        <f t="shared" si="119"/>
        <v>0.24518783598442451</v>
      </c>
      <c r="P582">
        <f t="shared" si="116"/>
        <v>3.6053294647629226</v>
      </c>
      <c r="Q582">
        <f t="shared" si="120"/>
        <v>0.1315303470502539</v>
      </c>
      <c r="R582">
        <f t="shared" si="121"/>
        <v>0.37219586019895007</v>
      </c>
      <c r="S582">
        <f t="shared" si="123"/>
        <v>0.39706026196213734</v>
      </c>
      <c r="T582">
        <f t="shared" si="124"/>
        <v>0.27659858259454556</v>
      </c>
      <c r="U582">
        <f t="shared" si="122"/>
        <v>0</v>
      </c>
      <c r="V582">
        <v>3.2919999999999998</v>
      </c>
      <c r="W582">
        <v>0</v>
      </c>
      <c r="X582">
        <v>56607000000</v>
      </c>
      <c r="Y582">
        <v>7148000000</v>
      </c>
      <c r="Z582">
        <v>226000000</v>
      </c>
      <c r="AA582">
        <v>197167000000</v>
      </c>
      <c r="AB582" t="s">
        <v>19</v>
      </c>
      <c r="AC582">
        <v>10592000000</v>
      </c>
      <c r="AD582">
        <v>13793000000</v>
      </c>
      <c r="AE582">
        <v>61284000000</v>
      </c>
      <c r="AF582">
        <v>161830000000</v>
      </c>
      <c r="AG582">
        <v>19748000000</v>
      </c>
      <c r="AH582">
        <v>12373000000</v>
      </c>
      <c r="AI582">
        <v>164221000000</v>
      </c>
      <c r="AJ582">
        <v>65667000000</v>
      </c>
      <c r="AK582" t="s">
        <v>19</v>
      </c>
      <c r="AL582">
        <v>229888000000</v>
      </c>
      <c r="AM582">
        <v>2243000000</v>
      </c>
      <c r="AN582" t="s">
        <v>19</v>
      </c>
      <c r="AO582">
        <v>126866000000</v>
      </c>
      <c r="AP582" t="s">
        <v>19</v>
      </c>
      <c r="AQ582" t="s">
        <v>19</v>
      </c>
      <c r="AR582" t="s">
        <v>19</v>
      </c>
      <c r="AS582" t="s">
        <v>19</v>
      </c>
      <c r="AT582">
        <v>112459000000</v>
      </c>
      <c r="AU582">
        <v>46072000000</v>
      </c>
      <c r="AV582">
        <v>66387000000</v>
      </c>
      <c r="AW582">
        <v>8699000000</v>
      </c>
      <c r="AX582">
        <v>17525000000</v>
      </c>
      <c r="AY582" t="s">
        <v>19</v>
      </c>
      <c r="AZ582">
        <v>3241000000</v>
      </c>
      <c r="BA582">
        <v>-3572000000</v>
      </c>
      <c r="BB582">
        <v>41081000000</v>
      </c>
      <c r="BC582">
        <v>1676000000</v>
      </c>
      <c r="BD582">
        <v>39405000000</v>
      </c>
      <c r="BE582">
        <v>7959000000</v>
      </c>
      <c r="BF582">
        <v>340000000</v>
      </c>
      <c r="BG582">
        <v>0</v>
      </c>
      <c r="BH582">
        <v>31106000000</v>
      </c>
      <c r="BI582">
        <v>52659000000</v>
      </c>
      <c r="BJ582">
        <v>-5440000000</v>
      </c>
      <c r="BK582">
        <v>-63973000000</v>
      </c>
      <c r="BL582">
        <v>11948000000</v>
      </c>
    </row>
    <row r="583" spans="1:64" x14ac:dyDescent="0.3">
      <c r="A583" s="3">
        <v>700</v>
      </c>
      <c r="B583" s="3">
        <v>2016</v>
      </c>
      <c r="C583" s="3" t="s">
        <v>30</v>
      </c>
      <c r="D583" s="2">
        <v>42551</v>
      </c>
      <c r="E583" s="2">
        <v>42599</v>
      </c>
      <c r="F583" t="s">
        <v>21</v>
      </c>
      <c r="G583">
        <v>48946000000</v>
      </c>
      <c r="H583">
        <v>34529000000</v>
      </c>
      <c r="I583">
        <f t="shared" si="117"/>
        <v>53861000000</v>
      </c>
      <c r="J583">
        <f t="shared" ref="J583:J646" si="125">(AA583-X583)+IFERROR(AC583+AD583,AC583)-(AI583-AH583)</f>
        <v>11182000000</v>
      </c>
      <c r="K583">
        <v>430959000000</v>
      </c>
      <c r="L583">
        <v>141270000000</v>
      </c>
      <c r="M583">
        <f t="shared" ref="M583:M646" si="126">G583*(1-BE583/BD583)/J583</f>
        <v>3.4890252228570957</v>
      </c>
      <c r="N583">
        <f t="shared" si="118"/>
        <v>8.012131084395499E-2</v>
      </c>
      <c r="O583">
        <f t="shared" si="119"/>
        <v>0.24441848941742761</v>
      </c>
      <c r="P583">
        <f t="shared" ref="P583:P646" si="127">I583/J583</f>
        <v>4.8167590770881779</v>
      </c>
      <c r="Q583">
        <f t="shared" si="120"/>
        <v>0.12497940639364766</v>
      </c>
      <c r="R583">
        <f t="shared" si="121"/>
        <v>0.38126283004176398</v>
      </c>
      <c r="S583">
        <f t="shared" si="123"/>
        <v>0.39244393486261336</v>
      </c>
      <c r="T583">
        <f t="shared" si="124"/>
        <v>0.27684992904162092</v>
      </c>
      <c r="U583">
        <f t="shared" si="122"/>
        <v>0</v>
      </c>
      <c r="V583">
        <v>3.645</v>
      </c>
      <c r="W583">
        <v>0</v>
      </c>
      <c r="X583">
        <v>64206000000</v>
      </c>
      <c r="Y583">
        <v>8810000000</v>
      </c>
      <c r="Z583">
        <v>216000000</v>
      </c>
      <c r="AA583">
        <v>247941000000</v>
      </c>
      <c r="AB583" t="s">
        <v>19</v>
      </c>
      <c r="AC583">
        <v>12179000000</v>
      </c>
      <c r="AD583">
        <v>14190000000</v>
      </c>
      <c r="AE583">
        <v>72868000000</v>
      </c>
      <c r="AF583">
        <v>183018000000</v>
      </c>
      <c r="AG583">
        <v>21168000000</v>
      </c>
      <c r="AH583">
        <v>10080000000</v>
      </c>
      <c r="AI583">
        <v>209002000000</v>
      </c>
      <c r="AJ583">
        <v>77836000000</v>
      </c>
      <c r="AK583" t="s">
        <v>19</v>
      </c>
      <c r="AL583">
        <v>286838000000</v>
      </c>
      <c r="AM583">
        <v>2851000000</v>
      </c>
      <c r="AN583" t="s">
        <v>19</v>
      </c>
      <c r="AO583">
        <v>141270000000</v>
      </c>
      <c r="AP583" t="s">
        <v>19</v>
      </c>
      <c r="AQ583" t="s">
        <v>19</v>
      </c>
      <c r="AR583" t="s">
        <v>19</v>
      </c>
      <c r="AS583" t="s">
        <v>19</v>
      </c>
      <c r="AT583">
        <v>124721000000</v>
      </c>
      <c r="AU583">
        <v>52316000000</v>
      </c>
      <c r="AV583">
        <v>72405000000</v>
      </c>
      <c r="AW583">
        <v>9463000000</v>
      </c>
      <c r="AX583">
        <v>18813000000</v>
      </c>
      <c r="AY583" t="s">
        <v>19</v>
      </c>
      <c r="AZ583">
        <v>3375000000</v>
      </c>
      <c r="BA583">
        <v>-3412000000</v>
      </c>
      <c r="BB583">
        <v>45534000000</v>
      </c>
      <c r="BC583">
        <v>1712000000</v>
      </c>
      <c r="BD583">
        <v>43822000000</v>
      </c>
      <c r="BE583">
        <v>8892000000</v>
      </c>
      <c r="BF583">
        <v>401000000</v>
      </c>
      <c r="BG583">
        <v>0</v>
      </c>
      <c r="BH583">
        <v>34529000000</v>
      </c>
      <c r="BI583">
        <v>56985000000</v>
      </c>
      <c r="BJ583">
        <v>-3124000000</v>
      </c>
      <c r="BK583">
        <v>-64277000000</v>
      </c>
      <c r="BL583">
        <v>21833000000</v>
      </c>
    </row>
    <row r="584" spans="1:64" x14ac:dyDescent="0.3">
      <c r="A584" s="3">
        <v>762</v>
      </c>
      <c r="B584" s="3">
        <v>2007</v>
      </c>
      <c r="C584" s="3" t="s">
        <v>29</v>
      </c>
      <c r="D584" s="2">
        <v>39447</v>
      </c>
      <c r="E584" s="2">
        <v>39534</v>
      </c>
      <c r="F584" t="s">
        <v>21</v>
      </c>
      <c r="G584">
        <v>28393000000</v>
      </c>
      <c r="H584">
        <v>21437000000</v>
      </c>
      <c r="I584">
        <f t="shared" si="117"/>
        <v>24683000000</v>
      </c>
      <c r="J584">
        <f t="shared" si="125"/>
        <v>177595382000</v>
      </c>
      <c r="K584">
        <v>334087000000</v>
      </c>
      <c r="L584">
        <v>178512000000</v>
      </c>
      <c r="M584">
        <f t="shared" si="126"/>
        <v>0.11718773182964859</v>
      </c>
      <c r="N584">
        <f t="shared" si="118"/>
        <v>6.4165920852951475E-2</v>
      </c>
      <c r="O584">
        <f t="shared" si="119"/>
        <v>0.12008716500851484</v>
      </c>
      <c r="P584">
        <f t="shared" si="127"/>
        <v>0.13898446976509785</v>
      </c>
      <c r="Q584">
        <f t="shared" si="120"/>
        <v>7.3881952904482961E-2</v>
      </c>
      <c r="R584">
        <f t="shared" si="121"/>
        <v>0.13827081652774043</v>
      </c>
      <c r="S584">
        <f t="shared" si="123"/>
        <v>0.15557893467909414</v>
      </c>
      <c r="T584">
        <f t="shared" si="124"/>
        <v>0.11746365733510869</v>
      </c>
      <c r="U584">
        <f t="shared" si="122"/>
        <v>0.1272033400195923</v>
      </c>
      <c r="V584">
        <v>0.92</v>
      </c>
      <c r="W584">
        <v>0.2</v>
      </c>
      <c r="X584">
        <v>11979000000</v>
      </c>
      <c r="Y584">
        <v>11014000000</v>
      </c>
      <c r="Z584">
        <v>2815000000</v>
      </c>
      <c r="AA584">
        <v>32175000000</v>
      </c>
      <c r="AB584" t="s">
        <v>19</v>
      </c>
      <c r="AC584">
        <v>276110000000</v>
      </c>
      <c r="AD584">
        <v>3144000000</v>
      </c>
      <c r="AE584" t="s">
        <v>19</v>
      </c>
      <c r="AF584">
        <v>301912000000</v>
      </c>
      <c r="AG584">
        <v>49312000000</v>
      </c>
      <c r="AH584">
        <v>2191382000</v>
      </c>
      <c r="AI584">
        <v>124046000000</v>
      </c>
      <c r="AJ584">
        <v>31525000000</v>
      </c>
      <c r="AK584" t="s">
        <v>19</v>
      </c>
      <c r="AL584">
        <v>155571000000</v>
      </c>
      <c r="AM584">
        <v>4000000</v>
      </c>
      <c r="AN584">
        <v>1437000000</v>
      </c>
      <c r="AO584">
        <v>177075000000</v>
      </c>
      <c r="AP584" t="s">
        <v>19</v>
      </c>
      <c r="AQ584" t="s">
        <v>19</v>
      </c>
      <c r="AR584" t="s">
        <v>19</v>
      </c>
      <c r="AS584" t="s">
        <v>19</v>
      </c>
      <c r="AT584">
        <v>182499000000</v>
      </c>
      <c r="AU584" t="s">
        <v>19</v>
      </c>
      <c r="AV584" t="s">
        <v>19</v>
      </c>
      <c r="AW584">
        <v>19681370000</v>
      </c>
      <c r="AX584">
        <v>14639360000</v>
      </c>
      <c r="AY584" t="s">
        <v>19</v>
      </c>
      <c r="AZ584">
        <v>48142000000</v>
      </c>
      <c r="BA584" t="s">
        <v>19</v>
      </c>
      <c r="BB584">
        <v>31665000000</v>
      </c>
      <c r="BC584">
        <v>3272000000</v>
      </c>
      <c r="BD584">
        <v>28393000000</v>
      </c>
      <c r="BE584">
        <v>7581000000</v>
      </c>
      <c r="BF584">
        <v>1000000</v>
      </c>
      <c r="BG584">
        <v>2726858000</v>
      </c>
      <c r="BH584">
        <v>18710142000</v>
      </c>
      <c r="BI584">
        <v>66481000000</v>
      </c>
      <c r="BJ584">
        <v>-41798000000</v>
      </c>
      <c r="BK584">
        <v>-44563000000</v>
      </c>
      <c r="BL584">
        <v>-29805000000</v>
      </c>
    </row>
    <row r="585" spans="1:64" x14ac:dyDescent="0.3">
      <c r="A585" s="3">
        <v>762</v>
      </c>
      <c r="B585" s="3">
        <v>2008</v>
      </c>
      <c r="C585" s="3" t="s">
        <v>30</v>
      </c>
      <c r="D585" s="2">
        <v>39629</v>
      </c>
      <c r="E585" s="2">
        <v>39685</v>
      </c>
      <c r="F585" t="s">
        <v>21</v>
      </c>
      <c r="G585">
        <v>39902311000</v>
      </c>
      <c r="H585">
        <v>31396732000</v>
      </c>
      <c r="I585">
        <f t="shared" si="117"/>
        <v>38158034000</v>
      </c>
      <c r="J585">
        <f t="shared" si="125"/>
        <v>86280363000</v>
      </c>
      <c r="K585">
        <v>146499800000</v>
      </c>
      <c r="L585">
        <v>99133870000</v>
      </c>
      <c r="M585">
        <f t="shared" si="126"/>
        <v>0.35665176791154668</v>
      </c>
      <c r="N585">
        <f t="shared" si="118"/>
        <v>0.21431245639925789</v>
      </c>
      <c r="O585">
        <f t="shared" si="119"/>
        <v>0.31671044417009042</v>
      </c>
      <c r="P585">
        <f t="shared" si="127"/>
        <v>0.4422562988057897</v>
      </c>
      <c r="Q585">
        <f t="shared" si="120"/>
        <v>0.26046475148771536</v>
      </c>
      <c r="R585">
        <f t="shared" si="121"/>
        <v>0.3849141973373984</v>
      </c>
      <c r="S585">
        <f t="shared" si="123"/>
        <v>0.17333890563194576</v>
      </c>
      <c r="T585">
        <f t="shared" si="124"/>
        <v>0.13638997413707421</v>
      </c>
      <c r="U585">
        <f t="shared" si="122"/>
        <v>8.6851650674981073E-2</v>
      </c>
      <c r="V585">
        <v>1.26</v>
      </c>
      <c r="W585">
        <v>0</v>
      </c>
      <c r="X585">
        <v>6734234000</v>
      </c>
      <c r="Y585">
        <v>2307728000</v>
      </c>
      <c r="Z585">
        <v>813438000</v>
      </c>
      <c r="AA585">
        <v>23610950000</v>
      </c>
      <c r="AB585" t="s">
        <v>19</v>
      </c>
      <c r="AC585">
        <v>109737100000</v>
      </c>
      <c r="AD585">
        <v>2770983000</v>
      </c>
      <c r="AE585" t="s">
        <v>19</v>
      </c>
      <c r="AF585">
        <v>122888800000</v>
      </c>
      <c r="AG585">
        <v>26476260000</v>
      </c>
      <c r="AH585">
        <v>2057724000</v>
      </c>
      <c r="AI585">
        <v>45162160000</v>
      </c>
      <c r="AJ585">
        <v>2198921000</v>
      </c>
      <c r="AK585" t="s">
        <v>19</v>
      </c>
      <c r="AL585">
        <v>47361081000</v>
      </c>
      <c r="AM585">
        <v>4824000</v>
      </c>
      <c r="AN585">
        <v>1439451000</v>
      </c>
      <c r="AO585">
        <v>97694420000</v>
      </c>
      <c r="AP585" t="s">
        <v>19</v>
      </c>
      <c r="AQ585" t="s">
        <v>19</v>
      </c>
      <c r="AR585" t="s">
        <v>19</v>
      </c>
      <c r="AS585" t="s">
        <v>19</v>
      </c>
      <c r="AT585">
        <v>230198240000</v>
      </c>
      <c r="AU585" t="s">
        <v>19</v>
      </c>
      <c r="AV585" t="s">
        <v>19</v>
      </c>
      <c r="AW585" t="s">
        <v>19</v>
      </c>
      <c r="AX585">
        <v>7604341000</v>
      </c>
      <c r="AY585" t="s">
        <v>19</v>
      </c>
      <c r="AZ585">
        <v>61409280000</v>
      </c>
      <c r="BA585" t="s">
        <v>19</v>
      </c>
      <c r="BB585">
        <v>44369311000</v>
      </c>
      <c r="BC585">
        <v>4467000000</v>
      </c>
      <c r="BD585">
        <v>39902311000</v>
      </c>
      <c r="BE585">
        <v>9130267000</v>
      </c>
      <c r="BF585">
        <v>2688000</v>
      </c>
      <c r="BG585">
        <v>2726858000</v>
      </c>
      <c r="BH585">
        <v>28669874000</v>
      </c>
      <c r="BI585">
        <v>81132836000</v>
      </c>
      <c r="BJ585">
        <v>-42974802000</v>
      </c>
      <c r="BK585">
        <v>-52977291000</v>
      </c>
      <c r="BL585">
        <v>-30879684000</v>
      </c>
    </row>
    <row r="586" spans="1:64" x14ac:dyDescent="0.3">
      <c r="A586" s="3">
        <v>762</v>
      </c>
      <c r="B586" s="3">
        <v>2008</v>
      </c>
      <c r="C586" s="3" t="s">
        <v>29</v>
      </c>
      <c r="D586" s="2">
        <v>39813</v>
      </c>
      <c r="E586" s="2">
        <v>39903</v>
      </c>
      <c r="F586" t="s">
        <v>21</v>
      </c>
      <c r="G586">
        <v>10048000000</v>
      </c>
      <c r="H586">
        <v>35398000000</v>
      </c>
      <c r="I586">
        <f t="shared" si="117"/>
        <v>9770000000</v>
      </c>
      <c r="J586">
        <f t="shared" si="125"/>
        <v>200199000000</v>
      </c>
      <c r="K586">
        <v>348752000000</v>
      </c>
      <c r="L586">
        <v>207725000000</v>
      </c>
      <c r="M586">
        <f t="shared" si="126"/>
        <v>4.0217174223066733E-2</v>
      </c>
      <c r="N586">
        <f t="shared" si="118"/>
        <v>0.10149905950360141</v>
      </c>
      <c r="O586">
        <f t="shared" si="119"/>
        <v>0.17040799133469731</v>
      </c>
      <c r="P586">
        <f t="shared" si="127"/>
        <v>4.8801442564648176E-2</v>
      </c>
      <c r="Q586">
        <f t="shared" si="120"/>
        <v>2.8014176262788456E-2</v>
      </c>
      <c r="R586">
        <f t="shared" si="121"/>
        <v>4.7033337345047541E-2</v>
      </c>
      <c r="S586">
        <f t="shared" si="123"/>
        <v>5.5182109749132291E-2</v>
      </c>
      <c r="T586">
        <f t="shared" si="124"/>
        <v>0.19440050964368877</v>
      </c>
      <c r="U586">
        <f t="shared" si="122"/>
        <v>0.13430137295892422</v>
      </c>
      <c r="V586">
        <v>1.48</v>
      </c>
      <c r="W586">
        <v>0.2</v>
      </c>
      <c r="X586">
        <v>10237000000</v>
      </c>
      <c r="Y586">
        <v>12803000000</v>
      </c>
      <c r="Z586">
        <v>1092000000</v>
      </c>
      <c r="AA586">
        <v>38133000000</v>
      </c>
      <c r="AB586" t="s">
        <v>19</v>
      </c>
      <c r="AC586">
        <v>285469000000</v>
      </c>
      <c r="AD586">
        <v>2771000000</v>
      </c>
      <c r="AE586" t="s">
        <v>19</v>
      </c>
      <c r="AF586">
        <v>310619000000</v>
      </c>
      <c r="AG586">
        <v>67509000000</v>
      </c>
      <c r="AH586">
        <v>11996000000</v>
      </c>
      <c r="AI586">
        <v>127933000000</v>
      </c>
      <c r="AJ586">
        <v>13092000000</v>
      </c>
      <c r="AK586" t="s">
        <v>19</v>
      </c>
      <c r="AL586">
        <v>141025000000</v>
      </c>
      <c r="AM586">
        <v>2000000</v>
      </c>
      <c r="AN586">
        <v>2329000000</v>
      </c>
      <c r="AO586">
        <v>205396000000</v>
      </c>
      <c r="AP586" t="s">
        <v>19</v>
      </c>
      <c r="AQ586" t="s">
        <v>19</v>
      </c>
      <c r="AR586" t="s">
        <v>19</v>
      </c>
      <c r="AS586" t="s">
        <v>19</v>
      </c>
      <c r="AT586">
        <v>182088000000</v>
      </c>
      <c r="AU586">
        <v>18736000000</v>
      </c>
      <c r="AV586">
        <v>163352000000</v>
      </c>
      <c r="AW586">
        <v>16577000000</v>
      </c>
      <c r="AX586">
        <v>2831000000</v>
      </c>
      <c r="AY586" t="s">
        <v>19</v>
      </c>
      <c r="AZ586">
        <v>47028000000</v>
      </c>
      <c r="BA586" t="s">
        <v>19</v>
      </c>
      <c r="BB586">
        <v>13977000000</v>
      </c>
      <c r="BC586">
        <v>2417000000</v>
      </c>
      <c r="BD586">
        <v>11560000000</v>
      </c>
      <c r="BE586">
        <v>2297000000</v>
      </c>
      <c r="BF586" t="s">
        <v>19</v>
      </c>
      <c r="BG586">
        <v>4754000000</v>
      </c>
      <c r="BH586">
        <v>30644000000</v>
      </c>
      <c r="BI586">
        <v>57897000000</v>
      </c>
      <c r="BJ586">
        <v>-48127000000</v>
      </c>
      <c r="BK586">
        <v>-25253000000</v>
      </c>
      <c r="BL586">
        <v>-35070000000</v>
      </c>
    </row>
    <row r="587" spans="1:64" x14ac:dyDescent="0.3">
      <c r="A587" s="3">
        <v>762</v>
      </c>
      <c r="B587" s="3">
        <v>2009</v>
      </c>
      <c r="C587" s="3" t="s">
        <v>30</v>
      </c>
      <c r="D587" s="2">
        <v>39994</v>
      </c>
      <c r="E587" s="2">
        <v>40053</v>
      </c>
      <c r="F587" t="s">
        <v>21</v>
      </c>
      <c r="G587">
        <v>3158000000</v>
      </c>
      <c r="H587">
        <v>29924000000</v>
      </c>
      <c r="I587">
        <f t="shared" si="117"/>
        <v>9140000000</v>
      </c>
      <c r="J587">
        <f t="shared" si="125"/>
        <v>199059000000</v>
      </c>
      <c r="K587">
        <v>354928000000</v>
      </c>
      <c r="L587">
        <v>205733000000</v>
      </c>
      <c r="M587">
        <f t="shared" si="126"/>
        <v>1.2868365789519345E-2</v>
      </c>
      <c r="N587">
        <f t="shared" si="118"/>
        <v>8.4310057251048107E-2</v>
      </c>
      <c r="O587">
        <f t="shared" si="119"/>
        <v>0.14545065691940526</v>
      </c>
      <c r="P587">
        <f t="shared" si="127"/>
        <v>4.5916034944413466E-2</v>
      </c>
      <c r="Q587">
        <f t="shared" si="120"/>
        <v>2.5751701753595094E-2</v>
      </c>
      <c r="R587">
        <f t="shared" si="121"/>
        <v>4.4426513976853495E-2</v>
      </c>
      <c r="S587">
        <f t="shared" si="123"/>
        <v>1.9550184791962015E-2</v>
      </c>
      <c r="T587">
        <f t="shared" si="124"/>
        <v>0.18525007274055455</v>
      </c>
      <c r="U587">
        <f t="shared" si="122"/>
        <v>0.15886913514236065</v>
      </c>
      <c r="V587">
        <v>1.25</v>
      </c>
      <c r="W587">
        <v>0</v>
      </c>
      <c r="X587">
        <v>7725000000</v>
      </c>
      <c r="Y587">
        <v>14679000000</v>
      </c>
      <c r="Z587">
        <v>1127000000</v>
      </c>
      <c r="AA587">
        <v>28455000000</v>
      </c>
      <c r="AB587" t="s">
        <v>19</v>
      </c>
      <c r="AC587">
        <v>300054000000</v>
      </c>
      <c r="AD587">
        <v>2771000000</v>
      </c>
      <c r="AE587" t="s">
        <v>19</v>
      </c>
      <c r="AF587">
        <v>326473000000</v>
      </c>
      <c r="AG587">
        <v>76869000000</v>
      </c>
      <c r="AH587">
        <v>12383000000</v>
      </c>
      <c r="AI587">
        <v>136879000000</v>
      </c>
      <c r="AJ587">
        <v>12314000000</v>
      </c>
      <c r="AK587" t="s">
        <v>19</v>
      </c>
      <c r="AL587">
        <v>149193000000</v>
      </c>
      <c r="AM587">
        <v>2000000</v>
      </c>
      <c r="AN587">
        <v>2329000000</v>
      </c>
      <c r="AO587">
        <v>203404000000</v>
      </c>
      <c r="AP587" t="s">
        <v>19</v>
      </c>
      <c r="AQ587" t="s">
        <v>19</v>
      </c>
      <c r="AR587" t="s">
        <v>19</v>
      </c>
      <c r="AS587" t="s">
        <v>19</v>
      </c>
      <c r="AT587">
        <v>161533000000</v>
      </c>
      <c r="AU587">
        <v>16059000000</v>
      </c>
      <c r="AV587">
        <v>145474000000</v>
      </c>
      <c r="AW587" t="s">
        <v>19</v>
      </c>
      <c r="AX587">
        <v>2831000000</v>
      </c>
      <c r="AY587" t="s">
        <v>19</v>
      </c>
      <c r="AZ587">
        <v>46108000000</v>
      </c>
      <c r="BA587" t="s">
        <v>19</v>
      </c>
      <c r="BB587">
        <v>6255000000</v>
      </c>
      <c r="BC587">
        <v>1585000000</v>
      </c>
      <c r="BD587">
        <v>4670000000</v>
      </c>
      <c r="BE587">
        <v>882000000</v>
      </c>
      <c r="BF587" t="s">
        <v>19</v>
      </c>
      <c r="BG587">
        <v>4754000000</v>
      </c>
      <c r="BH587">
        <v>25170000000</v>
      </c>
      <c r="BI587">
        <v>57095000000</v>
      </c>
      <c r="BJ587">
        <v>-47955000000</v>
      </c>
      <c r="BK587">
        <v>-37893000000</v>
      </c>
      <c r="BL587">
        <v>-26150000000</v>
      </c>
    </row>
    <row r="588" spans="1:64" x14ac:dyDescent="0.3">
      <c r="A588" s="3">
        <v>762</v>
      </c>
      <c r="B588" s="3">
        <v>2009</v>
      </c>
      <c r="C588" s="3" t="s">
        <v>29</v>
      </c>
      <c r="D588" s="2">
        <v>40178</v>
      </c>
      <c r="E588" s="2">
        <v>40261</v>
      </c>
      <c r="F588" t="s">
        <v>21</v>
      </c>
      <c r="G588">
        <v>12277000000</v>
      </c>
      <c r="H588">
        <v>9556000000</v>
      </c>
      <c r="I588">
        <f t="shared" si="117"/>
        <v>-20397000000</v>
      </c>
      <c r="J588">
        <f t="shared" si="125"/>
        <v>240867000000</v>
      </c>
      <c r="K588">
        <v>417045000000</v>
      </c>
      <c r="L588">
        <v>206465000000</v>
      </c>
      <c r="M588">
        <f t="shared" si="126"/>
        <v>3.9673346701706753E-2</v>
      </c>
      <c r="N588">
        <f t="shared" si="118"/>
        <v>2.2913594456233741E-2</v>
      </c>
      <c r="O588">
        <f t="shared" si="119"/>
        <v>4.6283873780059576E-2</v>
      </c>
      <c r="P588">
        <f t="shared" si="127"/>
        <v>-8.4681587764201816E-2</v>
      </c>
      <c r="Q588">
        <f t="shared" si="120"/>
        <v>-4.8908391180807829E-2</v>
      </c>
      <c r="R588">
        <f t="shared" si="121"/>
        <v>-9.8791562734603933E-2</v>
      </c>
      <c r="S588">
        <f t="shared" si="123"/>
        <v>7.974926109974341E-2</v>
      </c>
      <c r="T588">
        <f t="shared" si="124"/>
        <v>6.207411737958362E-2</v>
      </c>
      <c r="U588">
        <f t="shared" si="122"/>
        <v>0.39451653411469234</v>
      </c>
      <c r="V588">
        <v>0.4</v>
      </c>
      <c r="W588">
        <v>0.16</v>
      </c>
      <c r="X588">
        <v>7820000000</v>
      </c>
      <c r="Y588">
        <v>12895000000</v>
      </c>
      <c r="Z588">
        <v>2412000000</v>
      </c>
      <c r="AA588">
        <v>30613000000</v>
      </c>
      <c r="AB588" t="s">
        <v>19</v>
      </c>
      <c r="AC588">
        <v>351157000000</v>
      </c>
      <c r="AD588">
        <v>2771000000</v>
      </c>
      <c r="AE588" t="s">
        <v>19</v>
      </c>
      <c r="AF588">
        <v>386432000000</v>
      </c>
      <c r="AG588">
        <v>104072000000</v>
      </c>
      <c r="AH588">
        <v>63971000000</v>
      </c>
      <c r="AI588">
        <v>199825000000</v>
      </c>
      <c r="AJ588">
        <v>10753000000</v>
      </c>
      <c r="AK588" t="s">
        <v>19</v>
      </c>
      <c r="AL588">
        <v>210578000000</v>
      </c>
      <c r="AM588">
        <v>2000000</v>
      </c>
      <c r="AN588">
        <v>2310000000</v>
      </c>
      <c r="AO588">
        <v>204155000000</v>
      </c>
      <c r="AP588" t="s">
        <v>19</v>
      </c>
      <c r="AQ588" t="s">
        <v>19</v>
      </c>
      <c r="AR588" t="s">
        <v>19</v>
      </c>
      <c r="AS588" t="s">
        <v>19</v>
      </c>
      <c r="AT588">
        <v>153945000000</v>
      </c>
      <c r="AU588">
        <v>23728000000</v>
      </c>
      <c r="AV588">
        <v>130217000000</v>
      </c>
      <c r="AW588">
        <v>4290000000</v>
      </c>
      <c r="AX588">
        <v>2915000000</v>
      </c>
      <c r="AY588" t="s">
        <v>19</v>
      </c>
      <c r="AZ588">
        <v>46242000000</v>
      </c>
      <c r="BA588" t="s">
        <v>19</v>
      </c>
      <c r="BB588">
        <v>13313000000</v>
      </c>
      <c r="BC588">
        <v>1036000000</v>
      </c>
      <c r="BD588">
        <v>12277000000</v>
      </c>
      <c r="BE588">
        <v>2721000000</v>
      </c>
      <c r="BF588" t="s">
        <v>19</v>
      </c>
      <c r="BG588">
        <v>3770000000</v>
      </c>
      <c r="BH588">
        <v>5786000000</v>
      </c>
      <c r="BI588">
        <v>57733000000</v>
      </c>
      <c r="BJ588">
        <v>-78130000000</v>
      </c>
      <c r="BK588">
        <v>-90347000000</v>
      </c>
      <c r="BL588">
        <v>30197000000</v>
      </c>
    </row>
    <row r="589" spans="1:64" x14ac:dyDescent="0.3">
      <c r="A589" s="3">
        <v>762</v>
      </c>
      <c r="B589" s="3">
        <v>2010</v>
      </c>
      <c r="C589" s="3" t="s">
        <v>31</v>
      </c>
      <c r="D589" s="2">
        <v>40268</v>
      </c>
      <c r="E589" s="2">
        <v>40297</v>
      </c>
      <c r="F589" t="s">
        <v>21</v>
      </c>
      <c r="G589">
        <v>9253000000</v>
      </c>
      <c r="H589">
        <v>7199000000</v>
      </c>
      <c r="I589">
        <f t="shared" si="117"/>
        <v>-23929000000</v>
      </c>
      <c r="J589">
        <f t="shared" si="125"/>
        <v>241181000000</v>
      </c>
      <c r="K589">
        <v>403911000000</v>
      </c>
      <c r="L589">
        <v>206715000000</v>
      </c>
      <c r="M589">
        <f t="shared" si="126"/>
        <v>2.9848951617250114E-2</v>
      </c>
      <c r="N589">
        <f t="shared" si="118"/>
        <v>1.7823233336056704E-2</v>
      </c>
      <c r="O589">
        <f t="shared" si="119"/>
        <v>3.4825726241443533E-2</v>
      </c>
      <c r="P589">
        <f t="shared" si="127"/>
        <v>-9.9215941554268369E-2</v>
      </c>
      <c r="Q589">
        <f t="shared" si="120"/>
        <v>-5.9243249131615626E-2</v>
      </c>
      <c r="R589">
        <f t="shared" si="121"/>
        <v>-0.11575841133928355</v>
      </c>
      <c r="S589">
        <f t="shared" si="123"/>
        <v>5.9105717023315234E-2</v>
      </c>
      <c r="T589">
        <f t="shared" si="124"/>
        <v>4.5985308208240178E-2</v>
      </c>
      <c r="U589">
        <f t="shared" si="122"/>
        <v>0.5236838449784692</v>
      </c>
      <c r="V589">
        <v>0.3</v>
      </c>
      <c r="W589">
        <v>0</v>
      </c>
      <c r="X589">
        <v>8889000000</v>
      </c>
      <c r="Y589">
        <v>9215000000</v>
      </c>
      <c r="Z589">
        <v>2200000000</v>
      </c>
      <c r="AA589">
        <v>27905000000</v>
      </c>
      <c r="AB589" t="s">
        <v>19</v>
      </c>
      <c r="AC589">
        <v>342476000000</v>
      </c>
      <c r="AD589">
        <v>2771000000</v>
      </c>
      <c r="AE589" t="s">
        <v>19</v>
      </c>
      <c r="AF589">
        <v>376006000000</v>
      </c>
      <c r="AG589">
        <v>90227000000</v>
      </c>
      <c r="AH589">
        <v>63654000000</v>
      </c>
      <c r="AI589">
        <v>186736000000</v>
      </c>
      <c r="AJ589">
        <v>10458000000</v>
      </c>
      <c r="AK589" t="s">
        <v>19</v>
      </c>
      <c r="AL589">
        <v>197194000000</v>
      </c>
      <c r="AM589">
        <v>2000000</v>
      </c>
      <c r="AN589">
        <v>2310000000</v>
      </c>
      <c r="AO589">
        <v>204405000000</v>
      </c>
      <c r="AP589" t="s">
        <v>19</v>
      </c>
      <c r="AQ589" t="s">
        <v>19</v>
      </c>
      <c r="AR589" t="s">
        <v>19</v>
      </c>
      <c r="AS589" t="s">
        <v>19</v>
      </c>
      <c r="AT589">
        <v>156550000000</v>
      </c>
      <c r="AU589">
        <v>23710000000</v>
      </c>
      <c r="AV589">
        <v>132840000000</v>
      </c>
      <c r="AW589" t="s">
        <v>19</v>
      </c>
      <c r="AX589">
        <v>2915000000</v>
      </c>
      <c r="AY589" t="s">
        <v>19</v>
      </c>
      <c r="AZ589">
        <v>47757000000</v>
      </c>
      <c r="BA589" t="s">
        <v>19</v>
      </c>
      <c r="BB589">
        <v>10574000000</v>
      </c>
      <c r="BC589">
        <v>1321000000</v>
      </c>
      <c r="BD589">
        <v>9253000000</v>
      </c>
      <c r="BE589">
        <v>2054000000</v>
      </c>
      <c r="BF589" t="s">
        <v>19</v>
      </c>
      <c r="BG589">
        <v>3770000000</v>
      </c>
      <c r="BH589">
        <v>3429000000</v>
      </c>
      <c r="BI589">
        <v>54201000000</v>
      </c>
      <c r="BJ589">
        <v>-78130000000</v>
      </c>
      <c r="BK589">
        <v>-88038000000</v>
      </c>
      <c r="BL589">
        <v>34204000000</v>
      </c>
    </row>
    <row r="590" spans="1:64" x14ac:dyDescent="0.3">
      <c r="A590" s="3">
        <v>762</v>
      </c>
      <c r="B590" s="3">
        <v>2010</v>
      </c>
      <c r="C590" s="3" t="s">
        <v>30</v>
      </c>
      <c r="D590" s="2">
        <v>40359</v>
      </c>
      <c r="E590" s="2">
        <v>40416</v>
      </c>
      <c r="F590" t="s">
        <v>21</v>
      </c>
      <c r="G590">
        <v>7443000000</v>
      </c>
      <c r="H590">
        <v>5862000000</v>
      </c>
      <c r="I590">
        <f t="shared" si="117"/>
        <v>-20086000000</v>
      </c>
      <c r="J590">
        <f t="shared" si="125"/>
        <v>228575000000</v>
      </c>
      <c r="K590">
        <v>416687000000</v>
      </c>
      <c r="L590">
        <v>203218000000</v>
      </c>
      <c r="M590">
        <f t="shared" si="126"/>
        <v>2.5645849283604943E-2</v>
      </c>
      <c r="N590">
        <f t="shared" si="118"/>
        <v>1.4068113476062368E-2</v>
      </c>
      <c r="O590">
        <f t="shared" si="119"/>
        <v>2.8845869952464839E-2</v>
      </c>
      <c r="P590">
        <f t="shared" si="127"/>
        <v>-8.7874876955047573E-2</v>
      </c>
      <c r="Q590">
        <f t="shared" si="120"/>
        <v>-4.8204047642475045E-2</v>
      </c>
      <c r="R590">
        <f t="shared" si="121"/>
        <v>-9.883966971429696E-2</v>
      </c>
      <c r="S590">
        <f t="shared" si="123"/>
        <v>4.6441540938190258E-2</v>
      </c>
      <c r="T590">
        <f t="shared" si="124"/>
        <v>3.6576691250795552E-2</v>
      </c>
      <c r="U590">
        <f t="shared" si="122"/>
        <v>0.64312521323780281</v>
      </c>
      <c r="V590">
        <v>0.24</v>
      </c>
      <c r="W590">
        <v>0</v>
      </c>
      <c r="X590">
        <v>6821000000</v>
      </c>
      <c r="Y590">
        <v>15002000000</v>
      </c>
      <c r="Z590">
        <v>2330000000</v>
      </c>
      <c r="AA590">
        <v>25970000000</v>
      </c>
      <c r="AB590" t="s">
        <v>19</v>
      </c>
      <c r="AC590">
        <v>357654000000</v>
      </c>
      <c r="AD590">
        <v>2771000000</v>
      </c>
      <c r="AE590" t="s">
        <v>19</v>
      </c>
      <c r="AF590">
        <v>390717000000</v>
      </c>
      <c r="AG590">
        <v>101001000000</v>
      </c>
      <c r="AH590">
        <v>49146000000</v>
      </c>
      <c r="AI590">
        <v>200145000000</v>
      </c>
      <c r="AJ590">
        <v>13322000000</v>
      </c>
      <c r="AK590" t="s">
        <v>19</v>
      </c>
      <c r="AL590">
        <v>213467000000</v>
      </c>
      <c r="AM590">
        <v>2000000</v>
      </c>
      <c r="AN590">
        <v>2310000000</v>
      </c>
      <c r="AO590">
        <v>200908000000</v>
      </c>
      <c r="AP590" t="s">
        <v>19</v>
      </c>
      <c r="AQ590" t="s">
        <v>19</v>
      </c>
      <c r="AR590" t="s">
        <v>19</v>
      </c>
      <c r="AS590" t="s">
        <v>19</v>
      </c>
      <c r="AT590">
        <v>160266000000</v>
      </c>
      <c r="AU590">
        <v>25474000000</v>
      </c>
      <c r="AV590">
        <v>134792000000</v>
      </c>
      <c r="AW590" t="s">
        <v>19</v>
      </c>
      <c r="AX590">
        <v>2915000000</v>
      </c>
      <c r="AY590" t="s">
        <v>19</v>
      </c>
      <c r="AZ590">
        <v>49525000000</v>
      </c>
      <c r="BA590" t="s">
        <v>19</v>
      </c>
      <c r="BB590">
        <v>8980000000</v>
      </c>
      <c r="BC590">
        <v>1537000000</v>
      </c>
      <c r="BD590">
        <v>7443000000</v>
      </c>
      <c r="BE590">
        <v>1581000000</v>
      </c>
      <c r="BF590" t="s">
        <v>19</v>
      </c>
      <c r="BG590">
        <v>3770000000</v>
      </c>
      <c r="BH590">
        <v>2092000000</v>
      </c>
      <c r="BI590">
        <v>57405000000</v>
      </c>
      <c r="BJ590">
        <v>-77491000000</v>
      </c>
      <c r="BK590">
        <v>-91557000000</v>
      </c>
      <c r="BL590">
        <v>33248000000</v>
      </c>
    </row>
    <row r="591" spans="1:64" x14ac:dyDescent="0.3">
      <c r="A591" s="3">
        <v>762</v>
      </c>
      <c r="B591" s="3">
        <v>2010</v>
      </c>
      <c r="C591" s="3" t="s">
        <v>32</v>
      </c>
      <c r="D591" s="2">
        <v>40451</v>
      </c>
      <c r="E591" s="2">
        <v>40480</v>
      </c>
      <c r="F591" t="s">
        <v>21</v>
      </c>
      <c r="G591">
        <v>5589000000</v>
      </c>
      <c r="H591">
        <v>4469000000</v>
      </c>
      <c r="I591">
        <f t="shared" si="117"/>
        <v>-8219000000</v>
      </c>
      <c r="J591">
        <f t="shared" si="125"/>
        <v>218224000000</v>
      </c>
      <c r="K591">
        <v>418988000000</v>
      </c>
      <c r="L591">
        <v>205158000000</v>
      </c>
      <c r="M591">
        <f t="shared" si="126"/>
        <v>2.0478957401569031E-2</v>
      </c>
      <c r="N591">
        <f t="shared" si="118"/>
        <v>1.0666176596943111E-2</v>
      </c>
      <c r="O591">
        <f t="shared" si="119"/>
        <v>2.1783210988603904E-2</v>
      </c>
      <c r="P591">
        <f t="shared" si="127"/>
        <v>-3.7663135127208737E-2</v>
      </c>
      <c r="Q591">
        <f t="shared" si="120"/>
        <v>-1.961631359370674E-2</v>
      </c>
      <c r="R591">
        <f t="shared" si="121"/>
        <v>-4.0061806022675207E-2</v>
      </c>
      <c r="S591">
        <f t="shared" si="123"/>
        <v>3.3783252839449461E-2</v>
      </c>
      <c r="T591">
        <f t="shared" si="124"/>
        <v>2.7013304158078302E-2</v>
      </c>
      <c r="U591">
        <f t="shared" si="122"/>
        <v>0.84358916983665244</v>
      </c>
      <c r="V591">
        <v>0.19</v>
      </c>
      <c r="W591">
        <v>0</v>
      </c>
      <c r="X591">
        <v>10591000000</v>
      </c>
      <c r="Y591">
        <v>9412000000</v>
      </c>
      <c r="Z591">
        <v>2016000000</v>
      </c>
      <c r="AA591">
        <v>29775000000</v>
      </c>
      <c r="AB591" t="s">
        <v>19</v>
      </c>
      <c r="AC591">
        <v>355106000000</v>
      </c>
      <c r="AD591">
        <v>2771000000</v>
      </c>
      <c r="AE591" t="s">
        <v>19</v>
      </c>
      <c r="AF591">
        <v>389213000000</v>
      </c>
      <c r="AG591">
        <v>98088000000</v>
      </c>
      <c r="AH591">
        <v>28942000000</v>
      </c>
      <c r="AI591">
        <v>187779000000</v>
      </c>
      <c r="AJ591">
        <v>26049000000</v>
      </c>
      <c r="AK591" t="s">
        <v>19</v>
      </c>
      <c r="AL591">
        <v>213828000000</v>
      </c>
      <c r="AM591">
        <v>2000000</v>
      </c>
      <c r="AN591">
        <v>2310000000</v>
      </c>
      <c r="AO591">
        <v>202848000000</v>
      </c>
      <c r="AP591" t="s">
        <v>19</v>
      </c>
      <c r="AQ591" t="s">
        <v>19</v>
      </c>
      <c r="AR591" t="s">
        <v>19</v>
      </c>
      <c r="AS591" t="s">
        <v>19</v>
      </c>
      <c r="AT591">
        <v>165437000000</v>
      </c>
      <c r="AU591">
        <v>24359000000</v>
      </c>
      <c r="AV591">
        <v>141078000000</v>
      </c>
      <c r="AW591">
        <v>6477000000</v>
      </c>
      <c r="AX591">
        <v>2915000000</v>
      </c>
      <c r="AY591" t="s">
        <v>19</v>
      </c>
      <c r="AZ591">
        <v>51612000000</v>
      </c>
      <c r="BA591" t="s">
        <v>19</v>
      </c>
      <c r="BB591">
        <v>7343000000</v>
      </c>
      <c r="BC591">
        <v>1754000000</v>
      </c>
      <c r="BD591">
        <v>5589000000</v>
      </c>
      <c r="BE591">
        <v>1120000000</v>
      </c>
      <c r="BF591" t="s">
        <v>19</v>
      </c>
      <c r="BG591">
        <v>3770000000</v>
      </c>
      <c r="BH591">
        <v>699000000</v>
      </c>
      <c r="BI591">
        <v>69911000000</v>
      </c>
      <c r="BJ591">
        <v>-78130000000</v>
      </c>
      <c r="BK591">
        <v>-86461000000</v>
      </c>
      <c r="BL591">
        <v>15958000000</v>
      </c>
    </row>
    <row r="592" spans="1:64" x14ac:dyDescent="0.3">
      <c r="A592" s="3">
        <v>762</v>
      </c>
      <c r="B592" s="3">
        <v>2010</v>
      </c>
      <c r="C592" s="3" t="s">
        <v>29</v>
      </c>
      <c r="D592" s="2">
        <v>40543</v>
      </c>
      <c r="E592" s="2">
        <v>40631</v>
      </c>
      <c r="F592" t="s">
        <v>21</v>
      </c>
      <c r="G592">
        <v>4584000000</v>
      </c>
      <c r="H592">
        <v>3701000000</v>
      </c>
      <c r="I592">
        <f t="shared" si="117"/>
        <v>-9181000000</v>
      </c>
      <c r="J592">
        <f t="shared" si="125"/>
        <v>226707000000</v>
      </c>
      <c r="K592">
        <v>441269000000</v>
      </c>
      <c r="L592">
        <v>205661000000</v>
      </c>
      <c r="M592">
        <f t="shared" si="126"/>
        <v>1.6325036280308944E-2</v>
      </c>
      <c r="N592">
        <f t="shared" si="118"/>
        <v>8.3871742633178405E-3</v>
      </c>
      <c r="O592">
        <f t="shared" si="119"/>
        <v>1.7995633591201054E-2</v>
      </c>
      <c r="P592">
        <f t="shared" si="127"/>
        <v>-4.0497205644289769E-2</v>
      </c>
      <c r="Q592">
        <f t="shared" si="120"/>
        <v>-2.0805902975282651E-2</v>
      </c>
      <c r="R592">
        <f t="shared" si="121"/>
        <v>-4.4641424480091021E-2</v>
      </c>
      <c r="S592">
        <f t="shared" si="123"/>
        <v>2.6749139289257162E-2</v>
      </c>
      <c r="T592">
        <f t="shared" si="124"/>
        <v>2.1596545486374512E-2</v>
      </c>
      <c r="U592">
        <f t="shared" si="122"/>
        <v>0.50932180491758983</v>
      </c>
      <c r="V592">
        <v>0.16</v>
      </c>
      <c r="W592">
        <v>0.08</v>
      </c>
      <c r="X592">
        <v>22597000000</v>
      </c>
      <c r="Y592">
        <v>13284000000</v>
      </c>
      <c r="Z592">
        <v>3728000000</v>
      </c>
      <c r="AA592">
        <v>42327000000</v>
      </c>
      <c r="AB592" t="s">
        <v>19</v>
      </c>
      <c r="AC592">
        <v>365654000000</v>
      </c>
      <c r="AD592">
        <v>2771000000</v>
      </c>
      <c r="AE592" t="s">
        <v>19</v>
      </c>
      <c r="AF592">
        <v>398942000000</v>
      </c>
      <c r="AG592">
        <v>97659000000</v>
      </c>
      <c r="AH592">
        <v>36785000000</v>
      </c>
      <c r="AI592">
        <v>198233000000</v>
      </c>
      <c r="AJ592">
        <v>37375000000</v>
      </c>
      <c r="AK592" t="s">
        <v>19</v>
      </c>
      <c r="AL592">
        <v>235608000000</v>
      </c>
      <c r="AM592">
        <v>0</v>
      </c>
      <c r="AN592">
        <v>2310000000</v>
      </c>
      <c r="AO592">
        <v>203351000000</v>
      </c>
      <c r="AP592" t="s">
        <v>19</v>
      </c>
      <c r="AQ592" t="s">
        <v>19</v>
      </c>
      <c r="AR592" t="s">
        <v>19</v>
      </c>
      <c r="AS592" t="s">
        <v>19</v>
      </c>
      <c r="AT592">
        <v>171370000000</v>
      </c>
      <c r="AU592">
        <v>26387000000</v>
      </c>
      <c r="AV592">
        <v>144983000000</v>
      </c>
      <c r="AW592">
        <v>3933000000</v>
      </c>
      <c r="AX592">
        <v>3425000000</v>
      </c>
      <c r="AY592" t="s">
        <v>19</v>
      </c>
      <c r="AZ592">
        <v>52883000000</v>
      </c>
      <c r="BA592" t="s">
        <v>19</v>
      </c>
      <c r="BB592">
        <v>6333000000</v>
      </c>
      <c r="BC592">
        <v>1749000000</v>
      </c>
      <c r="BD592">
        <v>4584000000</v>
      </c>
      <c r="BE592">
        <v>883000000</v>
      </c>
      <c r="BF592" t="s">
        <v>19</v>
      </c>
      <c r="BG592">
        <v>1885000000</v>
      </c>
      <c r="BH592">
        <v>1816000000</v>
      </c>
      <c r="BI592">
        <v>66376000000</v>
      </c>
      <c r="BJ592">
        <v>-75557000000</v>
      </c>
      <c r="BK592">
        <v>-71498000000</v>
      </c>
      <c r="BL592">
        <v>19824000000</v>
      </c>
    </row>
    <row r="593" spans="1:64" x14ac:dyDescent="0.3">
      <c r="A593" s="3">
        <v>762</v>
      </c>
      <c r="B593" s="3">
        <v>2011</v>
      </c>
      <c r="C593" s="3" t="s">
        <v>31</v>
      </c>
      <c r="D593" s="2">
        <v>40633</v>
      </c>
      <c r="E593" s="2">
        <v>40659</v>
      </c>
      <c r="F593" t="s">
        <v>21</v>
      </c>
      <c r="G593">
        <v>3193000000</v>
      </c>
      <c r="H593">
        <v>2637000000</v>
      </c>
      <c r="I593">
        <f t="shared" si="117"/>
        <v>-16008000000</v>
      </c>
      <c r="J593">
        <f t="shared" si="125"/>
        <v>226233000000</v>
      </c>
      <c r="K593">
        <v>440346000000</v>
      </c>
      <c r="L593">
        <v>206603000000</v>
      </c>
      <c r="M593">
        <f t="shared" si="126"/>
        <v>1.1656124438079325E-2</v>
      </c>
      <c r="N593">
        <f t="shared" si="118"/>
        <v>5.9884727010123861E-3</v>
      </c>
      <c r="O593">
        <f t="shared" si="119"/>
        <v>1.2763609434519345E-2</v>
      </c>
      <c r="P593">
        <f t="shared" si="127"/>
        <v>-7.0758907851639685E-2</v>
      </c>
      <c r="Q593">
        <f t="shared" si="120"/>
        <v>-3.6353231322641739E-2</v>
      </c>
      <c r="R593">
        <f t="shared" si="121"/>
        <v>-7.7481933950620266E-2</v>
      </c>
      <c r="S593">
        <f t="shared" si="123"/>
        <v>1.7750722704024904E-2</v>
      </c>
      <c r="T593">
        <f t="shared" si="124"/>
        <v>1.4659773182121414E-2</v>
      </c>
      <c r="U593">
        <f t="shared" si="122"/>
        <v>0.71482745544178994</v>
      </c>
      <c r="V593">
        <v>0.12</v>
      </c>
      <c r="W593">
        <v>0</v>
      </c>
      <c r="X593">
        <v>24649000000</v>
      </c>
      <c r="Y593">
        <v>9816000000</v>
      </c>
      <c r="Z593">
        <v>4294000000</v>
      </c>
      <c r="AA593">
        <v>47781000000</v>
      </c>
      <c r="AB593" t="s">
        <v>19</v>
      </c>
      <c r="AC593">
        <v>355566000000</v>
      </c>
      <c r="AD593">
        <v>2771000000</v>
      </c>
      <c r="AE593" t="s">
        <v>19</v>
      </c>
      <c r="AF593">
        <v>392565000000</v>
      </c>
      <c r="AG593">
        <v>87184000000</v>
      </c>
      <c r="AH593">
        <v>41218000000</v>
      </c>
      <c r="AI593">
        <v>196454000000</v>
      </c>
      <c r="AJ593">
        <v>37289000000</v>
      </c>
      <c r="AK593" t="s">
        <v>19</v>
      </c>
      <c r="AL593">
        <v>233743000000</v>
      </c>
      <c r="AM593">
        <v>0</v>
      </c>
      <c r="AN593">
        <v>2310000000</v>
      </c>
      <c r="AO593">
        <v>204293000000</v>
      </c>
      <c r="AP593" t="s">
        <v>19</v>
      </c>
      <c r="AQ593" t="s">
        <v>19</v>
      </c>
      <c r="AR593" t="s">
        <v>19</v>
      </c>
      <c r="AS593" t="s">
        <v>19</v>
      </c>
      <c r="AT593">
        <v>179880000000</v>
      </c>
      <c r="AU593">
        <v>30142000000</v>
      </c>
      <c r="AV593">
        <v>149738000000</v>
      </c>
      <c r="AW593" t="s">
        <v>19</v>
      </c>
      <c r="AX593">
        <v>3425000000</v>
      </c>
      <c r="AY593" t="s">
        <v>19</v>
      </c>
      <c r="AZ593">
        <v>53811000000</v>
      </c>
      <c r="BA593" t="s">
        <v>19</v>
      </c>
      <c r="BB593">
        <v>5014000000</v>
      </c>
      <c r="BC593">
        <v>1821000000</v>
      </c>
      <c r="BD593">
        <v>3193000000</v>
      </c>
      <c r="BE593">
        <v>556000000</v>
      </c>
      <c r="BF593" t="s">
        <v>19</v>
      </c>
      <c r="BG593">
        <v>1885000000</v>
      </c>
      <c r="BH593">
        <v>752000000</v>
      </c>
      <c r="BI593">
        <v>59549000000</v>
      </c>
      <c r="BJ593">
        <v>-75557000000</v>
      </c>
      <c r="BK593">
        <v>-69307000000</v>
      </c>
      <c r="BL593">
        <v>25551000000</v>
      </c>
    </row>
    <row r="594" spans="1:64" x14ac:dyDescent="0.3">
      <c r="A594" s="3">
        <v>762</v>
      </c>
      <c r="B594" s="3">
        <v>2011</v>
      </c>
      <c r="C594" s="3" t="s">
        <v>30</v>
      </c>
      <c r="D594" s="2">
        <v>40724</v>
      </c>
      <c r="E594" s="2">
        <v>40779</v>
      </c>
      <c r="F594" t="s">
        <v>21</v>
      </c>
      <c r="G594">
        <v>4241000000</v>
      </c>
      <c r="H594">
        <v>3396000000</v>
      </c>
      <c r="I594">
        <f t="shared" si="117"/>
        <v>-6098000000</v>
      </c>
      <c r="J594">
        <f t="shared" si="125"/>
        <v>225873000000</v>
      </c>
      <c r="K594">
        <v>439913000000</v>
      </c>
      <c r="L594">
        <v>206960000000</v>
      </c>
      <c r="M594">
        <f t="shared" si="126"/>
        <v>1.503499754286701E-2</v>
      </c>
      <c r="N594">
        <f t="shared" si="118"/>
        <v>7.7197082150334273E-3</v>
      </c>
      <c r="O594">
        <f t="shared" si="119"/>
        <v>1.6408967916505604E-2</v>
      </c>
      <c r="P594">
        <f t="shared" si="127"/>
        <v>-2.6997472030742941E-2</v>
      </c>
      <c r="Q594">
        <f t="shared" si="120"/>
        <v>-1.3861831771282048E-2</v>
      </c>
      <c r="R594">
        <f t="shared" si="121"/>
        <v>-2.9464630846540395E-2</v>
      </c>
      <c r="S594">
        <f t="shared" si="123"/>
        <v>2.2303679239329365E-2</v>
      </c>
      <c r="T594">
        <f t="shared" si="124"/>
        <v>1.785977238782422E-2</v>
      </c>
      <c r="U594">
        <f t="shared" si="122"/>
        <v>0.55506478209658416</v>
      </c>
      <c r="V594">
        <v>0.15</v>
      </c>
      <c r="W594">
        <v>0</v>
      </c>
      <c r="X594">
        <v>18042000000</v>
      </c>
      <c r="Y594">
        <v>15750000000</v>
      </c>
      <c r="Z594">
        <v>4089000000</v>
      </c>
      <c r="AA594">
        <v>38904000000</v>
      </c>
      <c r="AB594" t="s">
        <v>19</v>
      </c>
      <c r="AC594">
        <v>363172000000</v>
      </c>
      <c r="AD594">
        <v>2771000000</v>
      </c>
      <c r="AE594" t="s">
        <v>19</v>
      </c>
      <c r="AF594">
        <v>401009000000</v>
      </c>
      <c r="AG594">
        <v>92650000000</v>
      </c>
      <c r="AH594">
        <v>34910000000</v>
      </c>
      <c r="AI594">
        <v>195842000000</v>
      </c>
      <c r="AJ594">
        <v>37111000000</v>
      </c>
      <c r="AK594" t="s">
        <v>19</v>
      </c>
      <c r="AL594">
        <v>232953000000</v>
      </c>
      <c r="AM594">
        <v>0</v>
      </c>
      <c r="AN594">
        <v>2311000000</v>
      </c>
      <c r="AO594">
        <v>204649000000</v>
      </c>
      <c r="AP594" t="s">
        <v>19</v>
      </c>
      <c r="AQ594" t="s">
        <v>19</v>
      </c>
      <c r="AR594" t="s">
        <v>19</v>
      </c>
      <c r="AS594" t="s">
        <v>19</v>
      </c>
      <c r="AT594">
        <v>190148000000</v>
      </c>
      <c r="AU594">
        <v>27663000000</v>
      </c>
      <c r="AV594">
        <v>162485000000</v>
      </c>
      <c r="AW594" t="s">
        <v>19</v>
      </c>
      <c r="AX594">
        <v>3425000000</v>
      </c>
      <c r="AY594" t="s">
        <v>19</v>
      </c>
      <c r="AZ594">
        <v>54662000000</v>
      </c>
      <c r="BA594" t="s">
        <v>19</v>
      </c>
      <c r="BB594">
        <v>6019000000</v>
      </c>
      <c r="BC594">
        <v>1778000000</v>
      </c>
      <c r="BD594">
        <v>4241000000</v>
      </c>
      <c r="BE594">
        <v>845000000</v>
      </c>
      <c r="BF594" t="s">
        <v>19</v>
      </c>
      <c r="BG594">
        <v>1885000000</v>
      </c>
      <c r="BH594">
        <v>1511000000</v>
      </c>
      <c r="BI594">
        <v>69672000000</v>
      </c>
      <c r="BJ594">
        <v>-75770000000</v>
      </c>
      <c r="BK594">
        <v>-75285000000</v>
      </c>
      <c r="BL594">
        <v>16894000000</v>
      </c>
    </row>
    <row r="595" spans="1:64" x14ac:dyDescent="0.3">
      <c r="A595" s="3">
        <v>762</v>
      </c>
      <c r="B595" s="3">
        <v>2011</v>
      </c>
      <c r="C595" s="3" t="s">
        <v>32</v>
      </c>
      <c r="D595" s="2">
        <v>40816</v>
      </c>
      <c r="E595" s="2">
        <v>40843</v>
      </c>
      <c r="F595" t="s">
        <v>21</v>
      </c>
      <c r="G595">
        <v>4607000000</v>
      </c>
      <c r="H595">
        <v>3663000000</v>
      </c>
      <c r="I595">
        <f t="shared" si="117"/>
        <v>-14510000000</v>
      </c>
      <c r="J595">
        <f t="shared" si="125"/>
        <v>229072000000</v>
      </c>
      <c r="K595">
        <v>435128000000</v>
      </c>
      <c r="L595">
        <v>207000000000</v>
      </c>
      <c r="M595">
        <f t="shared" si="126"/>
        <v>1.5990605573793393E-2</v>
      </c>
      <c r="N595">
        <f t="shared" si="118"/>
        <v>8.4182125719328565E-3</v>
      </c>
      <c r="O595">
        <f t="shared" si="119"/>
        <v>1.7695652173913043E-2</v>
      </c>
      <c r="P595">
        <f t="shared" si="127"/>
        <v>-6.3342529859607463E-2</v>
      </c>
      <c r="Q595">
        <f t="shared" si="120"/>
        <v>-3.3346509532827119E-2</v>
      </c>
      <c r="R595">
        <f t="shared" si="121"/>
        <v>-7.0096618357487928E-2</v>
      </c>
      <c r="S595">
        <f t="shared" si="123"/>
        <v>2.2931122017261805E-2</v>
      </c>
      <c r="T595">
        <f t="shared" si="124"/>
        <v>1.8232407195404816E-2</v>
      </c>
      <c r="U595">
        <f t="shared" si="122"/>
        <v>0.51460551460551462</v>
      </c>
      <c r="V595">
        <v>0.16</v>
      </c>
      <c r="W595">
        <v>0</v>
      </c>
      <c r="X595">
        <v>14778000000</v>
      </c>
      <c r="Y595">
        <v>11281000000</v>
      </c>
      <c r="Z595">
        <v>4386000000</v>
      </c>
      <c r="AA595">
        <v>37989000000</v>
      </c>
      <c r="AB595" t="s">
        <v>19</v>
      </c>
      <c r="AC595">
        <v>360844000000</v>
      </c>
      <c r="AD595">
        <v>2771000000</v>
      </c>
      <c r="AE595" t="s">
        <v>19</v>
      </c>
      <c r="AF595">
        <v>397139000000</v>
      </c>
      <c r="AG595">
        <v>88994000000</v>
      </c>
      <c r="AH595">
        <v>33646000000</v>
      </c>
      <c r="AI595">
        <v>191400000000</v>
      </c>
      <c r="AJ595">
        <v>36728000000</v>
      </c>
      <c r="AK595" t="s">
        <v>19</v>
      </c>
      <c r="AL595">
        <v>228128000000</v>
      </c>
      <c r="AM595">
        <v>0</v>
      </c>
      <c r="AN595">
        <v>2311000000</v>
      </c>
      <c r="AO595">
        <v>204689000000</v>
      </c>
      <c r="AP595" t="s">
        <v>19</v>
      </c>
      <c r="AQ595" t="s">
        <v>19</v>
      </c>
      <c r="AR595" t="s">
        <v>19</v>
      </c>
      <c r="AS595" t="s">
        <v>19</v>
      </c>
      <c r="AT595">
        <v>200906000000</v>
      </c>
      <c r="AU595">
        <v>49731000000</v>
      </c>
      <c r="AV595">
        <v>151175000000</v>
      </c>
      <c r="AW595">
        <v>7355000000</v>
      </c>
      <c r="AX595">
        <v>3425000000</v>
      </c>
      <c r="AY595" t="s">
        <v>19</v>
      </c>
      <c r="AZ595">
        <v>55375000000</v>
      </c>
      <c r="BA595" t="s">
        <v>19</v>
      </c>
      <c r="BB595">
        <v>6055000000</v>
      </c>
      <c r="BC595">
        <v>1448000000</v>
      </c>
      <c r="BD595">
        <v>4607000000</v>
      </c>
      <c r="BE595">
        <v>944000000</v>
      </c>
      <c r="BF595" t="s">
        <v>19</v>
      </c>
      <c r="BG595">
        <v>1885000000</v>
      </c>
      <c r="BH595">
        <v>1778000000</v>
      </c>
      <c r="BI595">
        <v>61047000000</v>
      </c>
      <c r="BJ595">
        <v>-75557000000</v>
      </c>
      <c r="BK595">
        <v>-71171000000</v>
      </c>
      <c r="BL595">
        <v>14366000000</v>
      </c>
    </row>
    <row r="596" spans="1:64" x14ac:dyDescent="0.3">
      <c r="A596" s="3">
        <v>762</v>
      </c>
      <c r="B596" s="3">
        <v>2011</v>
      </c>
      <c r="C596" s="3" t="s">
        <v>29</v>
      </c>
      <c r="D596" s="2">
        <v>40908</v>
      </c>
      <c r="E596" s="2">
        <v>40990</v>
      </c>
      <c r="F596" t="s">
        <v>21</v>
      </c>
      <c r="G596">
        <v>5598000000</v>
      </c>
      <c r="H596">
        <v>4227000000</v>
      </c>
      <c r="I596">
        <f t="shared" si="117"/>
        <v>-11370000000</v>
      </c>
      <c r="J596">
        <f t="shared" si="125"/>
        <v>226772000000</v>
      </c>
      <c r="K596">
        <v>456233000000</v>
      </c>
      <c r="L596">
        <v>205898000000</v>
      </c>
      <c r="M596">
        <f t="shared" si="126"/>
        <v>1.8639867355758205E-2</v>
      </c>
      <c r="N596">
        <f t="shared" si="118"/>
        <v>9.2650027507874266E-3</v>
      </c>
      <c r="O596">
        <f t="shared" si="119"/>
        <v>2.0529582608864585E-2</v>
      </c>
      <c r="P596">
        <f t="shared" si="127"/>
        <v>-5.0138465066233928E-2</v>
      </c>
      <c r="Q596">
        <f t="shared" si="120"/>
        <v>-2.492147652624865E-2</v>
      </c>
      <c r="R596">
        <f t="shared" si="121"/>
        <v>-5.5221517450388058E-2</v>
      </c>
      <c r="S596">
        <f t="shared" si="123"/>
        <v>2.6763303962862212E-2</v>
      </c>
      <c r="T596">
        <f t="shared" si="124"/>
        <v>2.0208732735087276E-2</v>
      </c>
      <c r="U596">
        <f t="shared" si="122"/>
        <v>0.5573692926425361</v>
      </c>
      <c r="V596">
        <v>0.18</v>
      </c>
      <c r="W596">
        <v>0.1</v>
      </c>
      <c r="X596">
        <v>15106000000</v>
      </c>
      <c r="Y596">
        <v>14922000000</v>
      </c>
      <c r="Z596">
        <v>4651000000</v>
      </c>
      <c r="AA596">
        <v>38803000000</v>
      </c>
      <c r="AB596" t="s">
        <v>19</v>
      </c>
      <c r="AC596">
        <v>381859000000</v>
      </c>
      <c r="AD596">
        <v>2771000000</v>
      </c>
      <c r="AE596" t="s">
        <v>19</v>
      </c>
      <c r="AF596">
        <v>417430000000</v>
      </c>
      <c r="AG596">
        <v>95252000000</v>
      </c>
      <c r="AH596">
        <v>32372000000</v>
      </c>
      <c r="AI596">
        <v>213927000000</v>
      </c>
      <c r="AJ596">
        <v>36408000000</v>
      </c>
      <c r="AK596" t="s">
        <v>19</v>
      </c>
      <c r="AL596">
        <v>250335000000</v>
      </c>
      <c r="AM596">
        <v>0</v>
      </c>
      <c r="AN596">
        <v>2311000000</v>
      </c>
      <c r="AO596">
        <v>203587000000</v>
      </c>
      <c r="AP596" t="s">
        <v>19</v>
      </c>
      <c r="AQ596" t="s">
        <v>19</v>
      </c>
      <c r="AR596" t="s">
        <v>19</v>
      </c>
      <c r="AS596" t="s">
        <v>19</v>
      </c>
      <c r="AT596">
        <v>209167000000</v>
      </c>
      <c r="AU596">
        <v>29449000000</v>
      </c>
      <c r="AV596">
        <v>179718000000</v>
      </c>
      <c r="AW596">
        <v>4271000000</v>
      </c>
      <c r="AX596">
        <v>3555000000</v>
      </c>
      <c r="AY596" t="s">
        <v>19</v>
      </c>
      <c r="AZ596">
        <v>55737000000</v>
      </c>
      <c r="BA596" t="s">
        <v>19</v>
      </c>
      <c r="BB596">
        <v>7072000000</v>
      </c>
      <c r="BC596">
        <v>1474000000</v>
      </c>
      <c r="BD596">
        <v>5598000000</v>
      </c>
      <c r="BE596">
        <v>1371000000</v>
      </c>
      <c r="BF596" t="s">
        <v>19</v>
      </c>
      <c r="BG596">
        <v>2356000000</v>
      </c>
      <c r="BH596">
        <v>1871000000</v>
      </c>
      <c r="BI596">
        <v>66491000000</v>
      </c>
      <c r="BJ596">
        <v>-77861000000</v>
      </c>
      <c r="BK596">
        <v>-82970000000</v>
      </c>
      <c r="BL596">
        <v>8988000000</v>
      </c>
    </row>
    <row r="597" spans="1:64" x14ac:dyDescent="0.3">
      <c r="A597" s="3">
        <v>762</v>
      </c>
      <c r="B597" s="3">
        <v>2012</v>
      </c>
      <c r="C597" s="3" t="s">
        <v>31</v>
      </c>
      <c r="D597" s="2">
        <v>40999</v>
      </c>
      <c r="E597" s="2">
        <v>41024</v>
      </c>
      <c r="F597" t="s">
        <v>21</v>
      </c>
      <c r="G597">
        <v>6730000000</v>
      </c>
      <c r="H597">
        <v>5089000000</v>
      </c>
      <c r="I597">
        <f t="shared" ref="I597:I660" si="128">BI597+BJ597</f>
        <v>-6055000000</v>
      </c>
      <c r="J597">
        <f t="shared" si="125"/>
        <v>226979000000</v>
      </c>
      <c r="K597">
        <v>451407000000</v>
      </c>
      <c r="L597">
        <v>206622000000</v>
      </c>
      <c r="M597">
        <f t="shared" si="126"/>
        <v>2.242057635287846E-2</v>
      </c>
      <c r="N597">
        <f t="shared" ref="N597:N660" si="129">H597/K597</f>
        <v>1.1273639974568405E-2</v>
      </c>
      <c r="O597">
        <f t="shared" ref="O597:O660" si="130">H597/L597</f>
        <v>2.4629516701996885E-2</v>
      </c>
      <c r="P597">
        <f t="shared" si="127"/>
        <v>-2.6676476678459241E-2</v>
      </c>
      <c r="Q597">
        <f t="shared" ref="Q597:Q660" si="131">I597/K597</f>
        <v>-1.3413615650621279E-2</v>
      </c>
      <c r="R597">
        <f t="shared" ref="R597:R660" si="132">I597/L597</f>
        <v>-2.9304720697699179E-2</v>
      </c>
      <c r="S597">
        <f t="shared" si="123"/>
        <v>3.0407359213475024E-2</v>
      </c>
      <c r="T597">
        <f t="shared" si="124"/>
        <v>2.2993023928287427E-2</v>
      </c>
      <c r="U597">
        <f t="shared" ref="U597:U660" si="133">BG597/H597</f>
        <v>0.46295932403222639</v>
      </c>
      <c r="V597">
        <v>0.21</v>
      </c>
      <c r="W597">
        <v>0</v>
      </c>
      <c r="X597">
        <v>17942000000</v>
      </c>
      <c r="Y597">
        <v>12801000000</v>
      </c>
      <c r="Z597">
        <v>6402000000</v>
      </c>
      <c r="AA597">
        <v>44589000000</v>
      </c>
      <c r="AB597" t="s">
        <v>19</v>
      </c>
      <c r="AC597">
        <v>370869000000</v>
      </c>
      <c r="AD597">
        <v>2771000000</v>
      </c>
      <c r="AE597" t="s">
        <v>19</v>
      </c>
      <c r="AF597">
        <v>406818000000</v>
      </c>
      <c r="AG597">
        <v>85287000000</v>
      </c>
      <c r="AH597">
        <v>34962000000</v>
      </c>
      <c r="AI597">
        <v>208270000000</v>
      </c>
      <c r="AJ597">
        <v>36515000000</v>
      </c>
      <c r="AK597" t="s">
        <v>19</v>
      </c>
      <c r="AL597">
        <v>244785000000</v>
      </c>
      <c r="AM597">
        <v>0</v>
      </c>
      <c r="AN597">
        <v>2311000000</v>
      </c>
      <c r="AO597">
        <v>204311000000</v>
      </c>
      <c r="AP597" t="s">
        <v>19</v>
      </c>
      <c r="AQ597" t="s">
        <v>19</v>
      </c>
      <c r="AR597" t="s">
        <v>19</v>
      </c>
      <c r="AS597" t="s">
        <v>19</v>
      </c>
      <c r="AT597">
        <v>221328000000</v>
      </c>
      <c r="AU597">
        <v>30360000000</v>
      </c>
      <c r="AV597">
        <v>190968000000</v>
      </c>
      <c r="AW597" t="s">
        <v>19</v>
      </c>
      <c r="AX597">
        <v>3555000000</v>
      </c>
      <c r="AY597" t="s">
        <v>19</v>
      </c>
      <c r="AZ597">
        <v>56625000000</v>
      </c>
      <c r="BA597" t="s">
        <v>19</v>
      </c>
      <c r="BB597">
        <v>8624000000</v>
      </c>
      <c r="BC597">
        <v>1894000000</v>
      </c>
      <c r="BD597">
        <v>6730000000</v>
      </c>
      <c r="BE597">
        <v>1641000000</v>
      </c>
      <c r="BF597" t="s">
        <v>19</v>
      </c>
      <c r="BG597">
        <v>2356000000</v>
      </c>
      <c r="BH597">
        <v>2733000000</v>
      </c>
      <c r="BI597">
        <v>71806000000</v>
      </c>
      <c r="BJ597">
        <v>-77861000000</v>
      </c>
      <c r="BK597">
        <v>-84856000000</v>
      </c>
      <c r="BL597">
        <v>6235000000</v>
      </c>
    </row>
    <row r="598" spans="1:64" x14ac:dyDescent="0.3">
      <c r="A598" s="3">
        <v>762</v>
      </c>
      <c r="B598" s="3">
        <v>2012</v>
      </c>
      <c r="C598" s="3" t="s">
        <v>30</v>
      </c>
      <c r="D598" s="2">
        <v>41090</v>
      </c>
      <c r="E598" s="2">
        <v>41144</v>
      </c>
      <c r="F598" t="s">
        <v>21</v>
      </c>
      <c r="G598">
        <v>6710000000</v>
      </c>
      <c r="H598">
        <v>5040000000</v>
      </c>
      <c r="I598">
        <f t="shared" si="128"/>
        <v>-9657000000</v>
      </c>
      <c r="J598">
        <f t="shared" si="125"/>
        <v>225505000000</v>
      </c>
      <c r="K598">
        <v>470882000000</v>
      </c>
      <c r="L598">
        <v>205680000000</v>
      </c>
      <c r="M598">
        <f t="shared" si="126"/>
        <v>2.2349837032438306E-2</v>
      </c>
      <c r="N598">
        <f t="shared" si="129"/>
        <v>1.0703318453455431E-2</v>
      </c>
      <c r="O598">
        <f t="shared" si="130"/>
        <v>2.4504084014002333E-2</v>
      </c>
      <c r="P598">
        <f t="shared" si="127"/>
        <v>-4.2823884171082682E-2</v>
      </c>
      <c r="Q598">
        <f t="shared" si="131"/>
        <v>-2.050832267956728E-2</v>
      </c>
      <c r="R598">
        <f t="shared" si="132"/>
        <v>-4.695157526254376E-2</v>
      </c>
      <c r="S598">
        <f t="shared" ref="S598:S661" si="134">G598/AT598</f>
        <v>2.9245246013101522E-2</v>
      </c>
      <c r="T598">
        <f t="shared" ref="T598:T661" si="135">H598/AT598</f>
        <v>2.196662293681545E-2</v>
      </c>
      <c r="U598">
        <f t="shared" si="133"/>
        <v>0.46746031746031746</v>
      </c>
      <c r="V598">
        <v>0.21</v>
      </c>
      <c r="W598">
        <v>0</v>
      </c>
      <c r="X598">
        <v>18625000000</v>
      </c>
      <c r="Y598">
        <v>18736000000</v>
      </c>
      <c r="Z598">
        <v>5780000000</v>
      </c>
      <c r="AA598">
        <v>45081000000</v>
      </c>
      <c r="AB598" t="s">
        <v>19</v>
      </c>
      <c r="AC598">
        <v>390117000000</v>
      </c>
      <c r="AD598">
        <v>2771000000</v>
      </c>
      <c r="AE598" t="s">
        <v>19</v>
      </c>
      <c r="AF598">
        <v>425801000000</v>
      </c>
      <c r="AG598">
        <v>102898000000</v>
      </c>
      <c r="AH598">
        <v>37837000000</v>
      </c>
      <c r="AI598">
        <v>231676000000</v>
      </c>
      <c r="AJ598">
        <v>33526000000</v>
      </c>
      <c r="AK598" t="s">
        <v>19</v>
      </c>
      <c r="AL598">
        <v>265202000000</v>
      </c>
      <c r="AM598">
        <v>0</v>
      </c>
      <c r="AN598">
        <v>2311000000</v>
      </c>
      <c r="AO598">
        <v>203369000000</v>
      </c>
      <c r="AP598" t="s">
        <v>19</v>
      </c>
      <c r="AQ598" t="s">
        <v>19</v>
      </c>
      <c r="AR598" t="s">
        <v>19</v>
      </c>
      <c r="AS598" t="s">
        <v>19</v>
      </c>
      <c r="AT598">
        <v>229439000000</v>
      </c>
      <c r="AU598">
        <v>31056000000</v>
      </c>
      <c r="AV598">
        <v>198383000000</v>
      </c>
      <c r="AW598" t="s">
        <v>19</v>
      </c>
      <c r="AX598">
        <v>3555000000</v>
      </c>
      <c r="AY598" t="s">
        <v>19</v>
      </c>
      <c r="AZ598">
        <v>57489000000</v>
      </c>
      <c r="BA598" t="s">
        <v>19</v>
      </c>
      <c r="BB598">
        <v>9338000000</v>
      </c>
      <c r="BC598">
        <v>2628000000</v>
      </c>
      <c r="BD598">
        <v>6710000000</v>
      </c>
      <c r="BE598">
        <v>1670000000</v>
      </c>
      <c r="BF598" t="s">
        <v>19</v>
      </c>
      <c r="BG598">
        <v>2356000000</v>
      </c>
      <c r="BH598">
        <v>2684000000</v>
      </c>
      <c r="BI598">
        <v>67641000000</v>
      </c>
      <c r="BJ598">
        <v>-77298000000</v>
      </c>
      <c r="BK598">
        <v>-81536000000</v>
      </c>
      <c r="BL598">
        <v>14343000000</v>
      </c>
    </row>
    <row r="599" spans="1:64" x14ac:dyDescent="0.3">
      <c r="A599" s="3">
        <v>762</v>
      </c>
      <c r="B599" s="3">
        <v>2012</v>
      </c>
      <c r="C599" s="3" t="s">
        <v>32</v>
      </c>
      <c r="D599" s="2">
        <v>41182</v>
      </c>
      <c r="E599" s="2">
        <v>41207</v>
      </c>
      <c r="F599" t="s">
        <v>21</v>
      </c>
      <c r="G599">
        <v>7275000000</v>
      </c>
      <c r="H599">
        <v>5467000000</v>
      </c>
      <c r="I599">
        <f t="shared" si="128"/>
        <v>-8361000000</v>
      </c>
      <c r="J599">
        <f t="shared" si="125"/>
        <v>224667000000</v>
      </c>
      <c r="K599">
        <v>466705000000</v>
      </c>
      <c r="L599">
        <v>207863000000</v>
      </c>
      <c r="M599">
        <f t="shared" si="126"/>
        <v>2.4333791789626424E-2</v>
      </c>
      <c r="N599">
        <f t="shared" si="129"/>
        <v>1.1714037775468443E-2</v>
      </c>
      <c r="O599">
        <f t="shared" si="130"/>
        <v>2.6300977085869058E-2</v>
      </c>
      <c r="P599">
        <f t="shared" si="127"/>
        <v>-3.7215078315907542E-2</v>
      </c>
      <c r="Q599">
        <f t="shared" si="131"/>
        <v>-1.7914956985676175E-2</v>
      </c>
      <c r="R599">
        <f t="shared" si="132"/>
        <v>-4.0223608819270382E-2</v>
      </c>
      <c r="S599">
        <f t="shared" si="134"/>
        <v>3.0515555592840693E-2</v>
      </c>
      <c r="T599">
        <f t="shared" si="135"/>
        <v>2.2931758409080422E-2</v>
      </c>
      <c r="U599">
        <f t="shared" si="133"/>
        <v>0.43094933235778304</v>
      </c>
      <c r="V599">
        <v>0.23</v>
      </c>
      <c r="W599">
        <v>0</v>
      </c>
      <c r="X599">
        <v>12160000000</v>
      </c>
      <c r="Y599">
        <v>15969000000</v>
      </c>
      <c r="Z599">
        <v>4282000000</v>
      </c>
      <c r="AA599">
        <v>39748000000</v>
      </c>
      <c r="AB599" t="s">
        <v>19</v>
      </c>
      <c r="AC599">
        <v>390776000000</v>
      </c>
      <c r="AD599">
        <v>2771000000</v>
      </c>
      <c r="AE599" t="s">
        <v>19</v>
      </c>
      <c r="AF599">
        <v>426957000000</v>
      </c>
      <c r="AG599">
        <v>92971000000</v>
      </c>
      <c r="AH599">
        <v>40915000000</v>
      </c>
      <c r="AI599">
        <v>237383000000</v>
      </c>
      <c r="AJ599">
        <v>21459000000</v>
      </c>
      <c r="AK599" t="s">
        <v>19</v>
      </c>
      <c r="AL599">
        <v>258842000000</v>
      </c>
      <c r="AM599">
        <v>0</v>
      </c>
      <c r="AN599">
        <v>2311000000</v>
      </c>
      <c r="AO599">
        <v>205552000000</v>
      </c>
      <c r="AP599" t="s">
        <v>19</v>
      </c>
      <c r="AQ599" t="s">
        <v>19</v>
      </c>
      <c r="AR599" t="s">
        <v>19</v>
      </c>
      <c r="AS599" t="s">
        <v>19</v>
      </c>
      <c r="AT599">
        <v>238403000000</v>
      </c>
      <c r="AU599">
        <v>33971000000</v>
      </c>
      <c r="AV599">
        <v>204432000000</v>
      </c>
      <c r="AW599">
        <v>15283000000</v>
      </c>
      <c r="AX599">
        <v>3555000000</v>
      </c>
      <c r="AY599" t="s">
        <v>19</v>
      </c>
      <c r="AZ599">
        <v>58203000000</v>
      </c>
      <c r="BA599" t="s">
        <v>19</v>
      </c>
      <c r="BB599">
        <v>10731000000</v>
      </c>
      <c r="BC599">
        <v>3456000000</v>
      </c>
      <c r="BD599">
        <v>7275000000</v>
      </c>
      <c r="BE599">
        <v>1808000000</v>
      </c>
      <c r="BF599" t="s">
        <v>19</v>
      </c>
      <c r="BG599">
        <v>2356000000</v>
      </c>
      <c r="BH599">
        <v>3111000000</v>
      </c>
      <c r="BI599">
        <v>69500000000</v>
      </c>
      <c r="BJ599">
        <v>-77861000000</v>
      </c>
      <c r="BK599">
        <v>-89600000000</v>
      </c>
      <c r="BL599">
        <v>17352000000</v>
      </c>
    </row>
    <row r="600" spans="1:64" x14ac:dyDescent="0.3">
      <c r="A600" s="3">
        <v>762</v>
      </c>
      <c r="B600" s="3">
        <v>2012</v>
      </c>
      <c r="C600" s="3" t="s">
        <v>29</v>
      </c>
      <c r="D600" s="2">
        <v>41274</v>
      </c>
      <c r="E600" s="2">
        <v>41354</v>
      </c>
      <c r="F600" t="s">
        <v>21</v>
      </c>
      <c r="G600">
        <v>9521000000</v>
      </c>
      <c r="H600">
        <v>7096000000</v>
      </c>
      <c r="I600">
        <f t="shared" si="128"/>
        <v>-16163000000</v>
      </c>
      <c r="J600">
        <f t="shared" si="125"/>
        <v>231397000000</v>
      </c>
      <c r="K600">
        <v>516124000000</v>
      </c>
      <c r="L600">
        <v>209505000000</v>
      </c>
      <c r="M600">
        <f t="shared" si="126"/>
        <v>3.0665911831181905E-2</v>
      </c>
      <c r="N600">
        <f t="shared" si="129"/>
        <v>1.3748634049181979E-2</v>
      </c>
      <c r="O600">
        <f t="shared" si="130"/>
        <v>3.3870313357676429E-2</v>
      </c>
      <c r="P600">
        <f t="shared" si="127"/>
        <v>-6.984965232911404E-2</v>
      </c>
      <c r="Q600">
        <f t="shared" si="131"/>
        <v>-3.1316117832148861E-2</v>
      </c>
      <c r="R600">
        <f t="shared" si="132"/>
        <v>-7.7148516741843864E-2</v>
      </c>
      <c r="S600">
        <f t="shared" si="134"/>
        <v>3.8248314760209859E-2</v>
      </c>
      <c r="T600">
        <f t="shared" si="135"/>
        <v>2.8506463768348828E-2</v>
      </c>
      <c r="U600">
        <f t="shared" si="133"/>
        <v>0.39966178128523111</v>
      </c>
      <c r="V600">
        <v>0.3</v>
      </c>
      <c r="W600">
        <v>0.12</v>
      </c>
      <c r="X600">
        <v>18250000000</v>
      </c>
      <c r="Y600">
        <v>17819000000</v>
      </c>
      <c r="Z600">
        <v>5803000000</v>
      </c>
      <c r="AA600">
        <v>48174000000</v>
      </c>
      <c r="AB600" t="s">
        <v>19</v>
      </c>
      <c r="AC600">
        <v>430997000000</v>
      </c>
      <c r="AD600">
        <v>2771000000</v>
      </c>
      <c r="AE600" t="s">
        <v>19</v>
      </c>
      <c r="AF600">
        <v>467950000000</v>
      </c>
      <c r="AG600">
        <v>88684000000</v>
      </c>
      <c r="AH600">
        <v>70025000000</v>
      </c>
      <c r="AI600">
        <v>302320000000</v>
      </c>
      <c r="AJ600">
        <v>4299000000</v>
      </c>
      <c r="AK600" t="s">
        <v>19</v>
      </c>
      <c r="AL600">
        <v>306619000000</v>
      </c>
      <c r="AM600">
        <v>0</v>
      </c>
      <c r="AN600">
        <v>2311000000</v>
      </c>
      <c r="AO600">
        <v>207194000000</v>
      </c>
      <c r="AP600" t="s">
        <v>19</v>
      </c>
      <c r="AQ600" t="s">
        <v>19</v>
      </c>
      <c r="AR600" t="s">
        <v>19</v>
      </c>
      <c r="AS600" t="s">
        <v>19</v>
      </c>
      <c r="AT600">
        <v>248926000000</v>
      </c>
      <c r="AU600">
        <v>32516000000</v>
      </c>
      <c r="AV600">
        <v>216410000000</v>
      </c>
      <c r="AW600">
        <v>4860000000</v>
      </c>
      <c r="AX600">
        <v>3554000000</v>
      </c>
      <c r="AY600" t="s">
        <v>19</v>
      </c>
      <c r="AZ600">
        <v>58587000000</v>
      </c>
      <c r="BA600" t="s">
        <v>19</v>
      </c>
      <c r="BB600">
        <v>13185000000</v>
      </c>
      <c r="BC600">
        <v>3664000000</v>
      </c>
      <c r="BD600">
        <v>9521000000</v>
      </c>
      <c r="BE600">
        <v>2425000000</v>
      </c>
      <c r="BF600" t="s">
        <v>19</v>
      </c>
      <c r="BG600">
        <v>2836000000</v>
      </c>
      <c r="BH600">
        <v>4260000000</v>
      </c>
      <c r="BI600">
        <v>70620000000</v>
      </c>
      <c r="BJ600">
        <v>-86783000000</v>
      </c>
      <c r="BK600">
        <v>-99480000000</v>
      </c>
      <c r="BL600">
        <v>32004000000</v>
      </c>
    </row>
    <row r="601" spans="1:64" x14ac:dyDescent="0.3">
      <c r="A601" s="3">
        <v>762</v>
      </c>
      <c r="B601" s="3">
        <v>2013</v>
      </c>
      <c r="C601" s="3" t="s">
        <v>31</v>
      </c>
      <c r="D601" s="2">
        <v>41364</v>
      </c>
      <c r="E601" s="2">
        <v>41389</v>
      </c>
      <c r="F601" t="s">
        <v>21</v>
      </c>
      <c r="G601">
        <v>10721000000</v>
      </c>
      <c r="H601">
        <v>7988000000</v>
      </c>
      <c r="I601">
        <f t="shared" si="128"/>
        <v>-16359000000</v>
      </c>
      <c r="J601">
        <f t="shared" si="125"/>
        <v>234526000000</v>
      </c>
      <c r="K601">
        <v>504797000000</v>
      </c>
      <c r="L601">
        <v>211372000000</v>
      </c>
      <c r="M601">
        <f t="shared" si="126"/>
        <v>3.4060189488585489E-2</v>
      </c>
      <c r="N601">
        <f t="shared" si="129"/>
        <v>1.5824182790309768E-2</v>
      </c>
      <c r="O601">
        <f t="shared" si="130"/>
        <v>3.7791192778608332E-2</v>
      </c>
      <c r="P601">
        <f t="shared" si="127"/>
        <v>-6.9753460170727338E-2</v>
      </c>
      <c r="Q601">
        <f t="shared" si="131"/>
        <v>-3.2407086412954117E-2</v>
      </c>
      <c r="R601">
        <f t="shared" si="132"/>
        <v>-7.7394356868459399E-2</v>
      </c>
      <c r="S601">
        <f t="shared" si="134"/>
        <v>4.150069871057898E-2</v>
      </c>
      <c r="T601">
        <f t="shared" si="135"/>
        <v>3.0921330221071252E-2</v>
      </c>
      <c r="U601">
        <f t="shared" si="133"/>
        <v>0.35503254882323487</v>
      </c>
      <c r="V601">
        <v>0.34</v>
      </c>
      <c r="W601">
        <v>0</v>
      </c>
      <c r="X601">
        <v>14227000000</v>
      </c>
      <c r="Y601">
        <v>15050000000</v>
      </c>
      <c r="Z601">
        <v>6804000000</v>
      </c>
      <c r="AA601">
        <v>48581000000</v>
      </c>
      <c r="AB601" t="s">
        <v>19</v>
      </c>
      <c r="AC601">
        <v>418673000000</v>
      </c>
      <c r="AD601">
        <v>2771000000</v>
      </c>
      <c r="AE601" t="s">
        <v>19</v>
      </c>
      <c r="AF601">
        <v>456216000000</v>
      </c>
      <c r="AG601">
        <v>95014000000</v>
      </c>
      <c r="AH601">
        <v>67922000000</v>
      </c>
      <c r="AI601">
        <v>289194000000</v>
      </c>
      <c r="AJ601">
        <v>4231000000</v>
      </c>
      <c r="AK601" t="s">
        <v>19</v>
      </c>
      <c r="AL601">
        <v>293425000000</v>
      </c>
      <c r="AM601">
        <v>0</v>
      </c>
      <c r="AN601">
        <v>2311000000</v>
      </c>
      <c r="AO601">
        <v>209061000000</v>
      </c>
      <c r="AP601" t="s">
        <v>19</v>
      </c>
      <c r="AQ601" t="s">
        <v>19</v>
      </c>
      <c r="AR601" t="s">
        <v>19</v>
      </c>
      <c r="AS601" t="s">
        <v>19</v>
      </c>
      <c r="AT601">
        <v>258333000000</v>
      </c>
      <c r="AU601">
        <v>32660000000</v>
      </c>
      <c r="AV601">
        <v>225673000000</v>
      </c>
      <c r="AW601">
        <v>7436000000</v>
      </c>
      <c r="AX601">
        <v>3554000000</v>
      </c>
      <c r="AY601" t="s">
        <v>19</v>
      </c>
      <c r="AZ601">
        <v>60460000000</v>
      </c>
      <c r="BA601" t="s">
        <v>19</v>
      </c>
      <c r="BB601">
        <v>14398000000</v>
      </c>
      <c r="BC601">
        <v>3677000000</v>
      </c>
      <c r="BD601">
        <v>10721000000</v>
      </c>
      <c r="BE601">
        <v>2733000000</v>
      </c>
      <c r="BF601" t="s">
        <v>19</v>
      </c>
      <c r="BG601">
        <v>2836000000</v>
      </c>
      <c r="BH601">
        <v>5152000000</v>
      </c>
      <c r="BI601">
        <v>70424000000</v>
      </c>
      <c r="BJ601">
        <v>-86783000000</v>
      </c>
      <c r="BK601">
        <v>-100778000000</v>
      </c>
      <c r="BL601">
        <v>26639000000</v>
      </c>
    </row>
    <row r="602" spans="1:64" x14ac:dyDescent="0.3">
      <c r="A602" s="3">
        <v>762</v>
      </c>
      <c r="B602" s="3">
        <v>2013</v>
      </c>
      <c r="C602" s="3" t="s">
        <v>30</v>
      </c>
      <c r="D602" s="2">
        <v>41455</v>
      </c>
      <c r="E602" s="2">
        <v>41494</v>
      </c>
      <c r="F602" t="s">
        <v>21</v>
      </c>
      <c r="G602">
        <v>12048000000</v>
      </c>
      <c r="H602">
        <v>8983000000</v>
      </c>
      <c r="I602">
        <f t="shared" si="128"/>
        <v>-44265000000</v>
      </c>
      <c r="J602">
        <f t="shared" si="125"/>
        <v>229918000000</v>
      </c>
      <c r="K602">
        <v>505215000000</v>
      </c>
      <c r="L602">
        <v>212102000000</v>
      </c>
      <c r="M602">
        <f t="shared" si="126"/>
        <v>3.9070451204342417E-2</v>
      </c>
      <c r="N602">
        <f t="shared" si="129"/>
        <v>1.7780548875231336E-2</v>
      </c>
      <c r="O602">
        <f t="shared" si="130"/>
        <v>4.2352264476525445E-2</v>
      </c>
      <c r="P602">
        <f t="shared" si="127"/>
        <v>-0.19252516114440801</v>
      </c>
      <c r="Q602">
        <f t="shared" si="131"/>
        <v>-8.7616163415575543E-2</v>
      </c>
      <c r="R602">
        <f t="shared" si="132"/>
        <v>-0.20869675910646765</v>
      </c>
      <c r="S602">
        <f t="shared" si="134"/>
        <v>4.436866352658695E-2</v>
      </c>
      <c r="T602">
        <f t="shared" si="135"/>
        <v>3.3081316771192776E-2</v>
      </c>
      <c r="U602">
        <f t="shared" si="133"/>
        <v>0.31570744740064566</v>
      </c>
      <c r="V602">
        <v>0.38</v>
      </c>
      <c r="W602">
        <v>0</v>
      </c>
      <c r="X602">
        <v>13423000000</v>
      </c>
      <c r="Y602">
        <v>22541000000</v>
      </c>
      <c r="Z602">
        <v>5043000000</v>
      </c>
      <c r="AA602">
        <v>46643000000</v>
      </c>
      <c r="AB602" t="s">
        <v>19</v>
      </c>
      <c r="AC602">
        <v>419021000000</v>
      </c>
      <c r="AD602">
        <v>2771000000</v>
      </c>
      <c r="AE602" t="s">
        <v>19</v>
      </c>
      <c r="AF602">
        <v>458572000000</v>
      </c>
      <c r="AG602">
        <v>98433000000</v>
      </c>
      <c r="AH602">
        <v>63862000000</v>
      </c>
      <c r="AI602">
        <v>288956000000</v>
      </c>
      <c r="AJ602">
        <v>4157000000</v>
      </c>
      <c r="AK602" t="s">
        <v>19</v>
      </c>
      <c r="AL602">
        <v>293113000000</v>
      </c>
      <c r="AM602">
        <v>0</v>
      </c>
      <c r="AN602">
        <v>2317000000</v>
      </c>
      <c r="AO602">
        <v>209785000000</v>
      </c>
      <c r="AP602" t="s">
        <v>19</v>
      </c>
      <c r="AQ602" t="s">
        <v>19</v>
      </c>
      <c r="AR602" t="s">
        <v>19</v>
      </c>
      <c r="AS602" t="s">
        <v>19</v>
      </c>
      <c r="AT602">
        <v>271543000000</v>
      </c>
      <c r="AU602">
        <v>32867000000</v>
      </c>
      <c r="AV602">
        <v>238676000000</v>
      </c>
      <c r="AW602" t="s">
        <v>19</v>
      </c>
      <c r="AX602">
        <v>3554000000</v>
      </c>
      <c r="AY602" t="s">
        <v>19</v>
      </c>
      <c r="AZ602">
        <v>62321000000</v>
      </c>
      <c r="BA602" t="s">
        <v>19</v>
      </c>
      <c r="BB602">
        <v>15140000000</v>
      </c>
      <c r="BC602">
        <v>3092000000</v>
      </c>
      <c r="BD602">
        <v>12048000000</v>
      </c>
      <c r="BE602">
        <v>3065000000</v>
      </c>
      <c r="BF602" t="s">
        <v>19</v>
      </c>
      <c r="BG602">
        <v>2836000000</v>
      </c>
      <c r="BH602">
        <v>6147000000</v>
      </c>
      <c r="BI602">
        <v>76358000000</v>
      </c>
      <c r="BJ602">
        <v>-120623000000</v>
      </c>
      <c r="BK602">
        <v>-100731000000</v>
      </c>
      <c r="BL602">
        <v>19193000000</v>
      </c>
    </row>
    <row r="603" spans="1:64" x14ac:dyDescent="0.3">
      <c r="A603" s="3">
        <v>762</v>
      </c>
      <c r="B603" s="3">
        <v>2013</v>
      </c>
      <c r="C603" s="3" t="s">
        <v>32</v>
      </c>
      <c r="D603" s="2">
        <v>41547</v>
      </c>
      <c r="E603" s="2">
        <v>41571</v>
      </c>
      <c r="F603" t="s">
        <v>21</v>
      </c>
      <c r="G603">
        <v>13416000000</v>
      </c>
      <c r="H603">
        <v>10017000000</v>
      </c>
      <c r="I603">
        <f t="shared" si="128"/>
        <v>-61627000000</v>
      </c>
      <c r="J603">
        <f t="shared" si="125"/>
        <v>256339000000</v>
      </c>
      <c r="K603">
        <v>511967000000</v>
      </c>
      <c r="L603">
        <v>216495000000</v>
      </c>
      <c r="M603">
        <f t="shared" si="126"/>
        <v>3.9077159542636901E-2</v>
      </c>
      <c r="N603">
        <f t="shared" si="129"/>
        <v>1.9565714196422817E-2</v>
      </c>
      <c r="O603">
        <f t="shared" si="130"/>
        <v>4.6268966950737893E-2</v>
      </c>
      <c r="P603">
        <f t="shared" si="127"/>
        <v>-0.24041211052551503</v>
      </c>
      <c r="Q603">
        <f t="shared" si="131"/>
        <v>-0.12037299279055096</v>
      </c>
      <c r="R603">
        <f t="shared" si="132"/>
        <v>-0.28465784429201596</v>
      </c>
      <c r="S603">
        <f t="shared" si="134"/>
        <v>4.7255410279531111E-2</v>
      </c>
      <c r="T603">
        <f t="shared" si="135"/>
        <v>3.528305342651037E-2</v>
      </c>
      <c r="U603">
        <f t="shared" si="133"/>
        <v>0.28311869821303781</v>
      </c>
      <c r="V603">
        <v>0.42</v>
      </c>
      <c r="W603">
        <v>0</v>
      </c>
      <c r="X603">
        <v>18969000000</v>
      </c>
      <c r="Y603">
        <v>15472000000</v>
      </c>
      <c r="Z603">
        <v>6610000000</v>
      </c>
      <c r="AA603">
        <v>53128000000</v>
      </c>
      <c r="AB603" t="s">
        <v>19</v>
      </c>
      <c r="AC603">
        <v>416857000000</v>
      </c>
      <c r="AD603">
        <v>2771000000</v>
      </c>
      <c r="AE603" t="s">
        <v>19</v>
      </c>
      <c r="AF603">
        <v>458839000000</v>
      </c>
      <c r="AG603">
        <v>96403000000</v>
      </c>
      <c r="AH603">
        <v>82901000000</v>
      </c>
      <c r="AI603">
        <v>280349000000</v>
      </c>
      <c r="AJ603">
        <v>15123000000</v>
      </c>
      <c r="AK603" t="s">
        <v>19</v>
      </c>
      <c r="AL603">
        <v>295472000000</v>
      </c>
      <c r="AM603">
        <v>0</v>
      </c>
      <c r="AN603">
        <v>2325000000</v>
      </c>
      <c r="AO603">
        <v>214170000000</v>
      </c>
      <c r="AP603" t="s">
        <v>19</v>
      </c>
      <c r="AQ603" t="s">
        <v>19</v>
      </c>
      <c r="AR603" t="s">
        <v>19</v>
      </c>
      <c r="AS603" t="s">
        <v>19</v>
      </c>
      <c r="AT603">
        <v>283904000000</v>
      </c>
      <c r="AU603">
        <v>34219000000</v>
      </c>
      <c r="AV603">
        <v>249685000000</v>
      </c>
      <c r="AW603">
        <v>19264000000</v>
      </c>
      <c r="AX603">
        <v>3554000000</v>
      </c>
      <c r="AY603" t="s">
        <v>19</v>
      </c>
      <c r="AZ603">
        <v>64144000000</v>
      </c>
      <c r="BA603" t="s">
        <v>19</v>
      </c>
      <c r="BB603">
        <v>16520000000</v>
      </c>
      <c r="BC603">
        <v>3104000000</v>
      </c>
      <c r="BD603">
        <v>13416000000</v>
      </c>
      <c r="BE603">
        <v>3399000000</v>
      </c>
      <c r="BF603" t="s">
        <v>19</v>
      </c>
      <c r="BG603">
        <v>2836000000</v>
      </c>
      <c r="BH603">
        <v>7181000000</v>
      </c>
      <c r="BI603">
        <v>77917000000</v>
      </c>
      <c r="BJ603">
        <v>-139544000000</v>
      </c>
      <c r="BK603">
        <v>-92073000000</v>
      </c>
      <c r="BL603">
        <v>20999000000</v>
      </c>
    </row>
    <row r="604" spans="1:64" x14ac:dyDescent="0.3">
      <c r="A604" s="3">
        <v>762</v>
      </c>
      <c r="B604" s="3">
        <v>2013</v>
      </c>
      <c r="C604" s="3" t="s">
        <v>29</v>
      </c>
      <c r="D604" s="2">
        <v>41639</v>
      </c>
      <c r="E604" s="2">
        <v>41697</v>
      </c>
      <c r="F604" t="s">
        <v>21</v>
      </c>
      <c r="G604">
        <v>13714000000</v>
      </c>
      <c r="H604">
        <v>10408000000</v>
      </c>
      <c r="I604">
        <f t="shared" si="128"/>
        <v>5724000000</v>
      </c>
      <c r="J604">
        <f t="shared" si="125"/>
        <v>264331000000</v>
      </c>
      <c r="K604">
        <v>529171000000</v>
      </c>
      <c r="L604">
        <v>218899000000</v>
      </c>
      <c r="M604">
        <f t="shared" si="126"/>
        <v>3.9374874683635291E-2</v>
      </c>
      <c r="N604">
        <f t="shared" si="129"/>
        <v>1.966850035243806E-2</v>
      </c>
      <c r="O604">
        <f t="shared" si="130"/>
        <v>4.7547042243226326E-2</v>
      </c>
      <c r="P604">
        <f t="shared" si="127"/>
        <v>2.165466782178405E-2</v>
      </c>
      <c r="Q604">
        <f t="shared" si="131"/>
        <v>1.0816919294519164E-2</v>
      </c>
      <c r="R604">
        <f t="shared" si="132"/>
        <v>2.6149045907016479E-2</v>
      </c>
      <c r="S604">
        <f t="shared" si="134"/>
        <v>4.6482148062283506E-2</v>
      </c>
      <c r="T604">
        <f t="shared" si="135"/>
        <v>3.5276811800513834E-2</v>
      </c>
      <c r="U604">
        <f t="shared" si="133"/>
        <v>0.36558416602613375</v>
      </c>
      <c r="V604">
        <v>0.43</v>
      </c>
      <c r="W604">
        <v>0.16</v>
      </c>
      <c r="X604">
        <v>21506000000</v>
      </c>
      <c r="Y604">
        <v>19133000000</v>
      </c>
      <c r="Z604">
        <v>5536000000</v>
      </c>
      <c r="AA604">
        <v>52210000000</v>
      </c>
      <c r="AB604" t="s">
        <v>19</v>
      </c>
      <c r="AC604">
        <v>431625000000</v>
      </c>
      <c r="AD604">
        <v>2771000000</v>
      </c>
      <c r="AE604" t="s">
        <v>19</v>
      </c>
      <c r="AF604">
        <v>476961000000</v>
      </c>
      <c r="AG604">
        <v>79692000000</v>
      </c>
      <c r="AH604">
        <v>94470000000</v>
      </c>
      <c r="AI604">
        <v>295239000000</v>
      </c>
      <c r="AJ604">
        <v>15033000000</v>
      </c>
      <c r="AK604" t="s">
        <v>19</v>
      </c>
      <c r="AL604">
        <v>310272000000</v>
      </c>
      <c r="AM604">
        <v>0</v>
      </c>
      <c r="AN604">
        <v>2328000000</v>
      </c>
      <c r="AO604">
        <v>216571000000</v>
      </c>
      <c r="AP604" t="s">
        <v>19</v>
      </c>
      <c r="AQ604" t="s">
        <v>19</v>
      </c>
      <c r="AR604" t="s">
        <v>19</v>
      </c>
      <c r="AS604" t="s">
        <v>19</v>
      </c>
      <c r="AT604">
        <v>295038000000</v>
      </c>
      <c r="AU604">
        <v>33704000000</v>
      </c>
      <c r="AV604">
        <v>261334000000</v>
      </c>
      <c r="AW604">
        <v>63416000000</v>
      </c>
      <c r="AX604">
        <v>0</v>
      </c>
      <c r="AY604" t="s">
        <v>19</v>
      </c>
      <c r="AZ604">
        <v>68196000000</v>
      </c>
      <c r="BA604" t="s">
        <v>19</v>
      </c>
      <c r="BB604">
        <v>16827000000</v>
      </c>
      <c r="BC604">
        <v>3113000000</v>
      </c>
      <c r="BD604">
        <v>13714000000</v>
      </c>
      <c r="BE604">
        <v>3306000000</v>
      </c>
      <c r="BF604" t="s">
        <v>19</v>
      </c>
      <c r="BG604">
        <v>3805000000</v>
      </c>
      <c r="BH604">
        <v>6603000000</v>
      </c>
      <c r="BI604">
        <v>78482000000</v>
      </c>
      <c r="BJ604">
        <v>-72758000000</v>
      </c>
      <c r="BK604">
        <v>-77110000000</v>
      </c>
      <c r="BL604">
        <v>1926000000</v>
      </c>
    </row>
    <row r="605" spans="1:64" x14ac:dyDescent="0.3">
      <c r="A605" s="3">
        <v>762</v>
      </c>
      <c r="B605" s="3">
        <v>2014</v>
      </c>
      <c r="C605" s="3" t="s">
        <v>31</v>
      </c>
      <c r="D605" s="2">
        <v>41729</v>
      </c>
      <c r="E605" s="2">
        <v>41746</v>
      </c>
      <c r="F605" t="s">
        <v>21</v>
      </c>
      <c r="G605">
        <v>15578000000</v>
      </c>
      <c r="H605">
        <v>11811000000</v>
      </c>
      <c r="I605">
        <f t="shared" si="128"/>
        <v>7090000000</v>
      </c>
      <c r="J605">
        <f t="shared" si="125"/>
        <v>267934000000</v>
      </c>
      <c r="K605">
        <v>521910000000</v>
      </c>
      <c r="L605">
        <v>222104000000</v>
      </c>
      <c r="M605">
        <f t="shared" si="126"/>
        <v>4.4081751476109786E-2</v>
      </c>
      <c r="N605">
        <f t="shared" si="129"/>
        <v>2.263033856412025E-2</v>
      </c>
      <c r="O605">
        <f t="shared" si="130"/>
        <v>5.3177790584591003E-2</v>
      </c>
      <c r="P605">
        <f t="shared" si="127"/>
        <v>2.6461740577903514E-2</v>
      </c>
      <c r="Q605">
        <f t="shared" si="131"/>
        <v>1.3584717671629208E-2</v>
      </c>
      <c r="R605">
        <f t="shared" si="132"/>
        <v>3.1921982494687175E-2</v>
      </c>
      <c r="S605">
        <f t="shared" si="134"/>
        <v>5.1769804160061682E-2</v>
      </c>
      <c r="T605">
        <f t="shared" si="135"/>
        <v>3.9251069260141769E-2</v>
      </c>
      <c r="U605">
        <f t="shared" si="133"/>
        <v>0.32215731098128864</v>
      </c>
      <c r="V605">
        <v>0.49</v>
      </c>
      <c r="W605">
        <v>0</v>
      </c>
      <c r="X605">
        <v>22463000000</v>
      </c>
      <c r="Y605">
        <v>16616000000</v>
      </c>
      <c r="Z605">
        <v>6031000000</v>
      </c>
      <c r="AA605">
        <v>57256000000</v>
      </c>
      <c r="AB605" t="s">
        <v>19</v>
      </c>
      <c r="AC605">
        <v>416875000000</v>
      </c>
      <c r="AD605">
        <v>2771000000</v>
      </c>
      <c r="AE605" t="s">
        <v>19</v>
      </c>
      <c r="AF605">
        <v>464654000000</v>
      </c>
      <c r="AG605">
        <v>93464000000</v>
      </c>
      <c r="AH605">
        <v>98205000000</v>
      </c>
      <c r="AI605">
        <v>284710000000</v>
      </c>
      <c r="AJ605">
        <v>15096000000</v>
      </c>
      <c r="AK605" t="s">
        <v>19</v>
      </c>
      <c r="AL605">
        <v>299806000000</v>
      </c>
      <c r="AM605">
        <v>0</v>
      </c>
      <c r="AN605">
        <v>177643000000</v>
      </c>
      <c r="AO605">
        <v>44461000000</v>
      </c>
      <c r="AP605" t="s">
        <v>19</v>
      </c>
      <c r="AQ605" t="s">
        <v>19</v>
      </c>
      <c r="AR605" t="s">
        <v>19</v>
      </c>
      <c r="AS605" t="s">
        <v>19</v>
      </c>
      <c r="AT605">
        <v>300909000000</v>
      </c>
      <c r="AU605">
        <v>34808000000</v>
      </c>
      <c r="AV605">
        <v>266101000000</v>
      </c>
      <c r="AW605">
        <v>62135000000</v>
      </c>
      <c r="AX605">
        <v>0</v>
      </c>
      <c r="AY605" t="s">
        <v>19</v>
      </c>
      <c r="AZ605">
        <v>69555000000</v>
      </c>
      <c r="BA605" t="s">
        <v>19</v>
      </c>
      <c r="BB605">
        <v>19350000000</v>
      </c>
      <c r="BC605">
        <v>3772000000</v>
      </c>
      <c r="BD605">
        <v>15578000000</v>
      </c>
      <c r="BE605">
        <v>3767000000</v>
      </c>
      <c r="BF605" t="s">
        <v>19</v>
      </c>
      <c r="BG605">
        <v>3805000000</v>
      </c>
      <c r="BH605">
        <v>8006000000</v>
      </c>
      <c r="BI605">
        <v>79848000000</v>
      </c>
      <c r="BJ605">
        <v>-72758000000</v>
      </c>
      <c r="BK605">
        <v>-74033000000</v>
      </c>
      <c r="BL605">
        <v>2471000000</v>
      </c>
    </row>
    <row r="606" spans="1:64" x14ac:dyDescent="0.3">
      <c r="A606" s="3">
        <v>762</v>
      </c>
      <c r="B606" s="3">
        <v>2014</v>
      </c>
      <c r="C606" s="3" t="s">
        <v>30</v>
      </c>
      <c r="D606" s="2">
        <v>41820</v>
      </c>
      <c r="E606" s="2">
        <v>41858</v>
      </c>
      <c r="F606" t="s">
        <v>21</v>
      </c>
      <c r="G606">
        <v>15459000000</v>
      </c>
      <c r="H606">
        <v>11780000000</v>
      </c>
      <c r="I606">
        <f t="shared" si="128"/>
        <v>9033000000</v>
      </c>
      <c r="J606">
        <f t="shared" si="125"/>
        <v>286026000000</v>
      </c>
      <c r="K606">
        <v>516629000000</v>
      </c>
      <c r="L606">
        <v>222357000000</v>
      </c>
      <c r="M606">
        <f t="shared" si="126"/>
        <v>4.1185067091802842E-2</v>
      </c>
      <c r="N606">
        <f t="shared" si="129"/>
        <v>2.2801662314736494E-2</v>
      </c>
      <c r="O606">
        <f t="shared" si="130"/>
        <v>5.2977868922498506E-2</v>
      </c>
      <c r="P606">
        <f t="shared" si="127"/>
        <v>3.1581045079817918E-2</v>
      </c>
      <c r="Q606">
        <f t="shared" si="131"/>
        <v>1.7484500482938432E-2</v>
      </c>
      <c r="R606">
        <f t="shared" si="132"/>
        <v>4.0623861627922662E-2</v>
      </c>
      <c r="S606">
        <f t="shared" si="134"/>
        <v>5.1478521478521479E-2</v>
      </c>
      <c r="T606">
        <f t="shared" si="135"/>
        <v>3.922743922743923E-2</v>
      </c>
      <c r="U606">
        <f t="shared" si="133"/>
        <v>0.32300509337860783</v>
      </c>
      <c r="V606">
        <v>0.48</v>
      </c>
      <c r="W606">
        <v>0</v>
      </c>
      <c r="X606">
        <v>19284000000</v>
      </c>
      <c r="Y606">
        <v>22368000000</v>
      </c>
      <c r="Z606">
        <v>4410000000</v>
      </c>
      <c r="AA606">
        <v>53418000000</v>
      </c>
      <c r="AB606" t="s">
        <v>19</v>
      </c>
      <c r="AC606">
        <v>415929000000</v>
      </c>
      <c r="AD606">
        <v>2771000000</v>
      </c>
      <c r="AE606">
        <v>53000000</v>
      </c>
      <c r="AF606">
        <v>463211000000</v>
      </c>
      <c r="AG606">
        <v>95138000000</v>
      </c>
      <c r="AH606">
        <v>103315000000</v>
      </c>
      <c r="AI606">
        <v>270123000000</v>
      </c>
      <c r="AJ606">
        <v>24149000000</v>
      </c>
      <c r="AK606" t="s">
        <v>19</v>
      </c>
      <c r="AL606">
        <v>294272000000</v>
      </c>
      <c r="AM606">
        <v>0</v>
      </c>
      <c r="AN606">
        <v>178096000000</v>
      </c>
      <c r="AO606">
        <v>44261000000</v>
      </c>
      <c r="AP606" t="s">
        <v>19</v>
      </c>
      <c r="AQ606" t="s">
        <v>19</v>
      </c>
      <c r="AR606" t="s">
        <v>19</v>
      </c>
      <c r="AS606" t="s">
        <v>19</v>
      </c>
      <c r="AT606">
        <v>300300000000</v>
      </c>
      <c r="AU606">
        <v>35746000000</v>
      </c>
      <c r="AV606">
        <v>264554000000</v>
      </c>
      <c r="AW606" t="s">
        <v>19</v>
      </c>
      <c r="AX606">
        <v>0</v>
      </c>
      <c r="AY606" t="s">
        <v>19</v>
      </c>
      <c r="AZ606">
        <v>71172000000</v>
      </c>
      <c r="BA606" t="s">
        <v>19</v>
      </c>
      <c r="BB606">
        <v>19806000000</v>
      </c>
      <c r="BC606">
        <v>4347000000</v>
      </c>
      <c r="BD606">
        <v>15459000000</v>
      </c>
      <c r="BE606">
        <v>3679000000</v>
      </c>
      <c r="BF606" t="s">
        <v>19</v>
      </c>
      <c r="BG606">
        <v>3805000000</v>
      </c>
      <c r="BH606">
        <v>7975000000</v>
      </c>
      <c r="BI606">
        <v>78938000000</v>
      </c>
      <c r="BJ606">
        <v>-69905000000</v>
      </c>
      <c r="BK606">
        <v>-73436000000</v>
      </c>
      <c r="BL606">
        <v>363000000</v>
      </c>
    </row>
    <row r="607" spans="1:64" x14ac:dyDescent="0.3">
      <c r="A607" s="3">
        <v>762</v>
      </c>
      <c r="B607" s="3">
        <v>2014</v>
      </c>
      <c r="C607" s="3" t="s">
        <v>32</v>
      </c>
      <c r="D607" s="2">
        <v>41912</v>
      </c>
      <c r="E607" s="2">
        <v>41935</v>
      </c>
      <c r="F607" t="s">
        <v>21</v>
      </c>
      <c r="G607">
        <v>16625000000</v>
      </c>
      <c r="H607">
        <v>12597000000</v>
      </c>
      <c r="I607">
        <f t="shared" si="128"/>
        <v>16727000000</v>
      </c>
      <c r="J607">
        <f t="shared" si="125"/>
        <v>267693000000</v>
      </c>
      <c r="K607">
        <v>513440000000</v>
      </c>
      <c r="L607">
        <v>226168000000</v>
      </c>
      <c r="M607">
        <f t="shared" si="126"/>
        <v>4.7057636919904521E-2</v>
      </c>
      <c r="N607">
        <f t="shared" si="129"/>
        <v>2.453451230913057E-2</v>
      </c>
      <c r="O607">
        <f t="shared" si="130"/>
        <v>5.5697534576067347E-2</v>
      </c>
      <c r="P607">
        <f t="shared" si="127"/>
        <v>6.2485757939131768E-2</v>
      </c>
      <c r="Q607">
        <f t="shared" si="131"/>
        <v>3.2578295419133686E-2</v>
      </c>
      <c r="R607">
        <f t="shared" si="132"/>
        <v>7.3958296487566771E-2</v>
      </c>
      <c r="S607">
        <f t="shared" si="134"/>
        <v>5.7286695358830075E-2</v>
      </c>
      <c r="T607">
        <f t="shared" si="135"/>
        <v>4.3406947454747817E-2</v>
      </c>
      <c r="U607">
        <f t="shared" si="133"/>
        <v>0.30205604509010081</v>
      </c>
      <c r="V607">
        <v>0.51</v>
      </c>
      <c r="W607">
        <v>0</v>
      </c>
      <c r="X607">
        <v>18747000000</v>
      </c>
      <c r="Y607">
        <v>16925000000</v>
      </c>
      <c r="Z607">
        <v>3806000000</v>
      </c>
      <c r="AA607">
        <v>52970000000</v>
      </c>
      <c r="AB607" t="s">
        <v>19</v>
      </c>
      <c r="AC607">
        <v>407879000000</v>
      </c>
      <c r="AD607">
        <v>2771000000</v>
      </c>
      <c r="AE607">
        <v>2060000000</v>
      </c>
      <c r="AF607">
        <v>460470000000</v>
      </c>
      <c r="AG607">
        <v>95689000000</v>
      </c>
      <c r="AH607">
        <v>78773000000</v>
      </c>
      <c r="AI607">
        <v>255953000000</v>
      </c>
      <c r="AJ607">
        <v>31304000000</v>
      </c>
      <c r="AK607" t="s">
        <v>19</v>
      </c>
      <c r="AL607">
        <v>287257000000</v>
      </c>
      <c r="AM607">
        <v>15000000</v>
      </c>
      <c r="AN607">
        <v>178702000000</v>
      </c>
      <c r="AO607">
        <v>47466000000</v>
      </c>
      <c r="AP607" t="s">
        <v>19</v>
      </c>
      <c r="AQ607" t="s">
        <v>19</v>
      </c>
      <c r="AR607" t="s">
        <v>19</v>
      </c>
      <c r="AS607" t="s">
        <v>19</v>
      </c>
      <c r="AT607">
        <v>290207000000</v>
      </c>
      <c r="AU607">
        <v>32876000000</v>
      </c>
      <c r="AV607">
        <v>257331000000</v>
      </c>
      <c r="AW607">
        <v>47481000000</v>
      </c>
      <c r="AX607">
        <v>0</v>
      </c>
      <c r="AY607" t="s">
        <v>19</v>
      </c>
      <c r="AZ607">
        <v>72277000000</v>
      </c>
      <c r="BA607" t="s">
        <v>19</v>
      </c>
      <c r="BB607">
        <v>21094000000</v>
      </c>
      <c r="BC607">
        <v>4469000000</v>
      </c>
      <c r="BD607">
        <v>16625000000</v>
      </c>
      <c r="BE607">
        <v>4028000000</v>
      </c>
      <c r="BF607" t="s">
        <v>19</v>
      </c>
      <c r="BG607">
        <v>3805000000</v>
      </c>
      <c r="BH607">
        <v>8792000000</v>
      </c>
      <c r="BI607">
        <v>79663000000</v>
      </c>
      <c r="BJ607">
        <v>-62936000000</v>
      </c>
      <c r="BK607">
        <v>-71159000000</v>
      </c>
      <c r="BL607">
        <v>-8727000000</v>
      </c>
    </row>
    <row r="608" spans="1:64" x14ac:dyDescent="0.3">
      <c r="A608" s="3">
        <v>762</v>
      </c>
      <c r="B608" s="3">
        <v>2014</v>
      </c>
      <c r="C608" s="3" t="s">
        <v>29</v>
      </c>
      <c r="D608" s="2">
        <v>42004</v>
      </c>
      <c r="E608" s="2">
        <v>42066</v>
      </c>
      <c r="F608" t="s">
        <v>21</v>
      </c>
      <c r="G608">
        <v>15931000000</v>
      </c>
      <c r="H608">
        <v>12055000000</v>
      </c>
      <c r="I608">
        <f t="shared" si="128"/>
        <v>18508000000</v>
      </c>
      <c r="J608">
        <f t="shared" si="125"/>
        <v>271986000000</v>
      </c>
      <c r="K608">
        <v>545072000000</v>
      </c>
      <c r="L608">
        <v>227541000000</v>
      </c>
      <c r="M608">
        <f t="shared" si="126"/>
        <v>4.4322134227497006E-2</v>
      </c>
      <c r="N608">
        <f t="shared" si="129"/>
        <v>2.2116344262776293E-2</v>
      </c>
      <c r="O608">
        <f t="shared" si="130"/>
        <v>5.2979463041825429E-2</v>
      </c>
      <c r="P608">
        <f t="shared" si="127"/>
        <v>6.8047620098093287E-2</v>
      </c>
      <c r="Q608">
        <f t="shared" si="131"/>
        <v>3.3955147209909886E-2</v>
      </c>
      <c r="R608">
        <f t="shared" si="132"/>
        <v>8.1339187223401499E-2</v>
      </c>
      <c r="S608">
        <f t="shared" si="134"/>
        <v>5.5960882531675804E-2</v>
      </c>
      <c r="T608">
        <f t="shared" si="135"/>
        <v>4.2345643017974506E-2</v>
      </c>
      <c r="U608">
        <f t="shared" si="133"/>
        <v>0.39726254666113647</v>
      </c>
      <c r="V608">
        <v>0.49</v>
      </c>
      <c r="W608">
        <v>0.2</v>
      </c>
      <c r="X608">
        <v>25308000000</v>
      </c>
      <c r="Y608">
        <v>19135000000</v>
      </c>
      <c r="Z608">
        <v>4378000000</v>
      </c>
      <c r="AA608">
        <v>56574000000</v>
      </c>
      <c r="AB608" t="s">
        <v>19</v>
      </c>
      <c r="AC608">
        <v>438321000000</v>
      </c>
      <c r="AD608">
        <v>2771000000</v>
      </c>
      <c r="AE608">
        <v>3037000000</v>
      </c>
      <c r="AF608">
        <v>488498000000</v>
      </c>
      <c r="AG608">
        <v>120371000000</v>
      </c>
      <c r="AH608">
        <v>91548000000</v>
      </c>
      <c r="AI608">
        <v>291920000000</v>
      </c>
      <c r="AJ608">
        <v>25611000000</v>
      </c>
      <c r="AK608" t="s">
        <v>19</v>
      </c>
      <c r="AL608">
        <v>317531000000</v>
      </c>
      <c r="AM608">
        <v>0</v>
      </c>
      <c r="AN608">
        <v>179101000000</v>
      </c>
      <c r="AO608">
        <v>48440000000</v>
      </c>
      <c r="AP608" t="s">
        <v>19</v>
      </c>
      <c r="AQ608" t="s">
        <v>19</v>
      </c>
      <c r="AR608" t="s">
        <v>19</v>
      </c>
      <c r="AS608" t="s">
        <v>19</v>
      </c>
      <c r="AT608">
        <v>284681000000</v>
      </c>
      <c r="AU608">
        <v>37851000000</v>
      </c>
      <c r="AV608">
        <v>246830000000</v>
      </c>
      <c r="AW608">
        <v>43397000000</v>
      </c>
      <c r="AX608">
        <v>0</v>
      </c>
      <c r="AY608" t="s">
        <v>19</v>
      </c>
      <c r="AZ608">
        <v>73868000000</v>
      </c>
      <c r="BA608" t="s">
        <v>19</v>
      </c>
      <c r="BB608">
        <v>20548000000</v>
      </c>
      <c r="BC608">
        <v>4617000000</v>
      </c>
      <c r="BD608">
        <v>15931000000</v>
      </c>
      <c r="BE608">
        <v>3876000000</v>
      </c>
      <c r="BF608" t="s">
        <v>19</v>
      </c>
      <c r="BG608">
        <v>4789000000</v>
      </c>
      <c r="BH608">
        <v>7266000000</v>
      </c>
      <c r="BI608">
        <v>88094000000</v>
      </c>
      <c r="BJ608">
        <v>-69586000000</v>
      </c>
      <c r="BK608">
        <v>-75319000000</v>
      </c>
      <c r="BL608">
        <v>-8973000000</v>
      </c>
    </row>
    <row r="609" spans="1:64" x14ac:dyDescent="0.3">
      <c r="A609" s="3">
        <v>762</v>
      </c>
      <c r="B609" s="3">
        <v>2015</v>
      </c>
      <c r="C609" s="3" t="s">
        <v>31</v>
      </c>
      <c r="D609" s="2">
        <v>42094</v>
      </c>
      <c r="E609" s="2">
        <v>42117</v>
      </c>
      <c r="F609" t="s">
        <v>21</v>
      </c>
      <c r="G609">
        <v>15920000000</v>
      </c>
      <c r="H609">
        <v>11917000000</v>
      </c>
      <c r="I609">
        <f t="shared" si="128"/>
        <v>14002000000</v>
      </c>
      <c r="J609">
        <f t="shared" si="125"/>
        <v>264340000000</v>
      </c>
      <c r="K609">
        <v>540246000000</v>
      </c>
      <c r="L609">
        <v>230668000000</v>
      </c>
      <c r="M609">
        <f t="shared" si="126"/>
        <v>4.5082091246122419E-2</v>
      </c>
      <c r="N609">
        <f t="shared" si="129"/>
        <v>2.2058469660117798E-2</v>
      </c>
      <c r="O609">
        <f t="shared" si="130"/>
        <v>5.1662996167652207E-2</v>
      </c>
      <c r="P609">
        <f t="shared" si="127"/>
        <v>5.2969660285995313E-2</v>
      </c>
      <c r="Q609">
        <f t="shared" si="131"/>
        <v>2.5917822621546481E-2</v>
      </c>
      <c r="R609">
        <f t="shared" si="132"/>
        <v>6.0701961260339533E-2</v>
      </c>
      <c r="S609">
        <f t="shared" si="134"/>
        <v>5.6351389139614814E-2</v>
      </c>
      <c r="T609">
        <f t="shared" si="135"/>
        <v>4.2182129671908902E-2</v>
      </c>
      <c r="U609">
        <f t="shared" si="133"/>
        <v>0.40186288495426703</v>
      </c>
      <c r="V609">
        <v>0.48</v>
      </c>
      <c r="W609">
        <v>0</v>
      </c>
      <c r="X609">
        <v>25004000000</v>
      </c>
      <c r="Y609">
        <v>17628000000</v>
      </c>
      <c r="Z609">
        <v>6018000000</v>
      </c>
      <c r="AA609">
        <v>61995000000</v>
      </c>
      <c r="AB609" t="s">
        <v>19</v>
      </c>
      <c r="AC609">
        <v>425193000000</v>
      </c>
      <c r="AD609">
        <v>2771000000</v>
      </c>
      <c r="AE609">
        <v>3875000000</v>
      </c>
      <c r="AF609">
        <v>478251000000</v>
      </c>
      <c r="AG609">
        <v>110642000000</v>
      </c>
      <c r="AH609">
        <v>83303000000</v>
      </c>
      <c r="AI609">
        <v>283918000000</v>
      </c>
      <c r="AJ609">
        <v>25660000000</v>
      </c>
      <c r="AK609" t="s">
        <v>19</v>
      </c>
      <c r="AL609">
        <v>309578000000</v>
      </c>
      <c r="AM609">
        <v>0</v>
      </c>
      <c r="AN609">
        <v>179102000000</v>
      </c>
      <c r="AO609">
        <v>51566000000</v>
      </c>
      <c r="AP609" t="s">
        <v>19</v>
      </c>
      <c r="AQ609" t="s">
        <v>19</v>
      </c>
      <c r="AR609" t="s">
        <v>19</v>
      </c>
      <c r="AS609" t="s">
        <v>19</v>
      </c>
      <c r="AT609">
        <v>282513000000</v>
      </c>
      <c r="AU609">
        <v>38558000000</v>
      </c>
      <c r="AV609">
        <v>243955000000</v>
      </c>
      <c r="AW609">
        <v>43219000000</v>
      </c>
      <c r="AX609">
        <v>0</v>
      </c>
      <c r="AY609" t="s">
        <v>19</v>
      </c>
      <c r="AZ609">
        <v>75013000000</v>
      </c>
      <c r="BA609" t="s">
        <v>19</v>
      </c>
      <c r="BB609">
        <v>20543000000</v>
      </c>
      <c r="BC609">
        <v>4623000000</v>
      </c>
      <c r="BD609">
        <v>15920000000</v>
      </c>
      <c r="BE609">
        <v>4003000000</v>
      </c>
      <c r="BF609" t="s">
        <v>19</v>
      </c>
      <c r="BG609">
        <v>4789000000</v>
      </c>
      <c r="BH609">
        <v>7128000000</v>
      </c>
      <c r="BI609">
        <v>88938000000</v>
      </c>
      <c r="BJ609">
        <v>-74936000000</v>
      </c>
      <c r="BK609">
        <v>-81171000000</v>
      </c>
      <c r="BL609">
        <v>-5233000000</v>
      </c>
    </row>
    <row r="610" spans="1:64" x14ac:dyDescent="0.3">
      <c r="A610" s="3">
        <v>762</v>
      </c>
      <c r="B610" s="3">
        <v>2015</v>
      </c>
      <c r="C610" s="3" t="s">
        <v>30</v>
      </c>
      <c r="D610" s="2">
        <v>42185</v>
      </c>
      <c r="E610" s="2">
        <v>42237</v>
      </c>
      <c r="F610" t="s">
        <v>21</v>
      </c>
      <c r="G610">
        <v>16026000000</v>
      </c>
      <c r="H610">
        <v>12356000000</v>
      </c>
      <c r="I610">
        <f t="shared" si="128"/>
        <v>6455000000</v>
      </c>
      <c r="J610">
        <f t="shared" si="125"/>
        <v>273923000000</v>
      </c>
      <c r="K610">
        <v>536717000000</v>
      </c>
      <c r="L610">
        <v>229705000000</v>
      </c>
      <c r="M610">
        <f t="shared" si="126"/>
        <v>4.5107566724955549E-2</v>
      </c>
      <c r="N610">
        <f t="shared" si="129"/>
        <v>2.3021443330470247E-2</v>
      </c>
      <c r="O610">
        <f t="shared" si="130"/>
        <v>5.3790731590518275E-2</v>
      </c>
      <c r="P610">
        <f t="shared" si="127"/>
        <v>2.3565016446227591E-2</v>
      </c>
      <c r="Q610">
        <f t="shared" si="131"/>
        <v>1.2026822329085906E-2</v>
      </c>
      <c r="R610">
        <f t="shared" si="132"/>
        <v>2.8101260312139484E-2</v>
      </c>
      <c r="S610">
        <f t="shared" si="134"/>
        <v>5.7277240284920851E-2</v>
      </c>
      <c r="T610">
        <f t="shared" si="135"/>
        <v>4.4160587854766134E-2</v>
      </c>
      <c r="U610">
        <f t="shared" si="133"/>
        <v>0.38758497895759148</v>
      </c>
      <c r="V610">
        <v>0.5</v>
      </c>
      <c r="W610">
        <v>0</v>
      </c>
      <c r="X610">
        <v>16312000000</v>
      </c>
      <c r="Y610">
        <v>24555000000</v>
      </c>
      <c r="Z610">
        <v>5731000000</v>
      </c>
      <c r="AA610">
        <v>54886000000</v>
      </c>
      <c r="AB610" t="s">
        <v>19</v>
      </c>
      <c r="AC610">
        <v>431067000000</v>
      </c>
      <c r="AD610">
        <v>2771000000</v>
      </c>
      <c r="AE610">
        <v>3590000000</v>
      </c>
      <c r="AF610">
        <v>481831000000</v>
      </c>
      <c r="AG610">
        <v>113094000000</v>
      </c>
      <c r="AH610">
        <v>75034000000</v>
      </c>
      <c r="AI610">
        <v>273523000000</v>
      </c>
      <c r="AJ610">
        <v>33489000000</v>
      </c>
      <c r="AK610" t="s">
        <v>19</v>
      </c>
      <c r="AL610">
        <v>307012000000</v>
      </c>
      <c r="AM610">
        <v>0</v>
      </c>
      <c r="AN610">
        <v>179102000000</v>
      </c>
      <c r="AO610">
        <v>50603000000</v>
      </c>
      <c r="AP610" t="s">
        <v>19</v>
      </c>
      <c r="AQ610" t="s">
        <v>19</v>
      </c>
      <c r="AR610" t="s">
        <v>19</v>
      </c>
      <c r="AS610" t="s">
        <v>19</v>
      </c>
      <c r="AT610">
        <v>279797000000</v>
      </c>
      <c r="AU610">
        <v>38970000000</v>
      </c>
      <c r="AV610">
        <v>240827000000</v>
      </c>
      <c r="AW610" t="s">
        <v>19</v>
      </c>
      <c r="AX610">
        <v>0</v>
      </c>
      <c r="AY610" t="s">
        <v>19</v>
      </c>
      <c r="AZ610">
        <v>75529000000</v>
      </c>
      <c r="BA610" t="s">
        <v>19</v>
      </c>
      <c r="BB610">
        <v>21164000000</v>
      </c>
      <c r="BC610">
        <v>5138000000</v>
      </c>
      <c r="BD610">
        <v>16026000000</v>
      </c>
      <c r="BE610">
        <v>3670000000</v>
      </c>
      <c r="BF610" t="s">
        <v>19</v>
      </c>
      <c r="BG610">
        <v>4789000000</v>
      </c>
      <c r="BH610">
        <v>7567000000</v>
      </c>
      <c r="BI610">
        <v>84645000000</v>
      </c>
      <c r="BJ610">
        <v>-78190000000</v>
      </c>
      <c r="BK610">
        <v>-84073000000</v>
      </c>
      <c r="BL610">
        <v>-3523000000</v>
      </c>
    </row>
    <row r="611" spans="1:64" x14ac:dyDescent="0.3">
      <c r="A611" s="3">
        <v>762</v>
      </c>
      <c r="B611" s="3">
        <v>2015</v>
      </c>
      <c r="C611" s="3" t="s">
        <v>29</v>
      </c>
      <c r="D611" s="2">
        <v>42369</v>
      </c>
      <c r="E611" s="2">
        <v>42445</v>
      </c>
      <c r="F611" t="s">
        <v>21</v>
      </c>
      <c r="G611">
        <v>14035000000</v>
      </c>
      <c r="H611">
        <v>10562000000</v>
      </c>
      <c r="I611">
        <f t="shared" si="128"/>
        <v>-4164000000</v>
      </c>
      <c r="J611">
        <f t="shared" si="125"/>
        <v>240179000000</v>
      </c>
      <c r="K611">
        <v>610346000000</v>
      </c>
      <c r="L611">
        <v>231216000000</v>
      </c>
      <c r="M611">
        <f t="shared" si="126"/>
        <v>4.3975534913543647E-2</v>
      </c>
      <c r="N611">
        <f t="shared" si="129"/>
        <v>1.7304938510287606E-2</v>
      </c>
      <c r="O611">
        <f t="shared" si="130"/>
        <v>4.5680229741886375E-2</v>
      </c>
      <c r="P611">
        <f t="shared" si="127"/>
        <v>-1.7337069435712532E-2</v>
      </c>
      <c r="Q611">
        <f t="shared" si="131"/>
        <v>-6.822359776258057E-3</v>
      </c>
      <c r="R611">
        <f t="shared" si="132"/>
        <v>-1.8009134315964292E-2</v>
      </c>
      <c r="S611">
        <f t="shared" si="134"/>
        <v>5.0658908712899159E-2</v>
      </c>
      <c r="T611">
        <f t="shared" si="135"/>
        <v>3.812322008020242E-2</v>
      </c>
      <c r="U611">
        <f t="shared" si="133"/>
        <v>0.38543836394622233</v>
      </c>
      <c r="V611">
        <v>0.44</v>
      </c>
      <c r="W611">
        <v>0.17</v>
      </c>
      <c r="X611">
        <v>21755000000</v>
      </c>
      <c r="Y611">
        <v>19867000000</v>
      </c>
      <c r="Z611">
        <v>3946000000</v>
      </c>
      <c r="AA611">
        <v>56670000000</v>
      </c>
      <c r="AB611" t="s">
        <v>19</v>
      </c>
      <c r="AC611">
        <v>454631000000</v>
      </c>
      <c r="AD611">
        <v>2771000000</v>
      </c>
      <c r="AE611">
        <v>32975000000</v>
      </c>
      <c r="AF611">
        <v>553676000000</v>
      </c>
      <c r="AG611">
        <v>167396000000</v>
      </c>
      <c r="AH611">
        <v>83936000000</v>
      </c>
      <c r="AI611">
        <v>336074000000</v>
      </c>
      <c r="AJ611">
        <v>43056000000</v>
      </c>
      <c r="AK611" t="s">
        <v>19</v>
      </c>
      <c r="AL611">
        <v>379130000000</v>
      </c>
      <c r="AM611">
        <v>0</v>
      </c>
      <c r="AN611">
        <v>179102000000</v>
      </c>
      <c r="AO611">
        <v>52114000000</v>
      </c>
      <c r="AP611" t="s">
        <v>19</v>
      </c>
      <c r="AQ611" t="s">
        <v>19</v>
      </c>
      <c r="AR611" t="s">
        <v>19</v>
      </c>
      <c r="AS611" t="s">
        <v>19</v>
      </c>
      <c r="AT611">
        <v>277049000000</v>
      </c>
      <c r="AU611">
        <v>42308000000</v>
      </c>
      <c r="AV611">
        <v>234741000000</v>
      </c>
      <c r="AW611">
        <v>44046000000</v>
      </c>
      <c r="AX611">
        <v>0</v>
      </c>
      <c r="AY611" t="s">
        <v>19</v>
      </c>
      <c r="AZ611">
        <v>76738000000</v>
      </c>
      <c r="BA611">
        <v>-801000000</v>
      </c>
      <c r="BB611">
        <v>20969000000</v>
      </c>
      <c r="BC611">
        <v>6934000000</v>
      </c>
      <c r="BD611">
        <v>14035000000</v>
      </c>
      <c r="BE611">
        <v>3473000000</v>
      </c>
      <c r="BF611" t="s">
        <v>19</v>
      </c>
      <c r="BG611">
        <v>4071000000</v>
      </c>
      <c r="BH611">
        <v>6491000000</v>
      </c>
      <c r="BI611">
        <v>84301000000</v>
      </c>
      <c r="BJ611">
        <v>-88465000000</v>
      </c>
      <c r="BK611">
        <v>-91354000000</v>
      </c>
      <c r="BL611">
        <v>3427000000</v>
      </c>
    </row>
    <row r="612" spans="1:64" x14ac:dyDescent="0.3">
      <c r="A612" s="3">
        <v>762</v>
      </c>
      <c r="B612" s="3">
        <v>2016</v>
      </c>
      <c r="C612" s="3" t="s">
        <v>30</v>
      </c>
      <c r="D612" s="2">
        <v>42551</v>
      </c>
      <c r="E612" s="2">
        <v>42599</v>
      </c>
      <c r="F612" t="s">
        <v>21</v>
      </c>
      <c r="G612">
        <v>6927000000</v>
      </c>
      <c r="H612">
        <v>5001000000</v>
      </c>
      <c r="I612">
        <f t="shared" si="128"/>
        <v>-7368000000</v>
      </c>
      <c r="J612">
        <f t="shared" si="125"/>
        <v>200319000000</v>
      </c>
      <c r="K612">
        <v>598419000000</v>
      </c>
      <c r="L612">
        <v>227976000000</v>
      </c>
      <c r="M612">
        <f t="shared" si="126"/>
        <v>2.4965180537043417E-2</v>
      </c>
      <c r="N612">
        <f t="shared" si="129"/>
        <v>8.3570207496753944E-3</v>
      </c>
      <c r="O612">
        <f t="shared" si="130"/>
        <v>2.1936519633645648E-2</v>
      </c>
      <c r="P612">
        <f t="shared" si="127"/>
        <v>-3.6781333772632652E-2</v>
      </c>
      <c r="Q612">
        <f t="shared" si="131"/>
        <v>-1.2312443288064049E-2</v>
      </c>
      <c r="R612">
        <f t="shared" si="132"/>
        <v>-3.2319191493841458E-2</v>
      </c>
      <c r="S612">
        <f t="shared" si="134"/>
        <v>2.5409087407700856E-2</v>
      </c>
      <c r="T612">
        <f t="shared" si="135"/>
        <v>1.8344282680224051E-2</v>
      </c>
      <c r="U612">
        <f t="shared" si="133"/>
        <v>0.81403719256148765</v>
      </c>
      <c r="V612">
        <v>0.219999999999999</v>
      </c>
      <c r="W612">
        <v>0</v>
      </c>
      <c r="X612">
        <v>21137000000</v>
      </c>
      <c r="Y612">
        <v>16974000000</v>
      </c>
      <c r="Z612">
        <v>3497000000</v>
      </c>
      <c r="AA612">
        <v>61971000000</v>
      </c>
      <c r="AB612" t="s">
        <v>19</v>
      </c>
      <c r="AC612">
        <v>435111000000</v>
      </c>
      <c r="AD612">
        <v>2771000000</v>
      </c>
      <c r="AE612">
        <v>32989000000</v>
      </c>
      <c r="AF612">
        <v>536448000000</v>
      </c>
      <c r="AG612">
        <v>145802000000</v>
      </c>
      <c r="AH612">
        <v>48868000000</v>
      </c>
      <c r="AI612">
        <v>327265000000</v>
      </c>
      <c r="AJ612">
        <v>43178000000</v>
      </c>
      <c r="AK612" t="s">
        <v>19</v>
      </c>
      <c r="AL612">
        <v>370443000000</v>
      </c>
      <c r="AM612">
        <v>0</v>
      </c>
      <c r="AN612">
        <v>179102000000</v>
      </c>
      <c r="AO612">
        <v>48874000000</v>
      </c>
      <c r="AP612" t="s">
        <v>19</v>
      </c>
      <c r="AQ612" t="s">
        <v>19</v>
      </c>
      <c r="AR612" t="s">
        <v>19</v>
      </c>
      <c r="AS612" t="s">
        <v>19</v>
      </c>
      <c r="AT612">
        <v>272619000000</v>
      </c>
      <c r="AU612">
        <v>48778000000</v>
      </c>
      <c r="AV612">
        <v>223841000000</v>
      </c>
      <c r="AW612">
        <v>39183000000</v>
      </c>
      <c r="AX612">
        <v>0</v>
      </c>
      <c r="AY612" t="s">
        <v>19</v>
      </c>
      <c r="AZ612">
        <v>76110000000</v>
      </c>
      <c r="BA612">
        <v>-426000000</v>
      </c>
      <c r="BB612">
        <v>13099000000</v>
      </c>
      <c r="BC612">
        <v>6172000000</v>
      </c>
      <c r="BD612">
        <v>6927000000</v>
      </c>
      <c r="BE612">
        <v>1926000000</v>
      </c>
      <c r="BF612" t="s">
        <v>19</v>
      </c>
      <c r="BG612">
        <v>4071000000</v>
      </c>
      <c r="BH612">
        <v>930000000</v>
      </c>
      <c r="BI612">
        <v>87951000000</v>
      </c>
      <c r="BJ612">
        <v>-95319000000</v>
      </c>
      <c r="BK612">
        <v>-94692000000</v>
      </c>
      <c r="BL612">
        <v>11446000000</v>
      </c>
    </row>
    <row r="613" spans="1:64" x14ac:dyDescent="0.3">
      <c r="A613" s="3">
        <v>823</v>
      </c>
      <c r="B613" s="3">
        <v>2007</v>
      </c>
      <c r="C613" s="3" t="s">
        <v>29</v>
      </c>
      <c r="D613" s="2">
        <v>39172</v>
      </c>
      <c r="E613" s="2">
        <v>39241</v>
      </c>
      <c r="F613" t="s">
        <v>18</v>
      </c>
      <c r="G613">
        <v>5787000000</v>
      </c>
      <c r="H613">
        <v>4354000000</v>
      </c>
      <c r="I613">
        <f t="shared" si="128"/>
        <v>2456000000</v>
      </c>
      <c r="J613">
        <f t="shared" si="125"/>
        <v>44126000000</v>
      </c>
      <c r="K613">
        <v>45235000000</v>
      </c>
      <c r="L613">
        <v>26789000000</v>
      </c>
      <c r="M613">
        <f t="shared" si="126"/>
        <v>0.10837251392467302</v>
      </c>
      <c r="N613">
        <f t="shared" si="129"/>
        <v>9.6252901514314135E-2</v>
      </c>
      <c r="O613">
        <f t="shared" si="130"/>
        <v>0.16252939639404232</v>
      </c>
      <c r="P613">
        <f t="shared" si="127"/>
        <v>5.5658795268095911E-2</v>
      </c>
      <c r="Q613">
        <f t="shared" si="131"/>
        <v>5.4294241184923181E-2</v>
      </c>
      <c r="R613">
        <f t="shared" si="132"/>
        <v>9.1679420657732658E-2</v>
      </c>
      <c r="S613">
        <f t="shared" si="134"/>
        <v>1.4635811836115327</v>
      </c>
      <c r="T613">
        <f t="shared" si="135"/>
        <v>1.1011633788568538</v>
      </c>
      <c r="U613">
        <f t="shared" si="133"/>
        <v>0.3309600367478181</v>
      </c>
      <c r="V613">
        <v>2.04</v>
      </c>
      <c r="W613">
        <v>0.67430000000000001</v>
      </c>
      <c r="X613">
        <v>53000000</v>
      </c>
      <c r="Y613">
        <v>92000000</v>
      </c>
      <c r="Z613" t="s">
        <v>19</v>
      </c>
      <c r="AA613">
        <v>1638000000</v>
      </c>
      <c r="AB613" t="s">
        <v>19</v>
      </c>
      <c r="AC613">
        <v>39609000000</v>
      </c>
      <c r="AD613">
        <v>3988000000</v>
      </c>
      <c r="AE613" t="s">
        <v>19</v>
      </c>
      <c r="AF613">
        <v>43597000000</v>
      </c>
      <c r="AG613">
        <v>738000000</v>
      </c>
      <c r="AH613">
        <v>0</v>
      </c>
      <c r="AI613">
        <v>1056000000</v>
      </c>
      <c r="AJ613">
        <v>17390000000</v>
      </c>
      <c r="AK613" t="s">
        <v>19</v>
      </c>
      <c r="AL613">
        <v>18446000000</v>
      </c>
      <c r="AM613">
        <v>0</v>
      </c>
      <c r="AN613" t="s">
        <v>19</v>
      </c>
      <c r="AO613">
        <v>26789000000</v>
      </c>
      <c r="AP613" t="s">
        <v>19</v>
      </c>
      <c r="AQ613" t="s">
        <v>19</v>
      </c>
      <c r="AR613" t="s">
        <v>19</v>
      </c>
      <c r="AS613" t="s">
        <v>19</v>
      </c>
      <c r="AT613">
        <v>3954000000</v>
      </c>
      <c r="AU613">
        <v>1593000000</v>
      </c>
      <c r="AV613">
        <v>2361000000</v>
      </c>
      <c r="AW613" t="s">
        <v>19</v>
      </c>
      <c r="AX613">
        <v>88000000</v>
      </c>
      <c r="AY613" t="s">
        <v>19</v>
      </c>
      <c r="AZ613">
        <v>9000000</v>
      </c>
      <c r="BA613" t="s">
        <v>19</v>
      </c>
      <c r="BB613">
        <v>5847000000</v>
      </c>
      <c r="BC613">
        <v>578000000</v>
      </c>
      <c r="BD613">
        <v>5269000000</v>
      </c>
      <c r="BE613">
        <v>915000000</v>
      </c>
      <c r="BF613" t="s">
        <v>19</v>
      </c>
      <c r="BG613">
        <v>1441000000</v>
      </c>
      <c r="BH613">
        <v>2913000000</v>
      </c>
      <c r="BI613">
        <v>2756000000</v>
      </c>
      <c r="BJ613">
        <v>-300000000</v>
      </c>
      <c r="BK613">
        <v>-1272000000</v>
      </c>
      <c r="BL613">
        <v>-1745000000</v>
      </c>
    </row>
    <row r="614" spans="1:64" x14ac:dyDescent="0.3">
      <c r="A614" s="3">
        <v>823</v>
      </c>
      <c r="B614" s="3">
        <v>2008</v>
      </c>
      <c r="C614" s="3" t="s">
        <v>29</v>
      </c>
      <c r="D614" s="2">
        <v>39538</v>
      </c>
      <c r="E614" s="2">
        <v>39605</v>
      </c>
      <c r="F614" t="s">
        <v>18</v>
      </c>
      <c r="G614">
        <v>6700000000</v>
      </c>
      <c r="H614">
        <v>5139000000</v>
      </c>
      <c r="I614">
        <f t="shared" si="128"/>
        <v>2022000000</v>
      </c>
      <c r="J614">
        <f t="shared" si="125"/>
        <v>46750000000</v>
      </c>
      <c r="K614">
        <v>50348000000</v>
      </c>
      <c r="L614">
        <v>30558000000</v>
      </c>
      <c r="M614">
        <f t="shared" si="126"/>
        <v>0.1192903135280086</v>
      </c>
      <c r="N614">
        <f t="shared" si="129"/>
        <v>0.10206959561452292</v>
      </c>
      <c r="O614">
        <f t="shared" si="130"/>
        <v>0.16817200078539171</v>
      </c>
      <c r="P614">
        <f t="shared" si="127"/>
        <v>4.325133689839572E-2</v>
      </c>
      <c r="Q614">
        <f t="shared" si="131"/>
        <v>4.0160483038055139E-2</v>
      </c>
      <c r="R614">
        <f t="shared" si="132"/>
        <v>6.6169251914392296E-2</v>
      </c>
      <c r="S614">
        <f t="shared" si="134"/>
        <v>1.5956180042867349</v>
      </c>
      <c r="T614">
        <f t="shared" si="135"/>
        <v>1.2238628244820196</v>
      </c>
      <c r="U614">
        <f t="shared" si="133"/>
        <v>0.31173380035026271</v>
      </c>
      <c r="V614">
        <v>2.39</v>
      </c>
      <c r="W614">
        <v>0.74399999999999999</v>
      </c>
      <c r="X614">
        <v>117000000</v>
      </c>
      <c r="Y614">
        <v>63000000</v>
      </c>
      <c r="Z614" t="s">
        <v>19</v>
      </c>
      <c r="AA614">
        <v>2007000000</v>
      </c>
      <c r="AB614" t="s">
        <v>19</v>
      </c>
      <c r="AC614">
        <v>44353000000</v>
      </c>
      <c r="AD614">
        <v>3988000000</v>
      </c>
      <c r="AE614" t="s">
        <v>19</v>
      </c>
      <c r="AF614">
        <v>48341000000</v>
      </c>
      <c r="AG614">
        <v>62000000</v>
      </c>
      <c r="AH614">
        <v>0</v>
      </c>
      <c r="AI614">
        <v>3481000000</v>
      </c>
      <c r="AJ614">
        <v>16309000000</v>
      </c>
      <c r="AK614" t="s">
        <v>19</v>
      </c>
      <c r="AL614">
        <v>19790000000</v>
      </c>
      <c r="AM614">
        <v>0</v>
      </c>
      <c r="AN614" t="s">
        <v>19</v>
      </c>
      <c r="AO614">
        <v>30558000000</v>
      </c>
      <c r="AP614" t="s">
        <v>19</v>
      </c>
      <c r="AQ614" t="s">
        <v>19</v>
      </c>
      <c r="AR614" t="s">
        <v>19</v>
      </c>
      <c r="AS614" t="s">
        <v>19</v>
      </c>
      <c r="AT614">
        <v>4199000000</v>
      </c>
      <c r="AU614">
        <v>1662000000</v>
      </c>
      <c r="AV614">
        <v>2537000000</v>
      </c>
      <c r="AW614" t="s">
        <v>19</v>
      </c>
      <c r="AX614">
        <v>102000000</v>
      </c>
      <c r="AY614" t="s">
        <v>19</v>
      </c>
      <c r="AZ614">
        <v>14000000</v>
      </c>
      <c r="BA614" t="s">
        <v>19</v>
      </c>
      <c r="BB614">
        <v>6778000000</v>
      </c>
      <c r="BC614">
        <v>604000000</v>
      </c>
      <c r="BD614">
        <v>6174000000</v>
      </c>
      <c r="BE614">
        <v>1035000000</v>
      </c>
      <c r="BF614" t="s">
        <v>19</v>
      </c>
      <c r="BG614">
        <v>1602000000</v>
      </c>
      <c r="BH614">
        <v>3537000000</v>
      </c>
      <c r="BI614">
        <v>2517000000</v>
      </c>
      <c r="BJ614">
        <v>-495000000</v>
      </c>
      <c r="BK614">
        <v>-695000000</v>
      </c>
      <c r="BL614">
        <v>-1758000000</v>
      </c>
    </row>
    <row r="615" spans="1:64" x14ac:dyDescent="0.3">
      <c r="A615" s="3">
        <v>823</v>
      </c>
      <c r="B615" s="3">
        <v>2009</v>
      </c>
      <c r="C615" s="3" t="s">
        <v>30</v>
      </c>
      <c r="D615" s="2">
        <v>39721</v>
      </c>
      <c r="E615" s="2">
        <v>39764</v>
      </c>
      <c r="F615" t="s">
        <v>18</v>
      </c>
      <c r="G615">
        <v>3678000000</v>
      </c>
      <c r="H615">
        <v>3005000000</v>
      </c>
      <c r="I615">
        <f t="shared" si="128"/>
        <v>2106000000</v>
      </c>
      <c r="J615">
        <f t="shared" si="125"/>
        <v>46698000000</v>
      </c>
      <c r="K615">
        <v>49664000000</v>
      </c>
      <c r="L615">
        <v>30645000000</v>
      </c>
      <c r="M615">
        <f t="shared" si="126"/>
        <v>7.4100819094906123E-2</v>
      </c>
      <c r="N615">
        <f t="shared" si="129"/>
        <v>6.0506604381443299E-2</v>
      </c>
      <c r="O615">
        <f t="shared" si="130"/>
        <v>9.8058410833741227E-2</v>
      </c>
      <c r="P615">
        <f t="shared" si="127"/>
        <v>4.5098291147372481E-2</v>
      </c>
      <c r="Q615">
        <f t="shared" si="131"/>
        <v>4.2404961340206188E-2</v>
      </c>
      <c r="R615">
        <f t="shared" si="132"/>
        <v>6.8722466960352419E-2</v>
      </c>
      <c r="S615">
        <f t="shared" si="134"/>
        <v>0.84629544408651636</v>
      </c>
      <c r="T615">
        <f t="shared" si="135"/>
        <v>0.69144040497008741</v>
      </c>
      <c r="U615">
        <f t="shared" si="133"/>
        <v>0.56905158069883532</v>
      </c>
      <c r="V615">
        <v>1.3938999999999999</v>
      </c>
      <c r="W615">
        <v>0.40860000000000002</v>
      </c>
      <c r="X615">
        <v>99000000</v>
      </c>
      <c r="Y615">
        <v>61000000</v>
      </c>
      <c r="Z615" t="s">
        <v>19</v>
      </c>
      <c r="AA615">
        <v>1492000000</v>
      </c>
      <c r="AB615" t="s">
        <v>19</v>
      </c>
      <c r="AC615">
        <v>44184000000</v>
      </c>
      <c r="AD615">
        <v>3988000000</v>
      </c>
      <c r="AE615" t="s">
        <v>19</v>
      </c>
      <c r="AF615">
        <v>48172000000</v>
      </c>
      <c r="AG615">
        <v>106000000</v>
      </c>
      <c r="AH615">
        <v>1298000000</v>
      </c>
      <c r="AI615">
        <v>4165000000</v>
      </c>
      <c r="AJ615">
        <v>14854000000</v>
      </c>
      <c r="AK615" t="s">
        <v>19</v>
      </c>
      <c r="AL615">
        <v>19019000000</v>
      </c>
      <c r="AM615">
        <v>0</v>
      </c>
      <c r="AN615" t="s">
        <v>19</v>
      </c>
      <c r="AO615">
        <v>30645000000</v>
      </c>
      <c r="AP615" t="s">
        <v>19</v>
      </c>
      <c r="AQ615" t="s">
        <v>19</v>
      </c>
      <c r="AR615" t="s">
        <v>19</v>
      </c>
      <c r="AS615" t="s">
        <v>19</v>
      </c>
      <c r="AT615">
        <v>4346000000</v>
      </c>
      <c r="AU615">
        <v>1703000000</v>
      </c>
      <c r="AV615">
        <v>2643000000</v>
      </c>
      <c r="AW615" t="s">
        <v>19</v>
      </c>
      <c r="AX615">
        <v>111000000</v>
      </c>
      <c r="AY615" t="s">
        <v>19</v>
      </c>
      <c r="AZ615">
        <v>15000000</v>
      </c>
      <c r="BA615" t="s">
        <v>19</v>
      </c>
      <c r="BB615">
        <v>3741000000</v>
      </c>
      <c r="BC615">
        <v>547000000</v>
      </c>
      <c r="BD615">
        <v>3194000000</v>
      </c>
      <c r="BE615">
        <v>189000000</v>
      </c>
      <c r="BF615" t="s">
        <v>19</v>
      </c>
      <c r="BG615">
        <v>1710000000</v>
      </c>
      <c r="BH615">
        <v>1295000000</v>
      </c>
      <c r="BI615">
        <v>2758000000</v>
      </c>
      <c r="BJ615">
        <v>-652000000</v>
      </c>
      <c r="BK615">
        <v>-166000000</v>
      </c>
      <c r="BL615">
        <v>-2542000000</v>
      </c>
    </row>
    <row r="616" spans="1:64" x14ac:dyDescent="0.3">
      <c r="A616" s="3">
        <v>823</v>
      </c>
      <c r="B616" s="3">
        <v>2009</v>
      </c>
      <c r="C616" s="3" t="s">
        <v>29</v>
      </c>
      <c r="D616" s="2">
        <v>39903</v>
      </c>
      <c r="E616" s="2">
        <v>39981</v>
      </c>
      <c r="F616" t="s">
        <v>18</v>
      </c>
      <c r="G616">
        <v>806000000</v>
      </c>
      <c r="H616">
        <v>622000000</v>
      </c>
      <c r="I616">
        <f t="shared" si="128"/>
        <v>2045000000</v>
      </c>
      <c r="J616">
        <f t="shared" si="125"/>
        <v>46483000000</v>
      </c>
      <c r="K616">
        <v>48680000000</v>
      </c>
      <c r="L616">
        <v>29201000000</v>
      </c>
      <c r="M616">
        <f t="shared" si="126"/>
        <v>3.2485772101162005E-2</v>
      </c>
      <c r="N616">
        <f t="shared" si="129"/>
        <v>1.2777321281840592E-2</v>
      </c>
      <c r="O616">
        <f t="shared" si="130"/>
        <v>2.1300640389027774E-2</v>
      </c>
      <c r="P616">
        <f t="shared" si="127"/>
        <v>4.399457866316718E-2</v>
      </c>
      <c r="Q616">
        <f t="shared" si="131"/>
        <v>4.2009038619556287E-2</v>
      </c>
      <c r="R616">
        <f t="shared" si="132"/>
        <v>7.0031848224375873E-2</v>
      </c>
      <c r="S616">
        <f t="shared" si="134"/>
        <v>0.17899178325560738</v>
      </c>
      <c r="T616">
        <f t="shared" si="135"/>
        <v>0.13813013546524538</v>
      </c>
      <c r="U616">
        <f t="shared" si="133"/>
        <v>2.92443729903537</v>
      </c>
      <c r="V616">
        <v>0.28999999999999998</v>
      </c>
      <c r="W616">
        <v>0.83989999999999998</v>
      </c>
      <c r="X616">
        <v>508000000</v>
      </c>
      <c r="Y616">
        <v>62000000</v>
      </c>
      <c r="Z616" t="s">
        <v>19</v>
      </c>
      <c r="AA616">
        <v>1372000000</v>
      </c>
      <c r="AB616" t="s">
        <v>19</v>
      </c>
      <c r="AC616">
        <v>43320000000</v>
      </c>
      <c r="AD616">
        <v>3988000000</v>
      </c>
      <c r="AE616" t="s">
        <v>19</v>
      </c>
      <c r="AF616">
        <v>47308000000</v>
      </c>
      <c r="AG616">
        <v>136000000</v>
      </c>
      <c r="AH616">
        <v>0</v>
      </c>
      <c r="AI616">
        <v>1689000000</v>
      </c>
      <c r="AJ616">
        <v>17790000000</v>
      </c>
      <c r="AK616" t="s">
        <v>19</v>
      </c>
      <c r="AL616">
        <v>19479000000</v>
      </c>
      <c r="AM616">
        <v>0</v>
      </c>
      <c r="AN616" t="s">
        <v>19</v>
      </c>
      <c r="AO616">
        <v>29201000000</v>
      </c>
      <c r="AP616" t="s">
        <v>19</v>
      </c>
      <c r="AQ616" t="s">
        <v>19</v>
      </c>
      <c r="AR616" t="s">
        <v>19</v>
      </c>
      <c r="AS616" t="s">
        <v>19</v>
      </c>
      <c r="AT616">
        <v>4503000000</v>
      </c>
      <c r="AU616">
        <v>1698000000</v>
      </c>
      <c r="AV616">
        <v>2805000000</v>
      </c>
      <c r="AW616" t="s">
        <v>19</v>
      </c>
      <c r="AX616">
        <v>134000000</v>
      </c>
      <c r="AY616" t="s">
        <v>19</v>
      </c>
      <c r="AZ616">
        <v>16000000</v>
      </c>
      <c r="BA616" t="s">
        <v>19</v>
      </c>
      <c r="BB616">
        <v>843000000</v>
      </c>
      <c r="BC616">
        <v>511000000</v>
      </c>
      <c r="BD616">
        <v>332000000</v>
      </c>
      <c r="BE616">
        <v>-290000000</v>
      </c>
      <c r="BF616" t="s">
        <v>19</v>
      </c>
      <c r="BG616">
        <v>1819000000</v>
      </c>
      <c r="BH616">
        <v>-1197000000</v>
      </c>
      <c r="BI616">
        <v>2894000000</v>
      </c>
      <c r="BJ616">
        <v>-849000000</v>
      </c>
      <c r="BK616">
        <v>231000000</v>
      </c>
      <c r="BL616">
        <v>-2734000000</v>
      </c>
    </row>
    <row r="617" spans="1:64" x14ac:dyDescent="0.3">
      <c r="A617" s="3">
        <v>823</v>
      </c>
      <c r="B617" s="3">
        <v>2010</v>
      </c>
      <c r="C617" s="3" t="s">
        <v>30</v>
      </c>
      <c r="D617" s="2">
        <v>40086</v>
      </c>
      <c r="E617" s="2">
        <v>40136</v>
      </c>
      <c r="F617" t="s">
        <v>18</v>
      </c>
      <c r="G617">
        <v>5490000000</v>
      </c>
      <c r="H617">
        <v>4158000000</v>
      </c>
      <c r="I617">
        <f t="shared" si="128"/>
        <v>2029000000</v>
      </c>
      <c r="J617">
        <f t="shared" si="125"/>
        <v>50578000000</v>
      </c>
      <c r="K617">
        <v>52611000000</v>
      </c>
      <c r="L617">
        <v>33016000000</v>
      </c>
      <c r="M617">
        <f t="shared" si="126"/>
        <v>9.0574154823223674E-2</v>
      </c>
      <c r="N617">
        <f t="shared" si="129"/>
        <v>7.9032901864629065E-2</v>
      </c>
      <c r="O617">
        <f t="shared" si="130"/>
        <v>0.12593893869638964</v>
      </c>
      <c r="P617">
        <f t="shared" si="127"/>
        <v>4.0116256079718457E-2</v>
      </c>
      <c r="Q617">
        <f t="shared" si="131"/>
        <v>3.8566079337020776E-2</v>
      </c>
      <c r="R617">
        <f t="shared" si="132"/>
        <v>6.1455052095953477E-2</v>
      </c>
      <c r="S617">
        <f t="shared" si="134"/>
        <v>1.1587167581257916</v>
      </c>
      <c r="T617">
        <f t="shared" si="135"/>
        <v>0.87758547910510765</v>
      </c>
      <c r="U617">
        <f t="shared" si="133"/>
        <v>0.47859547859547857</v>
      </c>
      <c r="V617">
        <v>1.92</v>
      </c>
      <c r="W617">
        <v>0.48349999999999999</v>
      </c>
      <c r="X617">
        <v>271000000</v>
      </c>
      <c r="Y617">
        <v>66000000</v>
      </c>
      <c r="Z617" t="s">
        <v>19</v>
      </c>
      <c r="AA617">
        <v>991000000</v>
      </c>
      <c r="AB617" t="s">
        <v>19</v>
      </c>
      <c r="AC617">
        <v>47632000000</v>
      </c>
      <c r="AD617">
        <v>3988000000</v>
      </c>
      <c r="AE617" t="s">
        <v>19</v>
      </c>
      <c r="AF617">
        <v>51620000000</v>
      </c>
      <c r="AG617">
        <v>94000000</v>
      </c>
      <c r="AH617">
        <v>0</v>
      </c>
      <c r="AI617">
        <v>1762000000</v>
      </c>
      <c r="AJ617">
        <v>17833000000</v>
      </c>
      <c r="AK617" t="s">
        <v>19</v>
      </c>
      <c r="AL617">
        <v>19595000000</v>
      </c>
      <c r="AM617">
        <v>0</v>
      </c>
      <c r="AN617" t="s">
        <v>19</v>
      </c>
      <c r="AO617">
        <v>33016000000</v>
      </c>
      <c r="AP617" t="s">
        <v>19</v>
      </c>
      <c r="AQ617" t="s">
        <v>19</v>
      </c>
      <c r="AR617" t="s">
        <v>19</v>
      </c>
      <c r="AS617" t="s">
        <v>19</v>
      </c>
      <c r="AT617">
        <v>4738000000</v>
      </c>
      <c r="AU617">
        <v>1665000000</v>
      </c>
      <c r="AV617">
        <v>3073000000</v>
      </c>
      <c r="AW617" t="s">
        <v>19</v>
      </c>
      <c r="AX617">
        <v>128000000</v>
      </c>
      <c r="AY617" t="s">
        <v>19</v>
      </c>
      <c r="AZ617">
        <v>17000000</v>
      </c>
      <c r="BA617" t="s">
        <v>19</v>
      </c>
      <c r="BB617">
        <v>5507000000</v>
      </c>
      <c r="BC617">
        <v>524000000</v>
      </c>
      <c r="BD617">
        <v>4983000000</v>
      </c>
      <c r="BE617">
        <v>825000000</v>
      </c>
      <c r="BF617" t="s">
        <v>19</v>
      </c>
      <c r="BG617">
        <v>1990000000</v>
      </c>
      <c r="BH617">
        <v>2168000000</v>
      </c>
      <c r="BI617">
        <v>2949000000</v>
      </c>
      <c r="BJ617">
        <v>-920000000</v>
      </c>
      <c r="BK617">
        <v>-174000000</v>
      </c>
      <c r="BL617">
        <v>-2603000000</v>
      </c>
    </row>
    <row r="618" spans="1:64" x14ac:dyDescent="0.3">
      <c r="A618" s="3">
        <v>823</v>
      </c>
      <c r="B618" s="3">
        <v>2010</v>
      </c>
      <c r="C618" s="3" t="s">
        <v>29</v>
      </c>
      <c r="D618" s="2">
        <v>40268</v>
      </c>
      <c r="E618" s="2">
        <v>40331</v>
      </c>
      <c r="F618" t="s">
        <v>18</v>
      </c>
      <c r="G618">
        <v>13017000000</v>
      </c>
      <c r="H618">
        <v>11982000000</v>
      </c>
      <c r="I618">
        <f t="shared" si="128"/>
        <v>2242000000</v>
      </c>
      <c r="J618">
        <f t="shared" si="125"/>
        <v>52784000000</v>
      </c>
      <c r="K618">
        <v>55224000000</v>
      </c>
      <c r="L618">
        <v>41145000000</v>
      </c>
      <c r="M618">
        <f t="shared" si="126"/>
        <v>0.23752949288442662</v>
      </c>
      <c r="N618">
        <f t="shared" si="129"/>
        <v>0.21697088222511951</v>
      </c>
      <c r="O618">
        <f t="shared" si="130"/>
        <v>0.29121399927087133</v>
      </c>
      <c r="P618">
        <f t="shared" si="127"/>
        <v>4.2474992421946044E-2</v>
      </c>
      <c r="Q618">
        <f t="shared" si="131"/>
        <v>4.05982905982906E-2</v>
      </c>
      <c r="R618">
        <f t="shared" si="132"/>
        <v>5.4490217523392878E-2</v>
      </c>
      <c r="S618">
        <f t="shared" si="134"/>
        <v>2.6086172344689378</v>
      </c>
      <c r="T618">
        <f t="shared" si="135"/>
        <v>2.4012024048096192</v>
      </c>
      <c r="U618">
        <f t="shared" si="133"/>
        <v>0.17810048405942247</v>
      </c>
      <c r="V618">
        <v>5.49</v>
      </c>
      <c r="W618">
        <v>0.97370000000000001</v>
      </c>
      <c r="X618">
        <v>633000000</v>
      </c>
      <c r="Y618">
        <v>67000000</v>
      </c>
      <c r="Z618" t="s">
        <v>19</v>
      </c>
      <c r="AA618">
        <v>1076000000</v>
      </c>
      <c r="AB618" t="s">
        <v>19</v>
      </c>
      <c r="AC618">
        <v>53867000000</v>
      </c>
      <c r="AD618">
        <v>281000000</v>
      </c>
      <c r="AE618" t="s">
        <v>19</v>
      </c>
      <c r="AF618">
        <v>54148000000</v>
      </c>
      <c r="AG618">
        <v>49000000</v>
      </c>
      <c r="AH618">
        <v>0</v>
      </c>
      <c r="AI618">
        <v>1807000000</v>
      </c>
      <c r="AJ618">
        <v>12272000000</v>
      </c>
      <c r="AK618" t="s">
        <v>19</v>
      </c>
      <c r="AL618">
        <v>14079000000</v>
      </c>
      <c r="AM618">
        <v>0</v>
      </c>
      <c r="AN618" t="s">
        <v>19</v>
      </c>
      <c r="AO618">
        <v>41145000000</v>
      </c>
      <c r="AP618" t="s">
        <v>19</v>
      </c>
      <c r="AQ618" t="s">
        <v>19</v>
      </c>
      <c r="AR618" t="s">
        <v>19</v>
      </c>
      <c r="AS618" t="s">
        <v>19</v>
      </c>
      <c r="AT618">
        <v>4990000000</v>
      </c>
      <c r="AU618">
        <v>1662000000</v>
      </c>
      <c r="AV618">
        <v>3328000000</v>
      </c>
      <c r="AW618" t="s">
        <v>19</v>
      </c>
      <c r="AX618">
        <v>120000000</v>
      </c>
      <c r="AY618" t="s">
        <v>19</v>
      </c>
      <c r="AZ618">
        <v>17000000</v>
      </c>
      <c r="BA618" t="s">
        <v>19</v>
      </c>
      <c r="BB618">
        <v>13023000000</v>
      </c>
      <c r="BC618">
        <v>583000000</v>
      </c>
      <c r="BD618">
        <v>12440000000</v>
      </c>
      <c r="BE618">
        <v>458000000</v>
      </c>
      <c r="BF618" t="s">
        <v>19</v>
      </c>
      <c r="BG618">
        <v>2134000000</v>
      </c>
      <c r="BH618">
        <v>9848000000</v>
      </c>
      <c r="BI618">
        <v>2998000000</v>
      </c>
      <c r="BJ618">
        <v>-756000000</v>
      </c>
      <c r="BK618">
        <v>-271000000</v>
      </c>
      <c r="BL618">
        <v>-2602000000</v>
      </c>
    </row>
    <row r="619" spans="1:64" x14ac:dyDescent="0.3">
      <c r="A619" s="3">
        <v>823</v>
      </c>
      <c r="B619" s="3">
        <v>2011</v>
      </c>
      <c r="C619" s="3" t="s">
        <v>30</v>
      </c>
      <c r="D619" s="2">
        <v>40451</v>
      </c>
      <c r="E619" s="2">
        <v>40492</v>
      </c>
      <c r="F619" t="s">
        <v>18</v>
      </c>
      <c r="G619">
        <v>12448000000</v>
      </c>
      <c r="H619">
        <v>12040000000</v>
      </c>
      <c r="I619">
        <f t="shared" si="128"/>
        <v>2487000000</v>
      </c>
      <c r="J619">
        <f t="shared" si="125"/>
        <v>59483000000</v>
      </c>
      <c r="K619">
        <v>62567000000</v>
      </c>
      <c r="L619">
        <v>41527000000</v>
      </c>
      <c r="M619">
        <f t="shared" si="126"/>
        <v>0.21239225323578972</v>
      </c>
      <c r="N619">
        <f t="shared" si="129"/>
        <v>0.19243371106174181</v>
      </c>
      <c r="O619">
        <f t="shared" si="130"/>
        <v>0.28993185156645074</v>
      </c>
      <c r="P619">
        <f t="shared" si="127"/>
        <v>4.1810265117764742E-2</v>
      </c>
      <c r="Q619">
        <f t="shared" si="131"/>
        <v>3.9749388655361449E-2</v>
      </c>
      <c r="R619">
        <f t="shared" si="132"/>
        <v>5.988874708021287E-2</v>
      </c>
      <c r="S619">
        <f t="shared" si="134"/>
        <v>2.4063406147303303</v>
      </c>
      <c r="T619">
        <f t="shared" si="135"/>
        <v>2.3274695534506091</v>
      </c>
      <c r="U619">
        <f t="shared" si="133"/>
        <v>0.18696013289036545</v>
      </c>
      <c r="V619">
        <v>5.48</v>
      </c>
      <c r="W619">
        <v>0.52859999999999996</v>
      </c>
      <c r="X619">
        <v>907000000</v>
      </c>
      <c r="Y619">
        <v>55000000</v>
      </c>
      <c r="Z619" t="s">
        <v>19</v>
      </c>
      <c r="AA619">
        <v>1095000000</v>
      </c>
      <c r="AB619" t="s">
        <v>19</v>
      </c>
      <c r="AC619">
        <v>57411000000</v>
      </c>
      <c r="AD619">
        <v>3988000000</v>
      </c>
      <c r="AE619" t="s">
        <v>19</v>
      </c>
      <c r="AF619">
        <v>61472000000</v>
      </c>
      <c r="AG619">
        <v>59000000</v>
      </c>
      <c r="AH619">
        <v>0</v>
      </c>
      <c r="AI619">
        <v>2104000000</v>
      </c>
      <c r="AJ619">
        <v>18936000000</v>
      </c>
      <c r="AK619" t="s">
        <v>19</v>
      </c>
      <c r="AL619">
        <v>21040000000</v>
      </c>
      <c r="AM619">
        <v>0</v>
      </c>
      <c r="AN619" t="s">
        <v>19</v>
      </c>
      <c r="AO619">
        <v>41527000000</v>
      </c>
      <c r="AP619" t="s">
        <v>19</v>
      </c>
      <c r="AQ619" t="s">
        <v>19</v>
      </c>
      <c r="AR619" t="s">
        <v>19</v>
      </c>
      <c r="AS619" t="s">
        <v>19</v>
      </c>
      <c r="AT619">
        <v>5173000000</v>
      </c>
      <c r="AU619">
        <v>1697000000</v>
      </c>
      <c r="AV619">
        <v>3476000000</v>
      </c>
      <c r="AW619" t="s">
        <v>19</v>
      </c>
      <c r="AX619">
        <v>150000000</v>
      </c>
      <c r="AY619" t="s">
        <v>19</v>
      </c>
      <c r="AZ619">
        <v>18000000</v>
      </c>
      <c r="BA619" t="s">
        <v>19</v>
      </c>
      <c r="BB619">
        <v>12451000000</v>
      </c>
      <c r="BC619">
        <v>588000000</v>
      </c>
      <c r="BD619">
        <v>11863000000</v>
      </c>
      <c r="BE619">
        <v>-177000000</v>
      </c>
      <c r="BF619" t="s">
        <v>19</v>
      </c>
      <c r="BG619">
        <v>2251000000</v>
      </c>
      <c r="BH619">
        <v>9789000000</v>
      </c>
      <c r="BI619">
        <v>3169000000</v>
      </c>
      <c r="BJ619">
        <v>-682000000</v>
      </c>
      <c r="BK619">
        <v>-142000000</v>
      </c>
      <c r="BL619">
        <v>-2391000000</v>
      </c>
    </row>
    <row r="620" spans="1:64" x14ac:dyDescent="0.3">
      <c r="A620" s="3">
        <v>823</v>
      </c>
      <c r="B620" s="3">
        <v>2011</v>
      </c>
      <c r="C620" s="3" t="s">
        <v>29</v>
      </c>
      <c r="D620" s="2">
        <v>40633</v>
      </c>
      <c r="E620" s="2">
        <v>40695</v>
      </c>
      <c r="F620" t="s">
        <v>18</v>
      </c>
      <c r="G620">
        <v>16280000000</v>
      </c>
      <c r="H620">
        <v>15280000000</v>
      </c>
      <c r="I620">
        <f t="shared" si="128"/>
        <v>2624000000</v>
      </c>
      <c r="J620">
        <f t="shared" si="125"/>
        <v>66042000000</v>
      </c>
      <c r="K620">
        <v>68754000000</v>
      </c>
      <c r="L620">
        <v>54975000000</v>
      </c>
      <c r="M620">
        <f t="shared" si="126"/>
        <v>0.23865359532677874</v>
      </c>
      <c r="N620">
        <f t="shared" si="129"/>
        <v>0.22224161503330717</v>
      </c>
      <c r="O620">
        <f t="shared" si="130"/>
        <v>0.27794452023647115</v>
      </c>
      <c r="P620">
        <f t="shared" si="127"/>
        <v>3.9732291572029919E-2</v>
      </c>
      <c r="Q620">
        <f t="shared" si="131"/>
        <v>3.8165052215143845E-2</v>
      </c>
      <c r="R620">
        <f t="shared" si="132"/>
        <v>4.7730786721236929E-2</v>
      </c>
      <c r="S620">
        <f t="shared" si="134"/>
        <v>3.0412852606015317</v>
      </c>
      <c r="T620">
        <f t="shared" si="135"/>
        <v>2.8544741266579488</v>
      </c>
      <c r="U620">
        <f t="shared" si="133"/>
        <v>0.16086387434554975</v>
      </c>
      <c r="V620">
        <v>6.89</v>
      </c>
      <c r="W620">
        <v>1.1045</v>
      </c>
      <c r="X620">
        <v>699000000</v>
      </c>
      <c r="Y620">
        <v>55000000</v>
      </c>
      <c r="Z620" t="s">
        <v>19</v>
      </c>
      <c r="AA620">
        <v>1045000000</v>
      </c>
      <c r="AB620" t="s">
        <v>19</v>
      </c>
      <c r="AC620">
        <v>67394000000</v>
      </c>
      <c r="AD620">
        <v>281000000</v>
      </c>
      <c r="AE620" t="s">
        <v>19</v>
      </c>
      <c r="AF620">
        <v>67709000000</v>
      </c>
      <c r="AG620">
        <v>75000000</v>
      </c>
      <c r="AH620">
        <v>2598000000</v>
      </c>
      <c r="AI620">
        <v>4577000000</v>
      </c>
      <c r="AJ620">
        <v>9202000000</v>
      </c>
      <c r="AK620" t="s">
        <v>19</v>
      </c>
      <c r="AL620">
        <v>13779000000</v>
      </c>
      <c r="AM620">
        <v>0</v>
      </c>
      <c r="AN620" t="s">
        <v>19</v>
      </c>
      <c r="AO620">
        <v>54975000000</v>
      </c>
      <c r="AP620" t="s">
        <v>19</v>
      </c>
      <c r="AQ620" t="s">
        <v>19</v>
      </c>
      <c r="AR620" t="s">
        <v>19</v>
      </c>
      <c r="AS620" t="s">
        <v>19</v>
      </c>
      <c r="AT620">
        <v>5353000000</v>
      </c>
      <c r="AU620">
        <v>1709000000</v>
      </c>
      <c r="AV620">
        <v>3644000000</v>
      </c>
      <c r="AW620" t="s">
        <v>19</v>
      </c>
      <c r="AX620">
        <v>176000000</v>
      </c>
      <c r="AY620" t="s">
        <v>19</v>
      </c>
      <c r="AZ620">
        <v>24000000</v>
      </c>
      <c r="BA620" t="s">
        <v>19</v>
      </c>
      <c r="BB620">
        <v>16284000000</v>
      </c>
      <c r="BC620">
        <v>501000000</v>
      </c>
      <c r="BD620">
        <v>15783000000</v>
      </c>
      <c r="BE620">
        <v>503000000</v>
      </c>
      <c r="BF620" t="s">
        <v>19</v>
      </c>
      <c r="BG620">
        <v>2458000000</v>
      </c>
      <c r="BH620">
        <v>12822000000</v>
      </c>
      <c r="BI620">
        <v>3365000000</v>
      </c>
      <c r="BJ620">
        <v>-741000000</v>
      </c>
      <c r="BK620">
        <v>-648000000</v>
      </c>
      <c r="BL620">
        <v>-2651000000</v>
      </c>
    </row>
    <row r="621" spans="1:64" x14ac:dyDescent="0.3">
      <c r="A621" s="3">
        <v>823</v>
      </c>
      <c r="B621" s="3">
        <v>2012</v>
      </c>
      <c r="C621" s="3" t="s">
        <v>30</v>
      </c>
      <c r="D621" s="2">
        <v>40816</v>
      </c>
      <c r="E621" s="2">
        <v>40856</v>
      </c>
      <c r="F621" t="s">
        <v>18</v>
      </c>
      <c r="G621">
        <v>16502000000</v>
      </c>
      <c r="H621">
        <v>15534000000</v>
      </c>
      <c r="I621">
        <f t="shared" si="128"/>
        <v>2730000000</v>
      </c>
      <c r="J621">
        <f t="shared" si="125"/>
        <v>71724000000</v>
      </c>
      <c r="K621">
        <v>74968000000</v>
      </c>
      <c r="L621">
        <v>58807000000</v>
      </c>
      <c r="M621">
        <f t="shared" si="126"/>
        <v>0.22213977622155362</v>
      </c>
      <c r="N621">
        <f t="shared" si="129"/>
        <v>0.20720840892113968</v>
      </c>
      <c r="O621">
        <f t="shared" si="130"/>
        <v>0.26415222677572398</v>
      </c>
      <c r="P621">
        <f t="shared" si="127"/>
        <v>3.8062573197256151E-2</v>
      </c>
      <c r="Q621">
        <f t="shared" si="131"/>
        <v>3.6415537295912924E-2</v>
      </c>
      <c r="R621">
        <f t="shared" si="132"/>
        <v>4.6423044875610046E-2</v>
      </c>
      <c r="S621">
        <f t="shared" si="134"/>
        <v>2.9368214984872751</v>
      </c>
      <c r="T621">
        <f t="shared" si="135"/>
        <v>2.7645488521089163</v>
      </c>
      <c r="U621">
        <f t="shared" si="133"/>
        <v>0.16557229303463369</v>
      </c>
      <c r="V621">
        <v>6.97</v>
      </c>
      <c r="W621">
        <v>0.63109999999999999</v>
      </c>
      <c r="X621">
        <v>1075000000</v>
      </c>
      <c r="Y621">
        <v>51000000</v>
      </c>
      <c r="Z621" t="s">
        <v>19</v>
      </c>
      <c r="AA621">
        <v>2330000000</v>
      </c>
      <c r="AB621" t="s">
        <v>19</v>
      </c>
      <c r="AC621">
        <v>72169000000</v>
      </c>
      <c r="AD621">
        <v>321000000</v>
      </c>
      <c r="AE621" t="s">
        <v>19</v>
      </c>
      <c r="AF621">
        <v>72638000000</v>
      </c>
      <c r="AG621">
        <v>77000000</v>
      </c>
      <c r="AH621">
        <v>1850000000</v>
      </c>
      <c r="AI621">
        <v>3871000000</v>
      </c>
      <c r="AJ621">
        <v>12290000000</v>
      </c>
      <c r="AK621" t="s">
        <v>19</v>
      </c>
      <c r="AL621">
        <v>16161000000</v>
      </c>
      <c r="AM621">
        <v>0</v>
      </c>
      <c r="AN621">
        <v>58807000000</v>
      </c>
      <c r="AO621" t="s">
        <v>19</v>
      </c>
      <c r="AP621" t="s">
        <v>19</v>
      </c>
      <c r="AQ621" t="s">
        <v>19</v>
      </c>
      <c r="AR621" t="s">
        <v>19</v>
      </c>
      <c r="AS621" t="s">
        <v>19</v>
      </c>
      <c r="AT621">
        <v>5619000000</v>
      </c>
      <c r="AU621">
        <v>1699000000</v>
      </c>
      <c r="AV621">
        <v>3920000000</v>
      </c>
      <c r="AW621" t="s">
        <v>19</v>
      </c>
      <c r="AX621">
        <v>243000000</v>
      </c>
      <c r="AY621" t="s">
        <v>19</v>
      </c>
      <c r="AZ621">
        <v>28000000</v>
      </c>
      <c r="BA621" t="s">
        <v>19</v>
      </c>
      <c r="BB621">
        <v>16516000000</v>
      </c>
      <c r="BC621">
        <v>427000000</v>
      </c>
      <c r="BD621">
        <v>16089000000</v>
      </c>
      <c r="BE621">
        <v>555000000</v>
      </c>
      <c r="BF621" t="s">
        <v>19</v>
      </c>
      <c r="BG621">
        <v>2572000000</v>
      </c>
      <c r="BH621">
        <v>12962000000</v>
      </c>
      <c r="BI621">
        <v>3587000000</v>
      </c>
      <c r="BJ621">
        <v>-857000000</v>
      </c>
      <c r="BK621">
        <v>-3076000000</v>
      </c>
      <c r="BL621">
        <v>-343000000</v>
      </c>
    </row>
    <row r="622" spans="1:64" x14ac:dyDescent="0.3">
      <c r="A622" s="3">
        <v>823</v>
      </c>
      <c r="B622" s="3">
        <v>2012</v>
      </c>
      <c r="C622" s="3" t="s">
        <v>29</v>
      </c>
      <c r="D622" s="2">
        <v>40999</v>
      </c>
      <c r="E622" s="2">
        <v>41066</v>
      </c>
      <c r="F622" t="s">
        <v>18</v>
      </c>
      <c r="G622">
        <v>10596000000</v>
      </c>
      <c r="H622">
        <v>9602000000</v>
      </c>
      <c r="I622">
        <f t="shared" si="128"/>
        <v>2885000000</v>
      </c>
      <c r="J622">
        <f t="shared" si="125"/>
        <v>76639000000</v>
      </c>
      <c r="K622">
        <v>79225000000</v>
      </c>
      <c r="L622">
        <v>62735000000</v>
      </c>
      <c r="M622">
        <f t="shared" si="126"/>
        <v>0.13017836549136502</v>
      </c>
      <c r="N622">
        <f t="shared" si="129"/>
        <v>0.12119911644051751</v>
      </c>
      <c r="O622">
        <f t="shared" si="130"/>
        <v>0.15305650753168087</v>
      </c>
      <c r="P622">
        <f t="shared" si="127"/>
        <v>3.7644019363509439E-2</v>
      </c>
      <c r="Q622">
        <f t="shared" si="131"/>
        <v>3.6415272956768698E-2</v>
      </c>
      <c r="R622">
        <f t="shared" si="132"/>
        <v>4.5987088547063043E-2</v>
      </c>
      <c r="S622">
        <f t="shared" si="134"/>
        <v>1.7862440997977074</v>
      </c>
      <c r="T622">
        <f t="shared" si="135"/>
        <v>1.6186783546864465</v>
      </c>
      <c r="U622">
        <f t="shared" si="133"/>
        <v>0.30431160174963551</v>
      </c>
      <c r="V622">
        <v>4.2699999999999996</v>
      </c>
      <c r="W622">
        <v>1.2951999999999999</v>
      </c>
      <c r="X622">
        <v>150000000</v>
      </c>
      <c r="Y622">
        <v>55000000</v>
      </c>
      <c r="Z622" t="s">
        <v>19</v>
      </c>
      <c r="AA622">
        <v>1955000000</v>
      </c>
      <c r="AB622" t="s">
        <v>19</v>
      </c>
      <c r="AC622">
        <v>76748000000</v>
      </c>
      <c r="AD622">
        <v>331000000</v>
      </c>
      <c r="AE622" t="s">
        <v>19</v>
      </c>
      <c r="AF622">
        <v>77270000000</v>
      </c>
      <c r="AG622">
        <v>74000000</v>
      </c>
      <c r="AH622">
        <v>0</v>
      </c>
      <c r="AI622">
        <v>2245000000</v>
      </c>
      <c r="AJ622">
        <v>14245000000</v>
      </c>
      <c r="AK622" t="s">
        <v>19</v>
      </c>
      <c r="AL622">
        <v>16490000000</v>
      </c>
      <c r="AM622">
        <v>0</v>
      </c>
      <c r="AN622" t="s">
        <v>19</v>
      </c>
      <c r="AO622">
        <v>62735000000</v>
      </c>
      <c r="AP622" t="s">
        <v>19</v>
      </c>
      <c r="AQ622" t="s">
        <v>19</v>
      </c>
      <c r="AR622" t="s">
        <v>19</v>
      </c>
      <c r="AS622" t="s">
        <v>19</v>
      </c>
      <c r="AT622">
        <v>5932000000</v>
      </c>
      <c r="AU622">
        <v>1747000000</v>
      </c>
      <c r="AV622">
        <v>4185000000</v>
      </c>
      <c r="AW622" t="s">
        <v>19</v>
      </c>
      <c r="AX622">
        <v>269000000</v>
      </c>
      <c r="AY622" t="s">
        <v>19</v>
      </c>
      <c r="AZ622">
        <v>25000000</v>
      </c>
      <c r="BA622" t="s">
        <v>19</v>
      </c>
      <c r="BB622">
        <v>10629000000</v>
      </c>
      <c r="BC622">
        <v>431000000</v>
      </c>
      <c r="BD622">
        <v>10198000000</v>
      </c>
      <c r="BE622">
        <v>596000000</v>
      </c>
      <c r="BF622" t="s">
        <v>19</v>
      </c>
      <c r="BG622">
        <v>2922000000</v>
      </c>
      <c r="BH622">
        <v>6680000000</v>
      </c>
      <c r="BI622">
        <v>3770000000</v>
      </c>
      <c r="BJ622">
        <v>-885000000</v>
      </c>
      <c r="BK622">
        <v>-4013000000</v>
      </c>
      <c r="BL622">
        <v>-306000000</v>
      </c>
    </row>
    <row r="623" spans="1:64" x14ac:dyDescent="0.3">
      <c r="A623" s="3">
        <v>823</v>
      </c>
      <c r="B623" s="3">
        <v>2013</v>
      </c>
      <c r="C623" s="3" t="s">
        <v>30</v>
      </c>
      <c r="D623" s="2">
        <v>41182</v>
      </c>
      <c r="E623" s="2">
        <v>41220</v>
      </c>
      <c r="F623" t="s">
        <v>18</v>
      </c>
      <c r="G623">
        <v>14369000000</v>
      </c>
      <c r="H623">
        <v>13326000000</v>
      </c>
      <c r="I623">
        <f t="shared" si="128"/>
        <v>3148000000</v>
      </c>
      <c r="J623">
        <f t="shared" si="125"/>
        <v>83762000000</v>
      </c>
      <c r="K623">
        <v>87469000000</v>
      </c>
      <c r="L623">
        <v>70394000000</v>
      </c>
      <c r="M623">
        <f t="shared" si="126"/>
        <v>0.16386038709459713</v>
      </c>
      <c r="N623">
        <f t="shared" si="129"/>
        <v>0.15235111868204734</v>
      </c>
      <c r="O623">
        <f t="shared" si="130"/>
        <v>0.18930590675341649</v>
      </c>
      <c r="P623">
        <f t="shared" si="127"/>
        <v>3.7582674721233972E-2</v>
      </c>
      <c r="Q623">
        <f t="shared" si="131"/>
        <v>3.598989356229064E-2</v>
      </c>
      <c r="R623">
        <f t="shared" si="132"/>
        <v>4.4719720430718528E-2</v>
      </c>
      <c r="S623">
        <f t="shared" si="134"/>
        <v>2.3019865427747517</v>
      </c>
      <c r="T623">
        <f t="shared" si="135"/>
        <v>2.1348926626081384</v>
      </c>
      <c r="U623">
        <f t="shared" si="133"/>
        <v>0.24463454900195108</v>
      </c>
      <c r="V623">
        <v>5.88</v>
      </c>
      <c r="W623">
        <v>0.71079999999999999</v>
      </c>
      <c r="X623">
        <v>118000000</v>
      </c>
      <c r="Y623">
        <v>60000000</v>
      </c>
      <c r="Z623" t="s">
        <v>19</v>
      </c>
      <c r="AA623">
        <v>3013000000</v>
      </c>
      <c r="AB623" t="s">
        <v>19</v>
      </c>
      <c r="AC623">
        <v>83928000000</v>
      </c>
      <c r="AD623">
        <v>331000000</v>
      </c>
      <c r="AE623" t="s">
        <v>19</v>
      </c>
      <c r="AF623">
        <v>84456000000</v>
      </c>
      <c r="AG623">
        <v>64000000</v>
      </c>
      <c r="AH623">
        <v>701000000</v>
      </c>
      <c r="AI623">
        <v>4093000000</v>
      </c>
      <c r="AJ623">
        <v>12982000000</v>
      </c>
      <c r="AK623" t="s">
        <v>19</v>
      </c>
      <c r="AL623">
        <v>17075000000</v>
      </c>
      <c r="AM623">
        <v>0</v>
      </c>
      <c r="AN623">
        <v>70394000000</v>
      </c>
      <c r="AO623" t="s">
        <v>19</v>
      </c>
      <c r="AP623" t="s">
        <v>19</v>
      </c>
      <c r="AQ623" t="s">
        <v>19</v>
      </c>
      <c r="AR623" t="s">
        <v>19</v>
      </c>
      <c r="AS623" t="s">
        <v>19</v>
      </c>
      <c r="AT623">
        <v>6242000000</v>
      </c>
      <c r="AU623">
        <v>1842000000</v>
      </c>
      <c r="AV623">
        <v>4400000000</v>
      </c>
      <c r="AW623" t="s">
        <v>19</v>
      </c>
      <c r="AX623">
        <v>226000000</v>
      </c>
      <c r="AY623" t="s">
        <v>19</v>
      </c>
      <c r="AZ623">
        <v>26000000</v>
      </c>
      <c r="BA623" t="s">
        <v>19</v>
      </c>
      <c r="BB623">
        <v>14413000000</v>
      </c>
      <c r="BC623">
        <v>462000000</v>
      </c>
      <c r="BD623">
        <v>13951000000</v>
      </c>
      <c r="BE623">
        <v>625000000</v>
      </c>
      <c r="BF623" t="s">
        <v>19</v>
      </c>
      <c r="BG623">
        <v>3260000000</v>
      </c>
      <c r="BH623">
        <v>10066000000</v>
      </c>
      <c r="BI623">
        <v>4036000000</v>
      </c>
      <c r="BJ623">
        <v>-888000000</v>
      </c>
      <c r="BK623">
        <v>-2965000000</v>
      </c>
      <c r="BL623">
        <v>-2028000000</v>
      </c>
    </row>
    <row r="624" spans="1:64" x14ac:dyDescent="0.3">
      <c r="A624" s="3">
        <v>823</v>
      </c>
      <c r="B624" s="3">
        <v>2013</v>
      </c>
      <c r="C624" s="3" t="s">
        <v>29</v>
      </c>
      <c r="D624" s="2">
        <v>41364</v>
      </c>
      <c r="E624" s="2">
        <v>41430</v>
      </c>
      <c r="F624" t="s">
        <v>18</v>
      </c>
      <c r="G624">
        <v>22098000000</v>
      </c>
      <c r="H624">
        <v>21062000000</v>
      </c>
      <c r="I624">
        <f t="shared" si="128"/>
        <v>3303000000</v>
      </c>
      <c r="J624">
        <f t="shared" si="125"/>
        <v>94106000000</v>
      </c>
      <c r="K624">
        <v>99423000000</v>
      </c>
      <c r="L624">
        <v>81642000000</v>
      </c>
      <c r="M624">
        <f t="shared" si="126"/>
        <v>0.22795839548473767</v>
      </c>
      <c r="N624">
        <f t="shared" si="129"/>
        <v>0.21184233024551663</v>
      </c>
      <c r="O624">
        <f t="shared" si="130"/>
        <v>0.25797996129443179</v>
      </c>
      <c r="P624">
        <f t="shared" si="127"/>
        <v>3.5098718466410217E-2</v>
      </c>
      <c r="Q624">
        <f t="shared" si="131"/>
        <v>3.3221689146374585E-2</v>
      </c>
      <c r="R624">
        <f t="shared" si="132"/>
        <v>4.0457117660027929E-2</v>
      </c>
      <c r="S624">
        <f t="shared" si="134"/>
        <v>3.3965570242852752</v>
      </c>
      <c r="T624">
        <f t="shared" si="135"/>
        <v>3.2373193974792498</v>
      </c>
      <c r="U624">
        <f t="shared" si="133"/>
        <v>0.15900674199981008</v>
      </c>
      <c r="V624">
        <v>9.23</v>
      </c>
      <c r="W624">
        <v>1.4645999999999999</v>
      </c>
      <c r="X624">
        <v>1657000000</v>
      </c>
      <c r="Y624">
        <v>72000000</v>
      </c>
      <c r="Z624" t="s">
        <v>19</v>
      </c>
      <c r="AA624">
        <v>3485000000</v>
      </c>
      <c r="AB624" t="s">
        <v>19</v>
      </c>
      <c r="AC624">
        <v>95439000000</v>
      </c>
      <c r="AD624">
        <v>331000000</v>
      </c>
      <c r="AE624" t="s">
        <v>19</v>
      </c>
      <c r="AF624">
        <v>95938000000</v>
      </c>
      <c r="AG624">
        <v>58000000</v>
      </c>
      <c r="AH624">
        <v>706000000</v>
      </c>
      <c r="AI624">
        <v>4198000000</v>
      </c>
      <c r="AJ624">
        <v>13583000000</v>
      </c>
      <c r="AK624" t="s">
        <v>19</v>
      </c>
      <c r="AL624">
        <v>17781000000</v>
      </c>
      <c r="AM624">
        <v>0</v>
      </c>
      <c r="AN624" t="s">
        <v>19</v>
      </c>
      <c r="AO624">
        <v>81642000000</v>
      </c>
      <c r="AP624" t="s">
        <v>19</v>
      </c>
      <c r="AQ624" t="s">
        <v>19</v>
      </c>
      <c r="AR624" t="s">
        <v>19</v>
      </c>
      <c r="AS624" t="s">
        <v>19</v>
      </c>
      <c r="AT624">
        <v>6506000000</v>
      </c>
      <c r="AU624">
        <v>1890000000</v>
      </c>
      <c r="AV624">
        <v>4616000000</v>
      </c>
      <c r="AW624" t="s">
        <v>19</v>
      </c>
      <c r="AX624">
        <v>223000000</v>
      </c>
      <c r="AY624" t="s">
        <v>19</v>
      </c>
      <c r="AZ624">
        <v>27000000</v>
      </c>
      <c r="BA624" t="s">
        <v>19</v>
      </c>
      <c r="BB624">
        <v>22137000000</v>
      </c>
      <c r="BC624">
        <v>441000000</v>
      </c>
      <c r="BD624">
        <v>21696000000</v>
      </c>
      <c r="BE624">
        <v>634000000</v>
      </c>
      <c r="BF624" t="s">
        <v>19</v>
      </c>
      <c r="BG624">
        <v>3349000000</v>
      </c>
      <c r="BH624">
        <v>17713000000</v>
      </c>
      <c r="BI624">
        <v>4199000000</v>
      </c>
      <c r="BJ624">
        <v>-896000000</v>
      </c>
      <c r="BK624">
        <v>-791000000</v>
      </c>
      <c r="BL624">
        <v>-1901000000</v>
      </c>
    </row>
    <row r="625" spans="1:64" x14ac:dyDescent="0.3">
      <c r="A625" s="3">
        <v>823</v>
      </c>
      <c r="B625" s="3">
        <v>2014</v>
      </c>
      <c r="C625" s="3" t="s">
        <v>30</v>
      </c>
      <c r="D625" s="2">
        <v>41547</v>
      </c>
      <c r="E625" s="2">
        <v>41591</v>
      </c>
      <c r="F625" t="s">
        <v>18</v>
      </c>
      <c r="G625">
        <v>20781000000</v>
      </c>
      <c r="H625">
        <v>19721000000</v>
      </c>
      <c r="I625">
        <f t="shared" si="128"/>
        <v>3444000000</v>
      </c>
      <c r="J625">
        <f t="shared" si="125"/>
        <v>99572000000</v>
      </c>
      <c r="K625">
        <v>104294000000</v>
      </c>
      <c r="L625">
        <v>87912000000</v>
      </c>
      <c r="M625">
        <f t="shared" si="126"/>
        <v>0.20169738270447327</v>
      </c>
      <c r="N625">
        <f t="shared" si="129"/>
        <v>0.18909045582679732</v>
      </c>
      <c r="O625">
        <f t="shared" si="130"/>
        <v>0.22432659932659932</v>
      </c>
      <c r="P625">
        <f t="shared" si="127"/>
        <v>3.4588036797493268E-2</v>
      </c>
      <c r="Q625">
        <f t="shared" si="131"/>
        <v>3.3022033865802443E-2</v>
      </c>
      <c r="R625">
        <f t="shared" si="132"/>
        <v>3.9175539175539176E-2</v>
      </c>
      <c r="S625">
        <f t="shared" si="134"/>
        <v>3.05513084386945</v>
      </c>
      <c r="T625">
        <f t="shared" si="135"/>
        <v>2.8992943251984711</v>
      </c>
      <c r="U625">
        <f t="shared" si="133"/>
        <v>0.18148166928654733</v>
      </c>
      <c r="V625">
        <v>8.61</v>
      </c>
      <c r="W625">
        <v>0.80220000000000002</v>
      </c>
      <c r="X625">
        <v>126000000</v>
      </c>
      <c r="Y625">
        <v>63000000</v>
      </c>
      <c r="Z625" t="s">
        <v>19</v>
      </c>
      <c r="AA625">
        <v>2823000000</v>
      </c>
      <c r="AB625" t="s">
        <v>19</v>
      </c>
      <c r="AC625">
        <v>101055000000</v>
      </c>
      <c r="AD625">
        <v>331000000</v>
      </c>
      <c r="AE625" t="s">
        <v>19</v>
      </c>
      <c r="AF625">
        <v>101471000000</v>
      </c>
      <c r="AG625">
        <v>31000000</v>
      </c>
      <c r="AH625">
        <v>0</v>
      </c>
      <c r="AI625">
        <v>4511000000</v>
      </c>
      <c r="AJ625">
        <v>11871000000</v>
      </c>
      <c r="AK625" t="s">
        <v>19</v>
      </c>
      <c r="AL625">
        <v>16382000000</v>
      </c>
      <c r="AM625">
        <v>0</v>
      </c>
      <c r="AN625">
        <v>87912000000</v>
      </c>
      <c r="AO625" t="s">
        <v>19</v>
      </c>
      <c r="AP625" t="s">
        <v>19</v>
      </c>
      <c r="AQ625" t="s">
        <v>19</v>
      </c>
      <c r="AR625" t="s">
        <v>19</v>
      </c>
      <c r="AS625" t="s">
        <v>19</v>
      </c>
      <c r="AT625">
        <v>6802000000</v>
      </c>
      <c r="AU625">
        <v>1925000000</v>
      </c>
      <c r="AV625">
        <v>4877000000</v>
      </c>
      <c r="AW625" t="s">
        <v>19</v>
      </c>
      <c r="AX625">
        <v>225000000</v>
      </c>
      <c r="AY625" t="s">
        <v>19</v>
      </c>
      <c r="AZ625">
        <v>23000000</v>
      </c>
      <c r="BA625" t="s">
        <v>19</v>
      </c>
      <c r="BB625">
        <v>20812000000</v>
      </c>
      <c r="BC625">
        <v>406000000</v>
      </c>
      <c r="BD625">
        <v>20406000000</v>
      </c>
      <c r="BE625">
        <v>685000000</v>
      </c>
      <c r="BF625" t="s">
        <v>19</v>
      </c>
      <c r="BG625">
        <v>3579000000</v>
      </c>
      <c r="BH625">
        <v>16142000000</v>
      </c>
      <c r="BI625">
        <v>4412000000</v>
      </c>
      <c r="BJ625">
        <v>-968000000</v>
      </c>
      <c r="BK625">
        <v>-761000000</v>
      </c>
      <c r="BL625">
        <v>-3643000000</v>
      </c>
    </row>
    <row r="626" spans="1:64" x14ac:dyDescent="0.3">
      <c r="A626" s="3">
        <v>823</v>
      </c>
      <c r="B626" s="3">
        <v>2014</v>
      </c>
      <c r="C626" s="3" t="s">
        <v>29</v>
      </c>
      <c r="D626" s="2">
        <v>41729</v>
      </c>
      <c r="E626" s="2">
        <v>41794</v>
      </c>
      <c r="F626" t="s">
        <v>18</v>
      </c>
      <c r="G626">
        <v>18425000000</v>
      </c>
      <c r="H626">
        <v>17305000000</v>
      </c>
      <c r="I626">
        <f t="shared" si="128"/>
        <v>3636000000</v>
      </c>
      <c r="J626">
        <f t="shared" si="125"/>
        <v>108130000000</v>
      </c>
      <c r="K626">
        <v>113466000000</v>
      </c>
      <c r="L626">
        <v>96351000000</v>
      </c>
      <c r="M626">
        <f t="shared" si="126"/>
        <v>0.16327329270916771</v>
      </c>
      <c r="N626">
        <f t="shared" si="129"/>
        <v>0.15251264696032291</v>
      </c>
      <c r="O626">
        <f t="shared" si="130"/>
        <v>0.17960374049049829</v>
      </c>
      <c r="P626">
        <f t="shared" si="127"/>
        <v>3.3626190696383985E-2</v>
      </c>
      <c r="Q626">
        <f t="shared" si="131"/>
        <v>3.2044841626566546E-2</v>
      </c>
      <c r="R626">
        <f t="shared" si="132"/>
        <v>3.7737024005978143E-2</v>
      </c>
      <c r="S626">
        <f t="shared" si="134"/>
        <v>2.575122292103424</v>
      </c>
      <c r="T626">
        <f t="shared" si="135"/>
        <v>2.4185883997204751</v>
      </c>
      <c r="U626">
        <f t="shared" si="133"/>
        <v>0.22132331696041607</v>
      </c>
      <c r="V626">
        <v>7.51</v>
      </c>
      <c r="W626">
        <v>1.6574</v>
      </c>
      <c r="X626">
        <v>560000000</v>
      </c>
      <c r="Y626">
        <v>66000000</v>
      </c>
      <c r="Z626" t="s">
        <v>19</v>
      </c>
      <c r="AA626">
        <v>3097000000</v>
      </c>
      <c r="AB626" t="s">
        <v>19</v>
      </c>
      <c r="AC626">
        <v>109969000000</v>
      </c>
      <c r="AD626">
        <v>331000000</v>
      </c>
      <c r="AE626" t="s">
        <v>19</v>
      </c>
      <c r="AF626">
        <v>110369000000</v>
      </c>
      <c r="AG626">
        <v>17000000</v>
      </c>
      <c r="AH626">
        <v>825000000</v>
      </c>
      <c r="AI626">
        <v>5532000000</v>
      </c>
      <c r="AJ626">
        <v>11583000000</v>
      </c>
      <c r="AK626" t="s">
        <v>19</v>
      </c>
      <c r="AL626">
        <v>17115000000</v>
      </c>
      <c r="AM626">
        <v>0</v>
      </c>
      <c r="AN626" t="s">
        <v>19</v>
      </c>
      <c r="AO626">
        <v>96351000000</v>
      </c>
      <c r="AP626" t="s">
        <v>19</v>
      </c>
      <c r="AQ626" t="s">
        <v>19</v>
      </c>
      <c r="AR626" t="s">
        <v>19</v>
      </c>
      <c r="AS626" t="s">
        <v>19</v>
      </c>
      <c r="AT626">
        <v>7155000000</v>
      </c>
      <c r="AU626">
        <v>1953000000</v>
      </c>
      <c r="AV626">
        <v>5202000000</v>
      </c>
      <c r="AW626" t="s">
        <v>19</v>
      </c>
      <c r="AX626">
        <v>222000000</v>
      </c>
      <c r="AY626" t="s">
        <v>19</v>
      </c>
      <c r="AZ626">
        <v>20000000</v>
      </c>
      <c r="BA626" t="s">
        <v>19</v>
      </c>
      <c r="BB626">
        <v>18453000000</v>
      </c>
      <c r="BC626">
        <v>393000000</v>
      </c>
      <c r="BD626">
        <v>18060000000</v>
      </c>
      <c r="BE626">
        <v>755000000</v>
      </c>
      <c r="BF626" t="s">
        <v>19</v>
      </c>
      <c r="BG626">
        <v>3830000000</v>
      </c>
      <c r="BH626">
        <v>13475000000</v>
      </c>
      <c r="BI626">
        <v>4659000000</v>
      </c>
      <c r="BJ626">
        <v>-1023000000</v>
      </c>
      <c r="BK626">
        <v>-1736000000</v>
      </c>
      <c r="BL626">
        <v>-4020000000</v>
      </c>
    </row>
    <row r="627" spans="1:64" x14ac:dyDescent="0.3">
      <c r="A627" s="3">
        <v>823</v>
      </c>
      <c r="B627" s="3">
        <v>2015</v>
      </c>
      <c r="C627" s="3" t="s">
        <v>30</v>
      </c>
      <c r="D627" s="2">
        <v>41912</v>
      </c>
      <c r="E627" s="2">
        <v>41955</v>
      </c>
      <c r="F627" t="s">
        <v>18</v>
      </c>
      <c r="G627">
        <v>28061000000</v>
      </c>
      <c r="H627">
        <v>27262000000</v>
      </c>
      <c r="I627">
        <f t="shared" si="128"/>
        <v>2482000000</v>
      </c>
      <c r="J627">
        <f t="shared" si="125"/>
        <v>123824000000</v>
      </c>
      <c r="K627">
        <v>129932000000</v>
      </c>
      <c r="L627">
        <v>110610000000</v>
      </c>
      <c r="M627">
        <f t="shared" si="126"/>
        <v>0.22017518058648439</v>
      </c>
      <c r="N627">
        <f t="shared" si="129"/>
        <v>0.20981744297016902</v>
      </c>
      <c r="O627">
        <f t="shared" si="130"/>
        <v>0.24646957779585932</v>
      </c>
      <c r="P627">
        <f t="shared" si="127"/>
        <v>2.0044579403023646E-2</v>
      </c>
      <c r="Q627">
        <f t="shared" si="131"/>
        <v>1.910229966443986E-2</v>
      </c>
      <c r="R627">
        <f t="shared" si="132"/>
        <v>2.2439200795588102E-2</v>
      </c>
      <c r="S627">
        <f t="shared" si="134"/>
        <v>3.7454618259476775</v>
      </c>
      <c r="T627">
        <f t="shared" si="135"/>
        <v>3.6388147357180993</v>
      </c>
      <c r="U627">
        <f t="shared" si="133"/>
        <v>0.14782481109236301</v>
      </c>
      <c r="V627">
        <v>11.8</v>
      </c>
      <c r="W627">
        <v>0.89559999999999995</v>
      </c>
      <c r="X627">
        <v>1967000000</v>
      </c>
      <c r="Y627">
        <v>86000000</v>
      </c>
      <c r="Z627" t="s">
        <v>19</v>
      </c>
      <c r="AA627">
        <v>5509000000</v>
      </c>
      <c r="AB627" t="s">
        <v>19</v>
      </c>
      <c r="AC627">
        <v>123955000000</v>
      </c>
      <c r="AD627">
        <v>388000000</v>
      </c>
      <c r="AE627" t="s">
        <v>19</v>
      </c>
      <c r="AF627">
        <v>124423000000</v>
      </c>
      <c r="AG627">
        <v>46000000</v>
      </c>
      <c r="AH627">
        <v>876000000</v>
      </c>
      <c r="AI627">
        <v>4937000000</v>
      </c>
      <c r="AJ627">
        <v>14385000000</v>
      </c>
      <c r="AK627" t="s">
        <v>19</v>
      </c>
      <c r="AL627">
        <v>19322000000</v>
      </c>
      <c r="AM627">
        <v>0</v>
      </c>
      <c r="AN627">
        <v>110610000000</v>
      </c>
      <c r="AO627" t="s">
        <v>19</v>
      </c>
      <c r="AP627" t="s">
        <v>19</v>
      </c>
      <c r="AQ627" t="s">
        <v>19</v>
      </c>
      <c r="AR627" t="s">
        <v>19</v>
      </c>
      <c r="AS627" t="s">
        <v>19</v>
      </c>
      <c r="AT627">
        <v>7492000000</v>
      </c>
      <c r="AU627">
        <v>2024000000</v>
      </c>
      <c r="AV627">
        <v>5468000000</v>
      </c>
      <c r="AW627" t="s">
        <v>19</v>
      </c>
      <c r="AX627">
        <v>402000000</v>
      </c>
      <c r="AY627" t="s">
        <v>19</v>
      </c>
      <c r="AZ627">
        <v>20000000</v>
      </c>
      <c r="BA627" t="s">
        <v>19</v>
      </c>
      <c r="BB627">
        <v>28429000000</v>
      </c>
      <c r="BC627">
        <v>369000000</v>
      </c>
      <c r="BD627">
        <v>28060000000</v>
      </c>
      <c r="BE627">
        <v>798000000</v>
      </c>
      <c r="BF627" t="s">
        <v>19</v>
      </c>
      <c r="BG627">
        <v>4030000000</v>
      </c>
      <c r="BH627">
        <v>23232000000</v>
      </c>
      <c r="BI627">
        <v>4873000000</v>
      </c>
      <c r="BJ627">
        <v>-2391000000</v>
      </c>
      <c r="BK627">
        <v>-224000000</v>
      </c>
      <c r="BL627">
        <v>-2808000000</v>
      </c>
    </row>
    <row r="628" spans="1:64" x14ac:dyDescent="0.3">
      <c r="A628" s="3">
        <v>823</v>
      </c>
      <c r="B628" s="3">
        <v>2015</v>
      </c>
      <c r="C628" s="3" t="s">
        <v>29</v>
      </c>
      <c r="D628" s="2">
        <v>42094</v>
      </c>
      <c r="E628" s="2">
        <v>42165</v>
      </c>
      <c r="F628" t="s">
        <v>18</v>
      </c>
      <c r="G628">
        <v>27931000000</v>
      </c>
      <c r="H628">
        <v>27230000000</v>
      </c>
      <c r="I628">
        <f t="shared" si="128"/>
        <v>3790000000</v>
      </c>
      <c r="J628">
        <f t="shared" si="125"/>
        <v>136493000000</v>
      </c>
      <c r="K628">
        <v>143144000000</v>
      </c>
      <c r="L628">
        <v>118106000000</v>
      </c>
      <c r="M628">
        <f t="shared" si="126"/>
        <v>0.19865813976120938</v>
      </c>
      <c r="N628">
        <f t="shared" si="129"/>
        <v>0.19022802213155982</v>
      </c>
      <c r="O628">
        <f t="shared" si="130"/>
        <v>0.23055560259427971</v>
      </c>
      <c r="P628">
        <f t="shared" si="127"/>
        <v>2.7766991713860784E-2</v>
      </c>
      <c r="Q628">
        <f t="shared" si="131"/>
        <v>2.6476834516291289E-2</v>
      </c>
      <c r="R628">
        <f t="shared" si="132"/>
        <v>3.208981762145869E-2</v>
      </c>
      <c r="S628">
        <f t="shared" si="134"/>
        <v>3.6165997669299497</v>
      </c>
      <c r="T628">
        <f t="shared" si="135"/>
        <v>3.5258319305969184</v>
      </c>
      <c r="U628">
        <f t="shared" si="133"/>
        <v>0.15394785163422695</v>
      </c>
      <c r="V628">
        <v>11.82</v>
      </c>
      <c r="W628">
        <v>1.8284</v>
      </c>
      <c r="X628">
        <v>2233000000</v>
      </c>
      <c r="Y628">
        <v>98000000</v>
      </c>
      <c r="Z628" t="s">
        <v>19</v>
      </c>
      <c r="AA628">
        <v>3827000000</v>
      </c>
      <c r="AB628" t="s">
        <v>19</v>
      </c>
      <c r="AC628">
        <v>138455000000</v>
      </c>
      <c r="AD628">
        <v>384000000</v>
      </c>
      <c r="AE628" t="s">
        <v>19</v>
      </c>
      <c r="AF628">
        <v>139317000000</v>
      </c>
      <c r="AG628">
        <v>28000000</v>
      </c>
      <c r="AH628">
        <v>940000000</v>
      </c>
      <c r="AI628">
        <v>4880000000</v>
      </c>
      <c r="AJ628">
        <v>20158000000</v>
      </c>
      <c r="AK628" t="s">
        <v>19</v>
      </c>
      <c r="AL628">
        <v>25038000000</v>
      </c>
      <c r="AM628">
        <v>0</v>
      </c>
      <c r="AN628" t="s">
        <v>19</v>
      </c>
      <c r="AO628">
        <v>118106000000</v>
      </c>
      <c r="AP628" t="s">
        <v>19</v>
      </c>
      <c r="AQ628" t="s">
        <v>19</v>
      </c>
      <c r="AR628" t="s">
        <v>19</v>
      </c>
      <c r="AS628" t="s">
        <v>19</v>
      </c>
      <c r="AT628">
        <v>7723000000</v>
      </c>
      <c r="AU628">
        <v>2054000000</v>
      </c>
      <c r="AV628">
        <v>5669000000</v>
      </c>
      <c r="AW628" t="s">
        <v>19</v>
      </c>
      <c r="AX628">
        <v>437000000</v>
      </c>
      <c r="AY628" t="s">
        <v>19</v>
      </c>
      <c r="AZ628">
        <v>23000000</v>
      </c>
      <c r="BA628" t="s">
        <v>19</v>
      </c>
      <c r="BB628">
        <v>28408000000</v>
      </c>
      <c r="BC628">
        <v>359000000</v>
      </c>
      <c r="BD628">
        <v>28049000000</v>
      </c>
      <c r="BE628">
        <v>819000000</v>
      </c>
      <c r="BF628" t="s">
        <v>19</v>
      </c>
      <c r="BG628">
        <v>4192000000</v>
      </c>
      <c r="BH628">
        <v>23038000000</v>
      </c>
      <c r="BI628">
        <v>4853000000</v>
      </c>
      <c r="BJ628">
        <v>-1063000000</v>
      </c>
      <c r="BK628">
        <v>-4610000000</v>
      </c>
      <c r="BL628">
        <v>1430000000</v>
      </c>
    </row>
    <row r="629" spans="1:64" x14ac:dyDescent="0.3">
      <c r="A629" s="3">
        <v>823</v>
      </c>
      <c r="B629" s="3">
        <v>2016</v>
      </c>
      <c r="C629" s="3" t="s">
        <v>30</v>
      </c>
      <c r="D629" s="2">
        <v>42277</v>
      </c>
      <c r="E629" s="2">
        <v>42319</v>
      </c>
      <c r="F629" t="s">
        <v>18</v>
      </c>
      <c r="G629">
        <v>19391000000</v>
      </c>
      <c r="H629">
        <v>18207000000</v>
      </c>
      <c r="I629">
        <f t="shared" si="128"/>
        <v>5271000000</v>
      </c>
      <c r="J629">
        <f t="shared" si="125"/>
        <v>153253000000</v>
      </c>
      <c r="K629">
        <v>157405000000</v>
      </c>
      <c r="L629">
        <v>122165000000</v>
      </c>
      <c r="M629">
        <f t="shared" si="126"/>
        <v>0.12074309285763526</v>
      </c>
      <c r="N629">
        <f t="shared" si="129"/>
        <v>0.11566976906705632</v>
      </c>
      <c r="O629">
        <f t="shared" si="130"/>
        <v>0.14903613964719847</v>
      </c>
      <c r="P629">
        <f t="shared" si="127"/>
        <v>3.4394106477524097E-2</v>
      </c>
      <c r="Q629">
        <f t="shared" si="131"/>
        <v>3.3486865093230837E-2</v>
      </c>
      <c r="R629">
        <f t="shared" si="132"/>
        <v>4.3146564073179718E-2</v>
      </c>
      <c r="S629">
        <f t="shared" si="134"/>
        <v>2.4004704134686805</v>
      </c>
      <c r="T629">
        <f t="shared" si="135"/>
        <v>2.2538994800693239</v>
      </c>
      <c r="U629">
        <f t="shared" si="133"/>
        <v>0.23990772779700115</v>
      </c>
      <c r="V629">
        <v>7.95</v>
      </c>
      <c r="W629">
        <v>0.9899</v>
      </c>
      <c r="X629">
        <v>494000000</v>
      </c>
      <c r="Y629">
        <v>109000000</v>
      </c>
      <c r="Z629" t="s">
        <v>19</v>
      </c>
      <c r="AA629">
        <v>2279000000</v>
      </c>
      <c r="AB629" t="s">
        <v>19</v>
      </c>
      <c r="AC629">
        <v>154499000000</v>
      </c>
      <c r="AD629">
        <v>482000000</v>
      </c>
      <c r="AE629" t="s">
        <v>19</v>
      </c>
      <c r="AF629">
        <v>155126000000</v>
      </c>
      <c r="AG629">
        <v>52000000</v>
      </c>
      <c r="AH629">
        <v>2498000000</v>
      </c>
      <c r="AI629">
        <v>6011000000</v>
      </c>
      <c r="AJ629">
        <v>29198000000</v>
      </c>
      <c r="AK629" t="s">
        <v>19</v>
      </c>
      <c r="AL629">
        <v>35209000000</v>
      </c>
      <c r="AM629">
        <v>31000000</v>
      </c>
      <c r="AN629" t="s">
        <v>19</v>
      </c>
      <c r="AO629">
        <v>122165000000</v>
      </c>
      <c r="AP629" t="s">
        <v>19</v>
      </c>
      <c r="AQ629" t="s">
        <v>19</v>
      </c>
      <c r="AR629" t="s">
        <v>19</v>
      </c>
      <c r="AS629" t="s">
        <v>19</v>
      </c>
      <c r="AT629">
        <v>8078000000</v>
      </c>
      <c r="AU629">
        <v>2096000000</v>
      </c>
      <c r="AV629">
        <v>5982000000</v>
      </c>
      <c r="AW629" t="s">
        <v>19</v>
      </c>
      <c r="AX629">
        <v>314000000</v>
      </c>
      <c r="AY629" t="s">
        <v>19</v>
      </c>
      <c r="AZ629">
        <v>25000000</v>
      </c>
      <c r="BA629" t="s">
        <v>19</v>
      </c>
      <c r="BB629">
        <v>19518000000</v>
      </c>
      <c r="BC629">
        <v>406000000</v>
      </c>
      <c r="BD629">
        <v>19112000000</v>
      </c>
      <c r="BE629">
        <v>874000000</v>
      </c>
      <c r="BF629" t="s">
        <v>19</v>
      </c>
      <c r="BG629">
        <v>4368000000</v>
      </c>
      <c r="BH629">
        <v>13839000000</v>
      </c>
      <c r="BI629">
        <v>5150000000</v>
      </c>
      <c r="BJ629">
        <v>121000000</v>
      </c>
      <c r="BK629">
        <v>-13996000000</v>
      </c>
      <c r="BL629">
        <v>7374000000</v>
      </c>
    </row>
    <row r="630" spans="1:64" x14ac:dyDescent="0.3">
      <c r="A630" s="3">
        <v>823</v>
      </c>
      <c r="B630" s="3">
        <v>2016</v>
      </c>
      <c r="C630" s="3" t="s">
        <v>29</v>
      </c>
      <c r="D630" s="2">
        <v>42460</v>
      </c>
      <c r="E630" s="2">
        <v>42529</v>
      </c>
      <c r="F630" t="s">
        <v>18</v>
      </c>
      <c r="G630">
        <v>17408000000</v>
      </c>
      <c r="H630">
        <v>16295000000</v>
      </c>
      <c r="I630">
        <f t="shared" si="128"/>
        <v>4207000000</v>
      </c>
      <c r="J630">
        <f t="shared" si="125"/>
        <v>157476000000</v>
      </c>
      <c r="K630">
        <v>163452000000</v>
      </c>
      <c r="L630">
        <v>127387000000</v>
      </c>
      <c r="M630">
        <f t="shared" si="126"/>
        <v>0.10445503749283369</v>
      </c>
      <c r="N630">
        <f t="shared" si="129"/>
        <v>9.9692876196069799E-2</v>
      </c>
      <c r="O630">
        <f t="shared" si="130"/>
        <v>0.12791729140336142</v>
      </c>
      <c r="P630">
        <f t="shared" si="127"/>
        <v>2.671518199598669E-2</v>
      </c>
      <c r="Q630">
        <f t="shared" si="131"/>
        <v>2.5738443090326212E-2</v>
      </c>
      <c r="R630">
        <f t="shared" si="132"/>
        <v>3.302534795544286E-2</v>
      </c>
      <c r="S630">
        <f t="shared" si="134"/>
        <v>1.9917620137299772</v>
      </c>
      <c r="T630">
        <f t="shared" si="135"/>
        <v>1.8644164759725401</v>
      </c>
      <c r="U630">
        <f t="shared" si="133"/>
        <v>0.28438171218165081</v>
      </c>
      <c r="V630">
        <v>7.18</v>
      </c>
      <c r="W630">
        <v>2.0617999999999999</v>
      </c>
      <c r="X630">
        <v>336000000</v>
      </c>
      <c r="Y630">
        <v>97000000</v>
      </c>
      <c r="Z630" t="s">
        <v>19</v>
      </c>
      <c r="AA630">
        <v>4024000000</v>
      </c>
      <c r="AB630" t="s">
        <v>19</v>
      </c>
      <c r="AC630">
        <v>157688000000</v>
      </c>
      <c r="AD630">
        <v>487000000</v>
      </c>
      <c r="AE630" t="s">
        <v>19</v>
      </c>
      <c r="AF630">
        <v>159428000000</v>
      </c>
      <c r="AG630">
        <v>84000000</v>
      </c>
      <c r="AH630">
        <v>0</v>
      </c>
      <c r="AI630">
        <v>4387000000</v>
      </c>
      <c r="AJ630">
        <v>31624000000</v>
      </c>
      <c r="AK630" t="s">
        <v>19</v>
      </c>
      <c r="AL630">
        <v>36011000000</v>
      </c>
      <c r="AM630">
        <v>54000000</v>
      </c>
      <c r="AN630" t="s">
        <v>19</v>
      </c>
      <c r="AO630">
        <v>127387000000</v>
      </c>
      <c r="AP630" t="s">
        <v>19</v>
      </c>
      <c r="AQ630" t="s">
        <v>19</v>
      </c>
      <c r="AR630" t="s">
        <v>19</v>
      </c>
      <c r="AS630" t="s">
        <v>19</v>
      </c>
      <c r="AT630">
        <v>8740000000</v>
      </c>
      <c r="AU630">
        <v>2227000000</v>
      </c>
      <c r="AV630">
        <v>6513000000</v>
      </c>
      <c r="AW630" t="s">
        <v>19</v>
      </c>
      <c r="AX630">
        <v>368000000</v>
      </c>
      <c r="AY630" t="s">
        <v>19</v>
      </c>
      <c r="AZ630">
        <v>22000000</v>
      </c>
      <c r="BA630" t="s">
        <v>19</v>
      </c>
      <c r="BB630">
        <v>17810000000</v>
      </c>
      <c r="BC630">
        <v>508000000</v>
      </c>
      <c r="BD630">
        <v>17302000000</v>
      </c>
      <c r="BE630">
        <v>953000000</v>
      </c>
      <c r="BF630">
        <v>54000000</v>
      </c>
      <c r="BG630">
        <v>4634000000</v>
      </c>
      <c r="BH630">
        <v>11661000000</v>
      </c>
      <c r="BI630">
        <v>5682000000</v>
      </c>
      <c r="BJ630">
        <v>-1475000000</v>
      </c>
      <c r="BK630">
        <v>-9562000000</v>
      </c>
      <c r="BL630">
        <v>1987000000</v>
      </c>
    </row>
    <row r="631" spans="1:64" x14ac:dyDescent="0.3">
      <c r="A631" s="3">
        <v>836</v>
      </c>
      <c r="B631" s="3">
        <v>2006</v>
      </c>
      <c r="C631" s="3" t="s">
        <v>29</v>
      </c>
      <c r="D631" s="2">
        <v>39082</v>
      </c>
      <c r="E631" s="2">
        <v>39167</v>
      </c>
      <c r="F631" t="s">
        <v>18</v>
      </c>
      <c r="G631">
        <v>2552649000</v>
      </c>
      <c r="H631">
        <v>2364856000</v>
      </c>
      <c r="I631">
        <f t="shared" si="128"/>
        <v>-2318208000</v>
      </c>
      <c r="J631">
        <f t="shared" si="125"/>
        <v>26207395000</v>
      </c>
      <c r="K631">
        <v>38038481000</v>
      </c>
      <c r="L631">
        <v>15284859000</v>
      </c>
      <c r="M631">
        <f t="shared" si="126"/>
        <v>9.7006836993944426E-2</v>
      </c>
      <c r="N631">
        <f t="shared" si="129"/>
        <v>6.2170095593459686E-2</v>
      </c>
      <c r="O631">
        <f t="shared" si="130"/>
        <v>0.15471886263393075</v>
      </c>
      <c r="P631">
        <f t="shared" si="127"/>
        <v>-8.8456254427424011E-2</v>
      </c>
      <c r="Q631">
        <f t="shared" si="131"/>
        <v>-6.0943758506024466E-2</v>
      </c>
      <c r="R631">
        <f t="shared" si="132"/>
        <v>-0.1516669535518777</v>
      </c>
      <c r="S631">
        <f t="shared" si="134"/>
        <v>0.26206897047350658</v>
      </c>
      <c r="T631">
        <f t="shared" si="135"/>
        <v>0.24278910936760006</v>
      </c>
      <c r="U631">
        <f t="shared" si="133"/>
        <v>0.2921514037218334</v>
      </c>
      <c r="V631">
        <v>0.61099999999999999</v>
      </c>
      <c r="W631">
        <v>0.18</v>
      </c>
      <c r="X631">
        <v>2747242000</v>
      </c>
      <c r="Y631">
        <v>1814888000</v>
      </c>
      <c r="Z631">
        <v>499176000</v>
      </c>
      <c r="AA631">
        <v>5581802000</v>
      </c>
      <c r="AB631" t="s">
        <v>19</v>
      </c>
      <c r="AC631">
        <v>27451039000</v>
      </c>
      <c r="AD631">
        <v>213506000</v>
      </c>
      <c r="AE631">
        <v>3847113000</v>
      </c>
      <c r="AF631">
        <v>32456679000</v>
      </c>
      <c r="AG631">
        <v>257921000</v>
      </c>
      <c r="AH631">
        <v>3993946000</v>
      </c>
      <c r="AI631">
        <v>8285656000</v>
      </c>
      <c r="AJ631">
        <v>12618263000</v>
      </c>
      <c r="AK631" t="s">
        <v>19</v>
      </c>
      <c r="AL631">
        <v>20903919000</v>
      </c>
      <c r="AM631">
        <v>1849703000</v>
      </c>
      <c r="AN631">
        <v>3831162000</v>
      </c>
      <c r="AO631">
        <v>11453700000</v>
      </c>
      <c r="AP631" t="s">
        <v>19</v>
      </c>
      <c r="AQ631" t="s">
        <v>19</v>
      </c>
      <c r="AR631" t="s">
        <v>19</v>
      </c>
      <c r="AS631" t="s">
        <v>19</v>
      </c>
      <c r="AT631">
        <v>9740371000</v>
      </c>
      <c r="AU631">
        <v>5132756000</v>
      </c>
      <c r="AV631">
        <v>4607615000</v>
      </c>
      <c r="AW631" t="s">
        <v>19</v>
      </c>
      <c r="AX631">
        <v>0</v>
      </c>
      <c r="AY631" t="s">
        <v>19</v>
      </c>
      <c r="AZ631">
        <v>968726000</v>
      </c>
      <c r="BA631">
        <v>686672000</v>
      </c>
      <c r="BB631">
        <v>3286246000</v>
      </c>
      <c r="BC631">
        <v>541148000</v>
      </c>
      <c r="BD631">
        <v>2745098000</v>
      </c>
      <c r="BE631">
        <v>11133000</v>
      </c>
      <c r="BF631">
        <v>369109000</v>
      </c>
      <c r="BG631">
        <v>690896000</v>
      </c>
      <c r="BH631">
        <v>1673960000</v>
      </c>
      <c r="BI631">
        <v>2673986000</v>
      </c>
      <c r="BJ631">
        <v>-4992194000</v>
      </c>
      <c r="BK631">
        <v>-4993671000</v>
      </c>
      <c r="BL631">
        <v>594719000</v>
      </c>
    </row>
    <row r="632" spans="1:64" x14ac:dyDescent="0.3">
      <c r="A632" s="3">
        <v>836</v>
      </c>
      <c r="B632" s="3">
        <v>2007</v>
      </c>
      <c r="C632" s="3" t="s">
        <v>29</v>
      </c>
      <c r="D632" s="2">
        <v>39447</v>
      </c>
      <c r="E632" s="2">
        <v>39538</v>
      </c>
      <c r="F632" t="s">
        <v>18</v>
      </c>
      <c r="G632">
        <v>4299422000</v>
      </c>
      <c r="H632">
        <v>3220597000</v>
      </c>
      <c r="I632">
        <f t="shared" si="128"/>
        <v>-1341790000</v>
      </c>
      <c r="J632">
        <f t="shared" si="125"/>
        <v>38822092000</v>
      </c>
      <c r="K632">
        <v>63814518000</v>
      </c>
      <c r="L632">
        <v>24813452000</v>
      </c>
      <c r="M632">
        <f t="shared" si="126"/>
        <v>0.10876030833012634</v>
      </c>
      <c r="N632">
        <f t="shared" si="129"/>
        <v>5.046809254282858E-2</v>
      </c>
      <c r="O632">
        <f t="shared" si="130"/>
        <v>0.1297923803588473</v>
      </c>
      <c r="P632">
        <f t="shared" si="127"/>
        <v>-3.4562537227514685E-2</v>
      </c>
      <c r="Q632">
        <f t="shared" si="131"/>
        <v>-2.1026406561591517E-2</v>
      </c>
      <c r="R632">
        <f t="shared" si="132"/>
        <v>-5.4075104100791783E-2</v>
      </c>
      <c r="S632">
        <f t="shared" si="134"/>
        <v>0.25545438729999986</v>
      </c>
      <c r="T632">
        <f t="shared" si="135"/>
        <v>0.19135493872786102</v>
      </c>
      <c r="U632">
        <f t="shared" si="133"/>
        <v>0.3198652299558094</v>
      </c>
      <c r="V632">
        <v>0.77890000000000004</v>
      </c>
      <c r="W632">
        <v>0.25</v>
      </c>
      <c r="X632">
        <v>7887134000</v>
      </c>
      <c r="Y632">
        <v>3366996000</v>
      </c>
      <c r="Z632">
        <v>957510000</v>
      </c>
      <c r="AA632">
        <v>14282223000</v>
      </c>
      <c r="AB632" t="s">
        <v>19</v>
      </c>
      <c r="AC632">
        <v>39888049000</v>
      </c>
      <c r="AD632">
        <v>2458342000</v>
      </c>
      <c r="AE632">
        <v>5925364000</v>
      </c>
      <c r="AF632">
        <v>49532295000</v>
      </c>
      <c r="AG632">
        <v>906528000</v>
      </c>
      <c r="AH632">
        <v>8076194000</v>
      </c>
      <c r="AI632">
        <v>17995582000</v>
      </c>
      <c r="AJ632">
        <v>18761379000</v>
      </c>
      <c r="AK632" t="s">
        <v>19</v>
      </c>
      <c r="AL632">
        <v>36756961000</v>
      </c>
      <c r="AM632">
        <v>2244105000</v>
      </c>
      <c r="AN632">
        <v>4140317000</v>
      </c>
      <c r="AO632">
        <v>20673140000</v>
      </c>
      <c r="AP632" t="s">
        <v>19</v>
      </c>
      <c r="AQ632" t="s">
        <v>19</v>
      </c>
      <c r="AR632" t="s">
        <v>19</v>
      </c>
      <c r="AS632" t="s">
        <v>19</v>
      </c>
      <c r="AT632">
        <v>16830488000</v>
      </c>
      <c r="AU632">
        <v>9301548000</v>
      </c>
      <c r="AV632">
        <v>7528940000</v>
      </c>
      <c r="AW632" t="s">
        <v>19</v>
      </c>
      <c r="AX632">
        <v>0</v>
      </c>
      <c r="AY632" t="s">
        <v>19</v>
      </c>
      <c r="AZ632">
        <v>1681233000</v>
      </c>
      <c r="BA632">
        <v>575002000</v>
      </c>
      <c r="BB632">
        <v>4905241000</v>
      </c>
      <c r="BC632">
        <v>1029315000</v>
      </c>
      <c r="BD632">
        <v>3875926000</v>
      </c>
      <c r="BE632">
        <v>69523000</v>
      </c>
      <c r="BF632">
        <v>585806000</v>
      </c>
      <c r="BG632">
        <v>1030156999.99999</v>
      </c>
      <c r="BH632">
        <v>2190440000</v>
      </c>
      <c r="BI632">
        <v>5553535000</v>
      </c>
      <c r="BJ632">
        <v>-6895325000</v>
      </c>
      <c r="BK632">
        <v>-11016696000</v>
      </c>
      <c r="BL632">
        <v>10377846000</v>
      </c>
    </row>
    <row r="633" spans="1:64" x14ac:dyDescent="0.3">
      <c r="A633" s="3">
        <v>836</v>
      </c>
      <c r="B633" s="3">
        <v>2008</v>
      </c>
      <c r="C633" s="3" t="s">
        <v>30</v>
      </c>
      <c r="D633" s="2">
        <v>39629</v>
      </c>
      <c r="E633" s="2">
        <v>39692</v>
      </c>
      <c r="F633" t="s">
        <v>18</v>
      </c>
      <c r="G633">
        <v>4311624000</v>
      </c>
      <c r="H633">
        <v>2815039000</v>
      </c>
      <c r="I633">
        <f t="shared" si="128"/>
        <v>-4952987000</v>
      </c>
      <c r="J633">
        <f t="shared" si="125"/>
        <v>49166445000</v>
      </c>
      <c r="K633">
        <v>74760207000</v>
      </c>
      <c r="L633">
        <v>26650838000</v>
      </c>
      <c r="M633">
        <f t="shared" si="126"/>
        <v>8.3539283576503059E-2</v>
      </c>
      <c r="N633">
        <f t="shared" si="129"/>
        <v>3.7654242985175258E-2</v>
      </c>
      <c r="O633">
        <f t="shared" si="130"/>
        <v>0.10562665984461726</v>
      </c>
      <c r="P633">
        <f t="shared" si="127"/>
        <v>-0.1007391728240673</v>
      </c>
      <c r="Q633">
        <f t="shared" si="131"/>
        <v>-6.6251649089200629E-2</v>
      </c>
      <c r="R633">
        <f t="shared" si="132"/>
        <v>-0.18584732682702135</v>
      </c>
      <c r="S633">
        <f t="shared" si="134"/>
        <v>0.19294632854259341</v>
      </c>
      <c r="T633">
        <f t="shared" si="135"/>
        <v>0.12597374904542086</v>
      </c>
      <c r="U633">
        <f t="shared" si="133"/>
        <v>0.37102079225189777</v>
      </c>
      <c r="V633">
        <v>0.66069999999999995</v>
      </c>
      <c r="W633">
        <v>0.05</v>
      </c>
      <c r="X633">
        <v>5238644000</v>
      </c>
      <c r="Y633">
        <v>3527681000</v>
      </c>
      <c r="Z633">
        <v>1278381000</v>
      </c>
      <c r="AA633">
        <v>12862129000</v>
      </c>
      <c r="AB633" t="s">
        <v>19</v>
      </c>
      <c r="AC633">
        <v>49278743000</v>
      </c>
      <c r="AD633">
        <v>3500296000</v>
      </c>
      <c r="AE633">
        <v>6494328000</v>
      </c>
      <c r="AF633">
        <v>61898078000</v>
      </c>
      <c r="AG633">
        <v>895312000</v>
      </c>
      <c r="AH633">
        <v>9219713000</v>
      </c>
      <c r="AI633">
        <v>20455792000</v>
      </c>
      <c r="AJ633">
        <v>24699216000</v>
      </c>
      <c r="AK633" t="s">
        <v>19</v>
      </c>
      <c r="AL633">
        <v>45155008000</v>
      </c>
      <c r="AM633">
        <v>2954361000</v>
      </c>
      <c r="AN633">
        <v>4161015000</v>
      </c>
      <c r="AO633">
        <v>22489820000</v>
      </c>
      <c r="AP633" t="s">
        <v>19</v>
      </c>
      <c r="AQ633" t="s">
        <v>19</v>
      </c>
      <c r="AR633" t="s">
        <v>19</v>
      </c>
      <c r="AS633" t="s">
        <v>19</v>
      </c>
      <c r="AT633">
        <v>22346235000</v>
      </c>
      <c r="AU633" t="s">
        <v>19</v>
      </c>
      <c r="AV633">
        <v>13044687000</v>
      </c>
      <c r="AW633" t="s">
        <v>19</v>
      </c>
      <c r="AX633">
        <v>0</v>
      </c>
      <c r="AY633" t="s">
        <v>19</v>
      </c>
      <c r="AZ633">
        <v>2350377000</v>
      </c>
      <c r="BA633">
        <v>574000000</v>
      </c>
      <c r="BB633">
        <v>4916441000</v>
      </c>
      <c r="BC633">
        <v>1490495000</v>
      </c>
      <c r="BD633">
        <v>3425946000</v>
      </c>
      <c r="BE633">
        <v>162329000</v>
      </c>
      <c r="BF633">
        <v>448578000</v>
      </c>
      <c r="BG633">
        <v>1044437999.99999</v>
      </c>
      <c r="BH633">
        <v>1770601000</v>
      </c>
      <c r="BI633">
        <v>6115481000</v>
      </c>
      <c r="BJ633">
        <v>-11068468000</v>
      </c>
      <c r="BK633">
        <v>-17814302000</v>
      </c>
      <c r="BL633">
        <v>13519134000</v>
      </c>
    </row>
    <row r="634" spans="1:64" x14ac:dyDescent="0.3">
      <c r="A634" s="3">
        <v>836</v>
      </c>
      <c r="B634" s="3">
        <v>2008</v>
      </c>
      <c r="C634" s="3" t="s">
        <v>29</v>
      </c>
      <c r="D634" s="2">
        <v>39813</v>
      </c>
      <c r="E634" s="2">
        <v>39904</v>
      </c>
      <c r="F634" t="s">
        <v>18</v>
      </c>
      <c r="G634">
        <v>3483756000</v>
      </c>
      <c r="H634">
        <v>1717448000</v>
      </c>
      <c r="I634">
        <f t="shared" si="128"/>
        <v>-4953679000</v>
      </c>
      <c r="J634">
        <f t="shared" si="125"/>
        <v>54328280000</v>
      </c>
      <c r="K634">
        <v>79649846000</v>
      </c>
      <c r="L634">
        <v>27215105000</v>
      </c>
      <c r="M634">
        <f t="shared" si="126"/>
        <v>5.7686844896475943E-2</v>
      </c>
      <c r="N634">
        <f t="shared" si="129"/>
        <v>2.1562477346158335E-2</v>
      </c>
      <c r="O634">
        <f t="shared" si="130"/>
        <v>6.3106425641201822E-2</v>
      </c>
      <c r="P634">
        <f t="shared" si="127"/>
        <v>-9.1180486479601419E-2</v>
      </c>
      <c r="Q634">
        <f t="shared" si="131"/>
        <v>-6.2193202482776926E-2</v>
      </c>
      <c r="R634">
        <f t="shared" si="132"/>
        <v>-0.18201947043746478</v>
      </c>
      <c r="S634">
        <f t="shared" si="134"/>
        <v>0.13012849183588229</v>
      </c>
      <c r="T634">
        <f t="shared" si="135"/>
        <v>6.4151713853252745E-2</v>
      </c>
      <c r="U634">
        <f t="shared" si="133"/>
        <v>0.3192981679794672</v>
      </c>
      <c r="V634">
        <v>0.39</v>
      </c>
      <c r="W634">
        <v>0.13</v>
      </c>
      <c r="X634">
        <v>5467088000</v>
      </c>
      <c r="Y634">
        <v>3534468000</v>
      </c>
      <c r="Z634">
        <v>1857595000</v>
      </c>
      <c r="AA634">
        <v>13848868000</v>
      </c>
      <c r="AB634" t="s">
        <v>19</v>
      </c>
      <c r="AC634">
        <v>50724906000</v>
      </c>
      <c r="AD634">
        <v>6228986000</v>
      </c>
      <c r="AE634">
        <v>6459058000</v>
      </c>
      <c r="AF634">
        <v>65800978000</v>
      </c>
      <c r="AG634">
        <v>1996245000</v>
      </c>
      <c r="AH634">
        <v>9484736000</v>
      </c>
      <c r="AI634">
        <v>20492128000</v>
      </c>
      <c r="AJ634">
        <v>28996855000</v>
      </c>
      <c r="AK634" t="s">
        <v>19</v>
      </c>
      <c r="AL634">
        <v>49488983000</v>
      </c>
      <c r="AM634">
        <v>2945758000</v>
      </c>
      <c r="AN634">
        <v>4212796999.99999</v>
      </c>
      <c r="AO634">
        <v>23002310000</v>
      </c>
      <c r="AP634" t="s">
        <v>19</v>
      </c>
      <c r="AQ634" t="s">
        <v>19</v>
      </c>
      <c r="AR634" t="s">
        <v>19</v>
      </c>
      <c r="AS634" t="s">
        <v>19</v>
      </c>
      <c r="AT634">
        <v>26771662000</v>
      </c>
      <c r="AU634">
        <v>17482820000</v>
      </c>
      <c r="AV634">
        <v>9288844000</v>
      </c>
      <c r="AW634" t="s">
        <v>19</v>
      </c>
      <c r="AX634">
        <v>0</v>
      </c>
      <c r="AY634" t="s">
        <v>19</v>
      </c>
      <c r="AZ634">
        <v>2756906000</v>
      </c>
      <c r="BA634">
        <v>396901000</v>
      </c>
      <c r="BB634">
        <v>3863126000</v>
      </c>
      <c r="BC634">
        <v>1711614000</v>
      </c>
      <c r="BD634">
        <v>2151512000</v>
      </c>
      <c r="BE634">
        <v>215987000</v>
      </c>
      <c r="BF634">
        <v>218077000</v>
      </c>
      <c r="BG634">
        <v>548378000</v>
      </c>
      <c r="BH634">
        <v>1169070000</v>
      </c>
      <c r="BI634">
        <v>6106684000</v>
      </c>
      <c r="BJ634">
        <v>-11060363000</v>
      </c>
      <c r="BK634">
        <v>-16828708999.999901</v>
      </c>
      <c r="BL634">
        <v>7956063000</v>
      </c>
    </row>
    <row r="635" spans="1:64" x14ac:dyDescent="0.3">
      <c r="A635" s="3">
        <v>836</v>
      </c>
      <c r="B635" s="3">
        <v>2009</v>
      </c>
      <c r="C635" s="3" t="s">
        <v>30</v>
      </c>
      <c r="D635" s="2">
        <v>39994</v>
      </c>
      <c r="E635" s="2">
        <v>40049</v>
      </c>
      <c r="F635" t="s">
        <v>18</v>
      </c>
      <c r="G635">
        <v>4842265000</v>
      </c>
      <c r="H635">
        <v>2979564000</v>
      </c>
      <c r="I635">
        <f t="shared" si="128"/>
        <v>110062000</v>
      </c>
      <c r="J635">
        <f t="shared" si="125"/>
        <v>57704348000</v>
      </c>
      <c r="K635">
        <v>87295772000</v>
      </c>
      <c r="L635">
        <v>29241365000</v>
      </c>
      <c r="M635">
        <f t="shared" si="126"/>
        <v>7.7792687915850325E-2</v>
      </c>
      <c r="N635">
        <f t="shared" si="129"/>
        <v>3.4131824849432571E-2</v>
      </c>
      <c r="O635">
        <f t="shared" si="130"/>
        <v>0.10189551684745222</v>
      </c>
      <c r="P635">
        <f t="shared" si="127"/>
        <v>1.9073432733353126E-3</v>
      </c>
      <c r="Q635">
        <f t="shared" si="131"/>
        <v>1.2607941653806555E-3</v>
      </c>
      <c r="R635">
        <f t="shared" si="132"/>
        <v>3.7639145778591387E-3</v>
      </c>
      <c r="S635">
        <f t="shared" si="134"/>
        <v>0.1691904668730477</v>
      </c>
      <c r="T635">
        <f t="shared" si="135"/>
        <v>0.10410702930098323</v>
      </c>
      <c r="U635">
        <f t="shared" si="133"/>
        <v>0.11384014573944376</v>
      </c>
      <c r="V635">
        <v>0.67130000000000001</v>
      </c>
      <c r="W635">
        <v>0.06</v>
      </c>
      <c r="X635">
        <v>5779062000</v>
      </c>
      <c r="Y635">
        <v>3607101000</v>
      </c>
      <c r="Z635">
        <v>1419910000</v>
      </c>
      <c r="AA635">
        <v>14843059000</v>
      </c>
      <c r="AB635" t="s">
        <v>19</v>
      </c>
      <c r="AC635">
        <v>54092037000</v>
      </c>
      <c r="AD635">
        <v>6244316000</v>
      </c>
      <c r="AE635">
        <v>7949945000</v>
      </c>
      <c r="AF635">
        <v>72452713000</v>
      </c>
      <c r="AG635">
        <v>3424691000</v>
      </c>
      <c r="AH635">
        <v>13068290000</v>
      </c>
      <c r="AI635">
        <v>24764292000</v>
      </c>
      <c r="AJ635">
        <v>29738712000</v>
      </c>
      <c r="AK635" t="s">
        <v>19</v>
      </c>
      <c r="AL635">
        <v>54503004000</v>
      </c>
      <c r="AM635">
        <v>3551403000</v>
      </c>
      <c r="AN635">
        <v>4243374000</v>
      </c>
      <c r="AO635">
        <v>24997990000</v>
      </c>
      <c r="AP635" t="s">
        <v>19</v>
      </c>
      <c r="AQ635" t="s">
        <v>19</v>
      </c>
      <c r="AR635" t="s">
        <v>19</v>
      </c>
      <c r="AS635" t="s">
        <v>19</v>
      </c>
      <c r="AT635">
        <v>28620200000</v>
      </c>
      <c r="AU635" t="s">
        <v>19</v>
      </c>
      <c r="AV635">
        <v>11137382000</v>
      </c>
      <c r="AW635" t="s">
        <v>19</v>
      </c>
      <c r="AX635">
        <v>0</v>
      </c>
      <c r="AY635" t="s">
        <v>19</v>
      </c>
      <c r="AZ635">
        <v>2803404000</v>
      </c>
      <c r="BA635">
        <v>388472000</v>
      </c>
      <c r="BB635">
        <v>5233868000</v>
      </c>
      <c r="BC635">
        <v>1586222000</v>
      </c>
      <c r="BD635">
        <v>3647646000</v>
      </c>
      <c r="BE635">
        <v>266130000</v>
      </c>
      <c r="BF635">
        <v>401952000</v>
      </c>
      <c r="BG635">
        <v>339194000</v>
      </c>
      <c r="BH635">
        <v>2640370000</v>
      </c>
      <c r="BI635">
        <v>9759296000</v>
      </c>
      <c r="BJ635">
        <v>-9649234000</v>
      </c>
      <c r="BK635">
        <v>-15984989999.999901</v>
      </c>
      <c r="BL635">
        <v>6781108000</v>
      </c>
    </row>
    <row r="636" spans="1:64" x14ac:dyDescent="0.3">
      <c r="A636" s="3">
        <v>836</v>
      </c>
      <c r="B636" s="3">
        <v>2009</v>
      </c>
      <c r="C636" s="3" t="s">
        <v>29</v>
      </c>
      <c r="D636" s="2">
        <v>40178</v>
      </c>
      <c r="E636" s="2">
        <v>40259</v>
      </c>
      <c r="F636" t="s">
        <v>18</v>
      </c>
      <c r="G636">
        <v>7449870000</v>
      </c>
      <c r="H636">
        <v>5317392000</v>
      </c>
      <c r="I636">
        <f t="shared" si="128"/>
        <v>-1757956000</v>
      </c>
      <c r="J636">
        <f t="shared" si="125"/>
        <v>83427882000</v>
      </c>
      <c r="K636">
        <v>118925930000</v>
      </c>
      <c r="L636">
        <v>37593979000</v>
      </c>
      <c r="M636">
        <f t="shared" si="126"/>
        <v>8.4135118948671955E-2</v>
      </c>
      <c r="N636">
        <f t="shared" si="129"/>
        <v>4.4711796662006344E-2</v>
      </c>
      <c r="O636">
        <f t="shared" si="130"/>
        <v>0.14144264963280423</v>
      </c>
      <c r="P636">
        <f t="shared" si="127"/>
        <v>-2.1071564540017927E-2</v>
      </c>
      <c r="Q636">
        <f t="shared" si="131"/>
        <v>-1.4781940322013879E-2</v>
      </c>
      <c r="R636">
        <f t="shared" si="132"/>
        <v>-4.676163701639563E-2</v>
      </c>
      <c r="S636">
        <f t="shared" si="134"/>
        <v>0.22430127878648543</v>
      </c>
      <c r="T636">
        <f t="shared" si="135"/>
        <v>0.16009646146966688</v>
      </c>
      <c r="U636">
        <f t="shared" si="133"/>
        <v>0.33490308782952244</v>
      </c>
      <c r="V636">
        <v>1.17</v>
      </c>
      <c r="W636">
        <v>0.38</v>
      </c>
      <c r="X636">
        <v>6261931000</v>
      </c>
      <c r="Y636">
        <v>5187046000</v>
      </c>
      <c r="Z636">
        <v>1431955000</v>
      </c>
      <c r="AA636">
        <v>18997789000</v>
      </c>
      <c r="AB636" t="s">
        <v>19</v>
      </c>
      <c r="AC636">
        <v>72629242000</v>
      </c>
      <c r="AD636">
        <v>14324460000</v>
      </c>
      <c r="AE636">
        <v>9107332000</v>
      </c>
      <c r="AF636">
        <v>99928141000</v>
      </c>
      <c r="AG636">
        <v>2518819000</v>
      </c>
      <c r="AH636">
        <v>23494165000</v>
      </c>
      <c r="AI636">
        <v>39755843000</v>
      </c>
      <c r="AJ636">
        <v>34014705000</v>
      </c>
      <c r="AK636" t="s">
        <v>19</v>
      </c>
      <c r="AL636">
        <v>73770548000</v>
      </c>
      <c r="AM636">
        <v>7561403000</v>
      </c>
      <c r="AN636">
        <v>4683431000</v>
      </c>
      <c r="AO636">
        <v>32910550000</v>
      </c>
      <c r="AP636" t="s">
        <v>19</v>
      </c>
      <c r="AQ636" t="s">
        <v>19</v>
      </c>
      <c r="AR636" t="s">
        <v>19</v>
      </c>
      <c r="AS636" t="s">
        <v>19</v>
      </c>
      <c r="AT636">
        <v>33213676000</v>
      </c>
      <c r="AU636">
        <v>19052310000</v>
      </c>
      <c r="AV636">
        <v>14161368000</v>
      </c>
      <c r="AW636" t="s">
        <v>19</v>
      </c>
      <c r="AX636">
        <v>0</v>
      </c>
      <c r="AY636" t="s">
        <v>19</v>
      </c>
      <c r="AZ636">
        <v>3178919000</v>
      </c>
      <c r="BA636">
        <v>889912000</v>
      </c>
      <c r="BB636">
        <v>8339782000</v>
      </c>
      <c r="BC636">
        <v>1931726000</v>
      </c>
      <c r="BD636">
        <v>6408056000</v>
      </c>
      <c r="BE636">
        <v>370431000</v>
      </c>
      <c r="BF636">
        <v>720233000</v>
      </c>
      <c r="BG636">
        <v>1780811000</v>
      </c>
      <c r="BH636">
        <v>3536581000</v>
      </c>
      <c r="BI636">
        <v>9745372000</v>
      </c>
      <c r="BJ636">
        <v>-11503328000</v>
      </c>
      <c r="BK636">
        <v>-23330204000</v>
      </c>
      <c r="BL636">
        <v>14424108000</v>
      </c>
    </row>
    <row r="637" spans="1:64" x14ac:dyDescent="0.3">
      <c r="A637" s="3">
        <v>836</v>
      </c>
      <c r="B637" s="3">
        <v>2010</v>
      </c>
      <c r="C637" s="3" t="s">
        <v>30</v>
      </c>
      <c r="D637" s="2">
        <v>40359</v>
      </c>
      <c r="E637" s="2">
        <v>40413</v>
      </c>
      <c r="F637" t="s">
        <v>18</v>
      </c>
      <c r="G637">
        <v>8393005000</v>
      </c>
      <c r="H637">
        <v>5509217000</v>
      </c>
      <c r="I637">
        <f t="shared" si="128"/>
        <v>-2665894000</v>
      </c>
      <c r="J637">
        <f t="shared" si="125"/>
        <v>92564321000</v>
      </c>
      <c r="K637">
        <v>131863949000</v>
      </c>
      <c r="L637">
        <v>38992797000</v>
      </c>
      <c r="M637">
        <f t="shared" si="126"/>
        <v>8.3346543056593461E-2</v>
      </c>
      <c r="N637">
        <f t="shared" si="129"/>
        <v>4.1779554167606495E-2</v>
      </c>
      <c r="O637">
        <f t="shared" si="130"/>
        <v>0.14128806917852033</v>
      </c>
      <c r="P637">
        <f t="shared" si="127"/>
        <v>-2.8800448933234222E-2</v>
      </c>
      <c r="Q637">
        <f t="shared" si="131"/>
        <v>-2.0217004118388719E-2</v>
      </c>
      <c r="R637">
        <f t="shared" si="132"/>
        <v>-6.8368883617146006E-2</v>
      </c>
      <c r="S637">
        <f t="shared" si="134"/>
        <v>0.20783346727477917</v>
      </c>
      <c r="T637">
        <f t="shared" si="135"/>
        <v>0.13642308935585729</v>
      </c>
      <c r="U637">
        <f t="shared" si="133"/>
        <v>0.37450094995350519</v>
      </c>
      <c r="V637">
        <v>1.1761999999999999</v>
      </c>
      <c r="W637">
        <v>0.06</v>
      </c>
      <c r="X637">
        <v>6639656000</v>
      </c>
      <c r="Y637">
        <v>5708440000</v>
      </c>
      <c r="Z637">
        <v>2170260000</v>
      </c>
      <c r="AA637">
        <v>23452236000</v>
      </c>
      <c r="AB637" t="s">
        <v>19</v>
      </c>
      <c r="AC637">
        <v>75996406000</v>
      </c>
      <c r="AD637">
        <v>16005780000</v>
      </c>
      <c r="AE637">
        <v>13366410000</v>
      </c>
      <c r="AF637">
        <v>108411713000</v>
      </c>
      <c r="AG637">
        <v>3936665000</v>
      </c>
      <c r="AH637">
        <v>18161835000</v>
      </c>
      <c r="AI637">
        <v>34412280000</v>
      </c>
      <c r="AJ637">
        <v>50806136000</v>
      </c>
      <c r="AK637" t="s">
        <v>19</v>
      </c>
      <c r="AL637">
        <v>85218416000</v>
      </c>
      <c r="AM637">
        <v>7652736000</v>
      </c>
      <c r="AN637">
        <v>4702478000</v>
      </c>
      <c r="AO637">
        <v>34290320000</v>
      </c>
      <c r="AP637" t="s">
        <v>19</v>
      </c>
      <c r="AQ637" t="s">
        <v>19</v>
      </c>
      <c r="AR637" t="s">
        <v>19</v>
      </c>
      <c r="AS637" t="s">
        <v>19</v>
      </c>
      <c r="AT637">
        <v>40383318000</v>
      </c>
      <c r="AU637" t="s">
        <v>19</v>
      </c>
      <c r="AV637">
        <v>21331010000</v>
      </c>
      <c r="AW637" t="s">
        <v>19</v>
      </c>
      <c r="AX637">
        <v>0</v>
      </c>
      <c r="AY637" t="s">
        <v>19</v>
      </c>
      <c r="AZ637">
        <v>3629355000</v>
      </c>
      <c r="BA637">
        <v>950718000</v>
      </c>
      <c r="BB637">
        <v>9323061000</v>
      </c>
      <c r="BC637">
        <v>2433975000</v>
      </c>
      <c r="BD637">
        <v>6889086000</v>
      </c>
      <c r="BE637">
        <v>556584000</v>
      </c>
      <c r="BF637">
        <v>823285000</v>
      </c>
      <c r="BG637">
        <v>2063207000</v>
      </c>
      <c r="BH637">
        <v>3446010000</v>
      </c>
      <c r="BI637">
        <v>8092951000</v>
      </c>
      <c r="BJ637">
        <v>-10758845000</v>
      </c>
      <c r="BK637">
        <v>-24193957000</v>
      </c>
      <c r="BL637">
        <v>16898416000</v>
      </c>
    </row>
    <row r="638" spans="1:64" x14ac:dyDescent="0.3">
      <c r="A638" s="3">
        <v>836</v>
      </c>
      <c r="B638" s="3">
        <v>2010</v>
      </c>
      <c r="C638" s="3" t="s">
        <v>29</v>
      </c>
      <c r="D638" s="2">
        <v>40543</v>
      </c>
      <c r="E638" s="2">
        <v>40619</v>
      </c>
      <c r="F638" t="s">
        <v>18</v>
      </c>
      <c r="G638">
        <v>8252816000</v>
      </c>
      <c r="H638">
        <v>4903654000</v>
      </c>
      <c r="I638">
        <f t="shared" si="128"/>
        <v>-5029819000</v>
      </c>
      <c r="J638">
        <f t="shared" si="125"/>
        <v>103590790000</v>
      </c>
      <c r="K638">
        <v>143010547000</v>
      </c>
      <c r="L638">
        <v>42164218000</v>
      </c>
      <c r="M638">
        <f t="shared" si="126"/>
        <v>7.0437196393320342E-2</v>
      </c>
      <c r="N638">
        <f t="shared" si="129"/>
        <v>3.4288757737567427E-2</v>
      </c>
      <c r="O638">
        <f t="shared" si="130"/>
        <v>0.11629894333626678</v>
      </c>
      <c r="P638">
        <f t="shared" si="127"/>
        <v>-4.8554692941331946E-2</v>
      </c>
      <c r="Q638">
        <f t="shared" si="131"/>
        <v>-3.5170965397398279E-2</v>
      </c>
      <c r="R638">
        <f t="shared" si="132"/>
        <v>-0.11929117243440872</v>
      </c>
      <c r="S638">
        <f t="shared" si="134"/>
        <v>0.16988683818641459</v>
      </c>
      <c r="T638">
        <f t="shared" si="135"/>
        <v>0.10094327483130178</v>
      </c>
      <c r="U638">
        <f t="shared" si="133"/>
        <v>0.31840684518116491</v>
      </c>
      <c r="V638">
        <v>1.04</v>
      </c>
      <c r="W638">
        <v>0.33</v>
      </c>
      <c r="X638">
        <v>6801707000</v>
      </c>
      <c r="Y638">
        <v>6006705000</v>
      </c>
      <c r="Z638">
        <v>2006017000</v>
      </c>
      <c r="AA638">
        <v>24334292000</v>
      </c>
      <c r="AB638" t="s">
        <v>19</v>
      </c>
      <c r="AC638">
        <v>85419572000</v>
      </c>
      <c r="AD638">
        <v>16679590000</v>
      </c>
      <c r="AE638">
        <v>13215140000</v>
      </c>
      <c r="AF638">
        <v>118676255000</v>
      </c>
      <c r="AG638">
        <v>3861108000</v>
      </c>
      <c r="AH638">
        <v>20667961000</v>
      </c>
      <c r="AI638">
        <v>36708918000</v>
      </c>
      <c r="AJ638">
        <v>56041520000</v>
      </c>
      <c r="AK638" t="s">
        <v>19</v>
      </c>
      <c r="AL638">
        <v>92750438000</v>
      </c>
      <c r="AM638">
        <v>8095891000</v>
      </c>
      <c r="AN638">
        <v>4719501000</v>
      </c>
      <c r="AO638">
        <v>37444720000</v>
      </c>
      <c r="AP638" t="s">
        <v>19</v>
      </c>
      <c r="AQ638" t="s">
        <v>19</v>
      </c>
      <c r="AR638" t="s">
        <v>19</v>
      </c>
      <c r="AS638" t="s">
        <v>19</v>
      </c>
      <c r="AT638">
        <v>48578313000</v>
      </c>
      <c r="AU638">
        <v>29670610000</v>
      </c>
      <c r="AV638">
        <v>18907706000</v>
      </c>
      <c r="AW638" t="s">
        <v>19</v>
      </c>
      <c r="AX638">
        <v>0</v>
      </c>
      <c r="AY638" t="s">
        <v>19</v>
      </c>
      <c r="AZ638">
        <v>4033241000</v>
      </c>
      <c r="BA638">
        <v>790635000</v>
      </c>
      <c r="BB638">
        <v>9043451000</v>
      </c>
      <c r="BC638">
        <v>2526568000</v>
      </c>
      <c r="BD638">
        <v>6516883000</v>
      </c>
      <c r="BE638">
        <v>755046000</v>
      </c>
      <c r="BF638">
        <v>858183000</v>
      </c>
      <c r="BG638">
        <v>1561357000</v>
      </c>
      <c r="BH638">
        <v>3342297000</v>
      </c>
      <c r="BI638">
        <v>10820453000</v>
      </c>
      <c r="BJ638">
        <v>-15850272000</v>
      </c>
      <c r="BK638">
        <v>-20398892000</v>
      </c>
      <c r="BL638">
        <v>9922180000</v>
      </c>
    </row>
    <row r="639" spans="1:64" x14ac:dyDescent="0.3">
      <c r="A639" s="3">
        <v>836</v>
      </c>
      <c r="B639" s="3">
        <v>2011</v>
      </c>
      <c r="C639" s="3" t="s">
        <v>30</v>
      </c>
      <c r="D639" s="2">
        <v>40724</v>
      </c>
      <c r="E639" s="2">
        <v>40777</v>
      </c>
      <c r="F639" t="s">
        <v>18</v>
      </c>
      <c r="G639">
        <v>9074414000</v>
      </c>
      <c r="H639">
        <v>4927872000</v>
      </c>
      <c r="I639">
        <f t="shared" si="128"/>
        <v>-7122994000</v>
      </c>
      <c r="J639">
        <f t="shared" si="125"/>
        <v>107894353000</v>
      </c>
      <c r="K639">
        <v>160526620000</v>
      </c>
      <c r="L639">
        <v>44561132000</v>
      </c>
      <c r="M639">
        <f t="shared" si="126"/>
        <v>7.1388663027851712E-2</v>
      </c>
      <c r="N639">
        <f t="shared" si="129"/>
        <v>3.0698160840862406E-2</v>
      </c>
      <c r="O639">
        <f t="shared" si="130"/>
        <v>0.11058677773266622</v>
      </c>
      <c r="P639">
        <f t="shared" si="127"/>
        <v>-6.6018228034603443E-2</v>
      </c>
      <c r="Q639">
        <f t="shared" si="131"/>
        <v>-4.4372665418358652E-2</v>
      </c>
      <c r="R639">
        <f t="shared" si="132"/>
        <v>-0.15984768968615967</v>
      </c>
      <c r="S639">
        <f t="shared" si="134"/>
        <v>0.16075347672878942</v>
      </c>
      <c r="T639">
        <f t="shared" si="135"/>
        <v>8.7297378858232938E-2</v>
      </c>
      <c r="U639">
        <f t="shared" si="133"/>
        <v>0.3172332804098808</v>
      </c>
      <c r="V639">
        <v>1.0444</v>
      </c>
      <c r="W639">
        <v>0.06</v>
      </c>
      <c r="X639">
        <v>7304739000</v>
      </c>
      <c r="Y639">
        <v>6502055000</v>
      </c>
      <c r="Z639">
        <v>3604320000</v>
      </c>
      <c r="AA639">
        <v>28962652000</v>
      </c>
      <c r="AB639" t="s">
        <v>19</v>
      </c>
      <c r="AC639">
        <v>91550316000</v>
      </c>
      <c r="AD639">
        <v>16887790000</v>
      </c>
      <c r="AE639">
        <v>19537570000</v>
      </c>
      <c r="AF639">
        <v>131563968000</v>
      </c>
      <c r="AG639">
        <v>2837103000</v>
      </c>
      <c r="AH639">
        <v>19618190000</v>
      </c>
      <c r="AI639">
        <v>41819856000</v>
      </c>
      <c r="AJ639">
        <v>59521842000</v>
      </c>
      <c r="AK639" t="s">
        <v>19</v>
      </c>
      <c r="AL639">
        <v>101341698000</v>
      </c>
      <c r="AM639">
        <v>14623790000</v>
      </c>
      <c r="AN639">
        <v>4736840000</v>
      </c>
      <c r="AO639">
        <v>39824290000</v>
      </c>
      <c r="AP639" t="s">
        <v>19</v>
      </c>
      <c r="AQ639" t="s">
        <v>19</v>
      </c>
      <c r="AR639" t="s">
        <v>19</v>
      </c>
      <c r="AS639" t="s">
        <v>19</v>
      </c>
      <c r="AT639">
        <v>56449255000</v>
      </c>
      <c r="AU639" t="s">
        <v>19</v>
      </c>
      <c r="AV639">
        <v>26584932000</v>
      </c>
      <c r="AW639" t="s">
        <v>19</v>
      </c>
      <c r="AX639">
        <v>0</v>
      </c>
      <c r="AY639" t="s">
        <v>19</v>
      </c>
      <c r="AZ639">
        <v>4729214000</v>
      </c>
      <c r="BA639">
        <v>677874000</v>
      </c>
      <c r="BB639">
        <v>9752288000</v>
      </c>
      <c r="BC639">
        <v>2555401000</v>
      </c>
      <c r="BD639">
        <v>7196887000</v>
      </c>
      <c r="BE639">
        <v>1088113000</v>
      </c>
      <c r="BF639">
        <v>1180902000</v>
      </c>
      <c r="BG639">
        <v>1563285000</v>
      </c>
      <c r="BH639">
        <v>3364587000</v>
      </c>
      <c r="BI639">
        <v>8414813000</v>
      </c>
      <c r="BJ639">
        <v>-15537807000</v>
      </c>
      <c r="BK639">
        <v>-20242917000</v>
      </c>
      <c r="BL639">
        <v>12289164000</v>
      </c>
    </row>
    <row r="640" spans="1:64" x14ac:dyDescent="0.3">
      <c r="A640" s="3">
        <v>836</v>
      </c>
      <c r="B640" s="3">
        <v>2011</v>
      </c>
      <c r="C640" s="3" t="s">
        <v>29</v>
      </c>
      <c r="D640" s="2">
        <v>40908</v>
      </c>
      <c r="E640" s="2">
        <v>40987</v>
      </c>
      <c r="F640" t="s">
        <v>18</v>
      </c>
      <c r="G640">
        <v>9540390000</v>
      </c>
      <c r="H640">
        <v>4450576000</v>
      </c>
      <c r="I640">
        <f t="shared" si="128"/>
        <v>-2453853000</v>
      </c>
      <c r="J640">
        <f t="shared" si="125"/>
        <v>109907056000</v>
      </c>
      <c r="K640">
        <v>168365889000</v>
      </c>
      <c r="L640">
        <v>47472998000</v>
      </c>
      <c r="M640">
        <f t="shared" si="126"/>
        <v>7.1083577186365321E-2</v>
      </c>
      <c r="N640">
        <f t="shared" si="129"/>
        <v>2.6433953020020582E-2</v>
      </c>
      <c r="O640">
        <f t="shared" si="130"/>
        <v>9.3749630052856567E-2</v>
      </c>
      <c r="P640">
        <f t="shared" si="127"/>
        <v>-2.2326619320965163E-2</v>
      </c>
      <c r="Q640">
        <f t="shared" si="131"/>
        <v>-1.4574525841157766E-2</v>
      </c>
      <c r="R640">
        <f t="shared" si="132"/>
        <v>-5.1689446703997922E-2</v>
      </c>
      <c r="S640">
        <f t="shared" si="134"/>
        <v>0.15715036042460753</v>
      </c>
      <c r="T640">
        <f t="shared" si="135"/>
        <v>7.3310380654995039E-2</v>
      </c>
      <c r="U640">
        <f t="shared" si="133"/>
        <v>0.32013451741976767</v>
      </c>
      <c r="V640">
        <v>0.94</v>
      </c>
      <c r="W640">
        <v>0.3</v>
      </c>
      <c r="X640">
        <v>4496605000</v>
      </c>
      <c r="Y640">
        <v>8029065000</v>
      </c>
      <c r="Z640">
        <v>3592567000</v>
      </c>
      <c r="AA640">
        <v>25806144000</v>
      </c>
      <c r="AB640" t="s">
        <v>19</v>
      </c>
      <c r="AC640">
        <v>96418551000</v>
      </c>
      <c r="AD640">
        <v>14737160000</v>
      </c>
      <c r="AE640">
        <v>19988690000</v>
      </c>
      <c r="AF640">
        <v>142559745000</v>
      </c>
      <c r="AG640">
        <v>5932629000</v>
      </c>
      <c r="AH640">
        <v>26418243000</v>
      </c>
      <c r="AI640">
        <v>48976437000</v>
      </c>
      <c r="AJ640">
        <v>57817287000</v>
      </c>
      <c r="AK640" t="s">
        <v>19</v>
      </c>
      <c r="AL640">
        <v>106793724000</v>
      </c>
      <c r="AM640">
        <v>14099167000</v>
      </c>
      <c r="AN640">
        <v>4745092000</v>
      </c>
      <c r="AO640">
        <v>42727900000</v>
      </c>
      <c r="AP640" t="s">
        <v>19</v>
      </c>
      <c r="AQ640" t="s">
        <v>19</v>
      </c>
      <c r="AR640" t="s">
        <v>19</v>
      </c>
      <c r="AS640" t="s">
        <v>19</v>
      </c>
      <c r="AT640">
        <v>60708674000</v>
      </c>
      <c r="AU640">
        <v>38382660000</v>
      </c>
      <c r="AV640">
        <v>21901273000</v>
      </c>
      <c r="AW640" t="s">
        <v>19</v>
      </c>
      <c r="AX640">
        <v>0</v>
      </c>
      <c r="AY640" t="s">
        <v>19</v>
      </c>
      <c r="AZ640">
        <v>5146478000</v>
      </c>
      <c r="BA640">
        <v>837322000</v>
      </c>
      <c r="BB640">
        <v>10377712000</v>
      </c>
      <c r="BC640">
        <v>3515563000</v>
      </c>
      <c r="BD640">
        <v>6862149000</v>
      </c>
      <c r="BE640">
        <v>1242763000</v>
      </c>
      <c r="BF640">
        <v>1168810000</v>
      </c>
      <c r="BG640">
        <v>1424783000</v>
      </c>
      <c r="BH640">
        <v>3025793000</v>
      </c>
      <c r="BI640">
        <v>12575036000</v>
      </c>
      <c r="BJ640">
        <v>-15028889000</v>
      </c>
      <c r="BK640">
        <v>-18903574000</v>
      </c>
      <c r="BL640">
        <v>3719589000</v>
      </c>
    </row>
    <row r="641" spans="1:64" x14ac:dyDescent="0.3">
      <c r="A641" s="3">
        <v>836</v>
      </c>
      <c r="B641" s="3">
        <v>2012</v>
      </c>
      <c r="C641" s="3" t="s">
        <v>30</v>
      </c>
      <c r="D641" s="2">
        <v>41090</v>
      </c>
      <c r="E641" s="2">
        <v>41141</v>
      </c>
      <c r="F641" t="s">
        <v>18</v>
      </c>
      <c r="G641">
        <v>9757747000</v>
      </c>
      <c r="H641">
        <v>4968195000</v>
      </c>
      <c r="I641">
        <f t="shared" si="128"/>
        <v>3581018000</v>
      </c>
      <c r="J641">
        <f t="shared" si="125"/>
        <v>120184501000</v>
      </c>
      <c r="K641">
        <v>171120013000</v>
      </c>
      <c r="L641">
        <v>49064814000</v>
      </c>
      <c r="M641">
        <f t="shared" si="126"/>
        <v>7.0193275138073441E-2</v>
      </c>
      <c r="N641">
        <f t="shared" si="129"/>
        <v>2.903339541003892E-2</v>
      </c>
      <c r="O641">
        <f t="shared" si="130"/>
        <v>0.10125779749210911</v>
      </c>
      <c r="P641">
        <f t="shared" si="127"/>
        <v>2.9796005060585974E-2</v>
      </c>
      <c r="Q641">
        <f t="shared" si="131"/>
        <v>2.0926938569131595E-2</v>
      </c>
      <c r="R641">
        <f t="shared" si="132"/>
        <v>7.2985459600437896E-2</v>
      </c>
      <c r="S641">
        <f t="shared" si="134"/>
        <v>0.15582390496814078</v>
      </c>
      <c r="T641">
        <f t="shared" si="135"/>
        <v>7.933834988170857E-2</v>
      </c>
      <c r="U641">
        <f t="shared" si="133"/>
        <v>0.28697665852487675</v>
      </c>
      <c r="V641">
        <v>1.0429999999999999</v>
      </c>
      <c r="W641">
        <v>0.06</v>
      </c>
      <c r="X641">
        <v>6670866000</v>
      </c>
      <c r="Y641">
        <v>7144852000</v>
      </c>
      <c r="Z641">
        <v>4422160000</v>
      </c>
      <c r="AA641">
        <v>28755543000</v>
      </c>
      <c r="AB641" t="s">
        <v>19</v>
      </c>
      <c r="AC641">
        <v>100538635000</v>
      </c>
      <c r="AD641">
        <v>18123110000</v>
      </c>
      <c r="AE641">
        <v>19954360000</v>
      </c>
      <c r="AF641">
        <v>142364470000</v>
      </c>
      <c r="AG641">
        <v>18589700000</v>
      </c>
      <c r="AH641">
        <v>21542723000</v>
      </c>
      <c r="AI641">
        <v>42104644000</v>
      </c>
      <c r="AJ641">
        <v>65189124000</v>
      </c>
      <c r="AK641" t="s">
        <v>19</v>
      </c>
      <c r="AL641">
        <v>107293768000</v>
      </c>
      <c r="AM641">
        <v>14761431000</v>
      </c>
      <c r="AN641">
        <v>4752111000</v>
      </c>
      <c r="AO641">
        <v>44312700000</v>
      </c>
      <c r="AP641" t="s">
        <v>19</v>
      </c>
      <c r="AQ641" t="s">
        <v>19</v>
      </c>
      <c r="AR641" t="s">
        <v>19</v>
      </c>
      <c r="AS641" t="s">
        <v>19</v>
      </c>
      <c r="AT641">
        <v>62620347000</v>
      </c>
      <c r="AU641" t="s">
        <v>19</v>
      </c>
      <c r="AV641">
        <v>4972793000</v>
      </c>
      <c r="AW641" t="s">
        <v>19</v>
      </c>
      <c r="AX641">
        <v>0</v>
      </c>
      <c r="AY641" t="s">
        <v>19</v>
      </c>
      <c r="AZ641">
        <v>5468109000</v>
      </c>
      <c r="BA641">
        <v>1316225000</v>
      </c>
      <c r="BB641">
        <v>11073972000</v>
      </c>
      <c r="BC641">
        <v>4241853000</v>
      </c>
      <c r="BD641">
        <v>6832119000</v>
      </c>
      <c r="BE641">
        <v>925352000</v>
      </c>
      <c r="BF641">
        <v>938572000</v>
      </c>
      <c r="BG641">
        <v>1425756000</v>
      </c>
      <c r="BH641">
        <v>3542439000</v>
      </c>
      <c r="BI641">
        <v>18419637000</v>
      </c>
      <c r="BJ641">
        <v>-14838619000</v>
      </c>
      <c r="BK641">
        <v>-13484857000</v>
      </c>
      <c r="BL641">
        <v>-5921376000</v>
      </c>
    </row>
    <row r="642" spans="1:64" x14ac:dyDescent="0.3">
      <c r="A642" s="3">
        <v>836</v>
      </c>
      <c r="B642" s="3">
        <v>2012</v>
      </c>
      <c r="C642" s="3" t="s">
        <v>29</v>
      </c>
      <c r="D642" s="2">
        <v>41274</v>
      </c>
      <c r="E642" s="2">
        <v>41351</v>
      </c>
      <c r="F642" t="s">
        <v>18</v>
      </c>
      <c r="G642">
        <v>12005857000</v>
      </c>
      <c r="H642">
        <v>7478916000</v>
      </c>
      <c r="I642">
        <f t="shared" si="128"/>
        <v>8294909000</v>
      </c>
      <c r="J642">
        <f t="shared" si="125"/>
        <v>115681520000</v>
      </c>
      <c r="K642">
        <v>177789718000</v>
      </c>
      <c r="L642">
        <v>54042983000</v>
      </c>
      <c r="M642">
        <f t="shared" si="126"/>
        <v>9.1426462259212707E-2</v>
      </c>
      <c r="N642">
        <f t="shared" si="129"/>
        <v>4.2066077184508499E-2</v>
      </c>
      <c r="O642">
        <f t="shared" si="130"/>
        <v>0.13838828992840754</v>
      </c>
      <c r="P642">
        <f t="shared" si="127"/>
        <v>7.1704702704459625E-2</v>
      </c>
      <c r="Q642">
        <f t="shared" si="131"/>
        <v>4.6655729551244356E-2</v>
      </c>
      <c r="R642">
        <f t="shared" si="132"/>
        <v>0.15348725291496215</v>
      </c>
      <c r="S642">
        <f t="shared" si="134"/>
        <v>0.19229209590950791</v>
      </c>
      <c r="T642">
        <f t="shared" si="135"/>
        <v>0.11978623706505527</v>
      </c>
      <c r="U642">
        <f t="shared" si="133"/>
        <v>0.32332305911712339</v>
      </c>
      <c r="V642">
        <v>1.58</v>
      </c>
      <c r="W642">
        <v>0.51</v>
      </c>
      <c r="X642">
        <v>4397289000</v>
      </c>
      <c r="Y642">
        <v>9162384000</v>
      </c>
      <c r="Z642">
        <v>3258710000</v>
      </c>
      <c r="AA642">
        <v>26793308000</v>
      </c>
      <c r="AB642" t="s">
        <v>19</v>
      </c>
      <c r="AC642">
        <v>103660633000</v>
      </c>
      <c r="AD642">
        <v>17966060000</v>
      </c>
      <c r="AE642">
        <v>20789100000</v>
      </c>
      <c r="AF642">
        <v>150996410000</v>
      </c>
      <c r="AG642">
        <v>8953692000</v>
      </c>
      <c r="AH642">
        <v>19157379000</v>
      </c>
      <c r="AI642">
        <v>47498571000</v>
      </c>
      <c r="AJ642">
        <v>61395146000</v>
      </c>
      <c r="AK642" t="s">
        <v>19</v>
      </c>
      <c r="AL642">
        <v>108893717000</v>
      </c>
      <c r="AM642">
        <v>14853018000</v>
      </c>
      <c r="AN642">
        <v>4762863000</v>
      </c>
      <c r="AO642">
        <v>49280120000</v>
      </c>
      <c r="AP642" t="s">
        <v>19</v>
      </c>
      <c r="AQ642" t="s">
        <v>19</v>
      </c>
      <c r="AR642" t="s">
        <v>19</v>
      </c>
      <c r="AS642" t="s">
        <v>19</v>
      </c>
      <c r="AT642">
        <v>62435520000</v>
      </c>
      <c r="AU642">
        <v>35589030000</v>
      </c>
      <c r="AV642">
        <v>26346498000</v>
      </c>
      <c r="AW642" t="s">
        <v>19</v>
      </c>
      <c r="AX642">
        <v>0</v>
      </c>
      <c r="AY642" t="s">
        <v>19</v>
      </c>
      <c r="AZ642">
        <v>5789430000</v>
      </c>
      <c r="BA642">
        <v>1733700000</v>
      </c>
      <c r="BB642">
        <v>13739557000</v>
      </c>
      <c r="BC642">
        <v>3835796000</v>
      </c>
      <c r="BD642">
        <v>9903761000</v>
      </c>
      <c r="BE642">
        <v>1179214000</v>
      </c>
      <c r="BF642">
        <v>1245631000</v>
      </c>
      <c r="BG642">
        <v>2418106000</v>
      </c>
      <c r="BH642">
        <v>5060810000</v>
      </c>
      <c r="BI642">
        <v>18965033000</v>
      </c>
      <c r="BJ642">
        <v>-10670124000</v>
      </c>
      <c r="BK642">
        <v>-9982967000</v>
      </c>
      <c r="BL642">
        <v>-9118869000</v>
      </c>
    </row>
    <row r="643" spans="1:64" x14ac:dyDescent="0.3">
      <c r="A643" s="3">
        <v>836</v>
      </c>
      <c r="B643" s="3">
        <v>2013</v>
      </c>
      <c r="C643" s="3" t="s">
        <v>30</v>
      </c>
      <c r="D643" s="2">
        <v>41455</v>
      </c>
      <c r="E643" s="2">
        <v>41505</v>
      </c>
      <c r="F643" t="s">
        <v>18</v>
      </c>
      <c r="G643">
        <v>15239660000</v>
      </c>
      <c r="H643">
        <v>9807880000</v>
      </c>
      <c r="I643">
        <f t="shared" si="128"/>
        <v>6954901000</v>
      </c>
      <c r="J643">
        <f t="shared" si="125"/>
        <v>127856445000</v>
      </c>
      <c r="K643">
        <v>192211818000</v>
      </c>
      <c r="L643">
        <v>58529826000</v>
      </c>
      <c r="M643">
        <f t="shared" si="126"/>
        <v>9.848210560661845E-2</v>
      </c>
      <c r="N643">
        <f t="shared" si="129"/>
        <v>5.1026415035520863E-2</v>
      </c>
      <c r="O643">
        <f t="shared" si="130"/>
        <v>0.16757063313326781</v>
      </c>
      <c r="P643">
        <f t="shared" si="127"/>
        <v>5.4396170642786137E-2</v>
      </c>
      <c r="Q643">
        <f t="shared" si="131"/>
        <v>3.6183524365811889E-2</v>
      </c>
      <c r="R643">
        <f t="shared" si="132"/>
        <v>0.1188266132894364</v>
      </c>
      <c r="S643">
        <f t="shared" si="134"/>
        <v>0.23872367705323194</v>
      </c>
      <c r="T643">
        <f t="shared" si="135"/>
        <v>0.15363683820353291</v>
      </c>
      <c r="U643">
        <f t="shared" si="133"/>
        <v>0.25646979775445866</v>
      </c>
      <c r="V643">
        <v>2.0722999999999998</v>
      </c>
      <c r="W643">
        <v>0.08</v>
      </c>
      <c r="X643">
        <v>5137425000</v>
      </c>
      <c r="Y643">
        <v>8184639000</v>
      </c>
      <c r="Z643">
        <v>3356180000</v>
      </c>
      <c r="AA643">
        <v>22845286000</v>
      </c>
      <c r="AB643" t="s">
        <v>19</v>
      </c>
      <c r="AC643">
        <v>116503838000</v>
      </c>
      <c r="AD643">
        <v>24942140000</v>
      </c>
      <c r="AE643">
        <v>15369320000</v>
      </c>
      <c r="AF643">
        <v>169366532000</v>
      </c>
      <c r="AG643">
        <v>6971621000</v>
      </c>
      <c r="AH643">
        <v>14074707000</v>
      </c>
      <c r="AI643">
        <v>45372101000</v>
      </c>
      <c r="AJ643">
        <v>68575004000</v>
      </c>
      <c r="AK643" t="s">
        <v>19</v>
      </c>
      <c r="AL643">
        <v>113947105000</v>
      </c>
      <c r="AM643">
        <v>19734887000</v>
      </c>
      <c r="AN643">
        <v>4782494000</v>
      </c>
      <c r="AO643">
        <v>53747330000</v>
      </c>
      <c r="AP643" t="s">
        <v>19</v>
      </c>
      <c r="AQ643" t="s">
        <v>19</v>
      </c>
      <c r="AR643" t="s">
        <v>19</v>
      </c>
      <c r="AS643" t="s">
        <v>19</v>
      </c>
      <c r="AT643">
        <v>63838075000</v>
      </c>
      <c r="AU643">
        <v>32617700000</v>
      </c>
      <c r="AV643">
        <v>30643155000</v>
      </c>
      <c r="AW643" t="s">
        <v>19</v>
      </c>
      <c r="AX643">
        <v>0</v>
      </c>
      <c r="AY643" t="s">
        <v>19</v>
      </c>
      <c r="AZ643">
        <v>6184930000</v>
      </c>
      <c r="BA643">
        <v>2030787000</v>
      </c>
      <c r="BB643">
        <v>17270447000</v>
      </c>
      <c r="BC643">
        <v>3532949000</v>
      </c>
      <c r="BD643">
        <v>13737498000</v>
      </c>
      <c r="BE643">
        <v>2387068000</v>
      </c>
      <c r="BF643">
        <v>1542550000</v>
      </c>
      <c r="BG643">
        <v>2515425000</v>
      </c>
      <c r="BH643">
        <v>7292455000</v>
      </c>
      <c r="BI643">
        <v>22838804000</v>
      </c>
      <c r="BJ643">
        <v>-15883903000</v>
      </c>
      <c r="BK643">
        <v>-6570353000</v>
      </c>
      <c r="BL643">
        <v>-17933731000</v>
      </c>
    </row>
    <row r="644" spans="1:64" x14ac:dyDescent="0.3">
      <c r="A644" s="3">
        <v>836</v>
      </c>
      <c r="B644" s="3">
        <v>2013</v>
      </c>
      <c r="C644" s="3" t="s">
        <v>29</v>
      </c>
      <c r="D644" s="2">
        <v>41639</v>
      </c>
      <c r="E644" s="2">
        <v>41715</v>
      </c>
      <c r="F644" t="s">
        <v>18</v>
      </c>
      <c r="G644">
        <v>17504501000</v>
      </c>
      <c r="H644">
        <v>11015526000</v>
      </c>
      <c r="I644">
        <f t="shared" si="128"/>
        <v>-70635000</v>
      </c>
      <c r="J644">
        <f t="shared" si="125"/>
        <v>143616391999.99899</v>
      </c>
      <c r="K644">
        <v>213864903000</v>
      </c>
      <c r="L644">
        <v>64985061000</v>
      </c>
      <c r="M644">
        <f t="shared" si="126"/>
        <v>9.5056121848878225E-2</v>
      </c>
      <c r="N644">
        <f t="shared" si="129"/>
        <v>5.1506936600999934E-2</v>
      </c>
      <c r="O644">
        <f t="shared" si="130"/>
        <v>0.16950858905864535</v>
      </c>
      <c r="P644">
        <f t="shared" si="127"/>
        <v>-4.9183104391036707E-4</v>
      </c>
      <c r="Q644">
        <f t="shared" si="131"/>
        <v>-3.302785964838747E-4</v>
      </c>
      <c r="R644">
        <f t="shared" si="132"/>
        <v>-1.0869421204359568E-3</v>
      </c>
      <c r="S644">
        <f t="shared" si="134"/>
        <v>0.2515682251636735</v>
      </c>
      <c r="T644">
        <f t="shared" si="135"/>
        <v>0.15831107239585404</v>
      </c>
      <c r="U644">
        <f t="shared" si="133"/>
        <v>0.32362794114416327</v>
      </c>
      <c r="V644">
        <v>2.31</v>
      </c>
      <c r="W644">
        <v>0.75</v>
      </c>
      <c r="X644">
        <v>6035046000</v>
      </c>
      <c r="Y644">
        <v>9888095000</v>
      </c>
      <c r="Z644">
        <v>3481838000</v>
      </c>
      <c r="AA644">
        <v>31034507000</v>
      </c>
      <c r="AB644" t="s">
        <v>19</v>
      </c>
      <c r="AC644">
        <v>131579041999.99899</v>
      </c>
      <c r="AD644">
        <v>24680770000</v>
      </c>
      <c r="AE644">
        <v>14868980000</v>
      </c>
      <c r="AF644">
        <v>182830396000</v>
      </c>
      <c r="AG644">
        <v>10439512000</v>
      </c>
      <c r="AH644">
        <v>14313260000</v>
      </c>
      <c r="AI644">
        <v>51956141000</v>
      </c>
      <c r="AJ644">
        <v>77175881000</v>
      </c>
      <c r="AK644" t="s">
        <v>19</v>
      </c>
      <c r="AL644">
        <v>129132022000</v>
      </c>
      <c r="AM644">
        <v>19747820000</v>
      </c>
      <c r="AN644">
        <v>4791457000</v>
      </c>
      <c r="AO644">
        <v>60193600000</v>
      </c>
      <c r="AP644" t="s">
        <v>19</v>
      </c>
      <c r="AQ644" t="s">
        <v>19</v>
      </c>
      <c r="AR644" t="s">
        <v>19</v>
      </c>
      <c r="AS644" t="s">
        <v>19</v>
      </c>
      <c r="AT644">
        <v>69581526000</v>
      </c>
      <c r="AU644">
        <v>33067390000</v>
      </c>
      <c r="AV644">
        <v>35854146000</v>
      </c>
      <c r="AW644" t="s">
        <v>19</v>
      </c>
      <c r="AX644">
        <v>0</v>
      </c>
      <c r="AY644" t="s">
        <v>19</v>
      </c>
      <c r="AZ644">
        <v>6915411000</v>
      </c>
      <c r="BA644">
        <v>1960944000</v>
      </c>
      <c r="BB644">
        <v>19465445000</v>
      </c>
      <c r="BC644">
        <v>3328216000</v>
      </c>
      <c r="BD644">
        <v>16137229000</v>
      </c>
      <c r="BE644">
        <v>3551936000</v>
      </c>
      <c r="BF644">
        <v>1569767000</v>
      </c>
      <c r="BG644">
        <v>3564932000</v>
      </c>
      <c r="BH644">
        <v>7450594000</v>
      </c>
      <c r="BI644">
        <v>23187691000</v>
      </c>
      <c r="BJ644">
        <v>-23258326000</v>
      </c>
      <c r="BK644">
        <v>-14072492000</v>
      </c>
      <c r="BL644">
        <v>-7638522000</v>
      </c>
    </row>
    <row r="645" spans="1:64" x14ac:dyDescent="0.3">
      <c r="A645" s="3">
        <v>836</v>
      </c>
      <c r="B645" s="3">
        <v>2014</v>
      </c>
      <c r="C645" s="3" t="s">
        <v>30</v>
      </c>
      <c r="D645" s="2">
        <v>41820</v>
      </c>
      <c r="E645" s="2">
        <v>41869</v>
      </c>
      <c r="F645" t="s">
        <v>18</v>
      </c>
      <c r="G645">
        <v>18081009000</v>
      </c>
      <c r="H645">
        <v>11748644000</v>
      </c>
      <c r="I645">
        <f t="shared" si="128"/>
        <v>-415050000</v>
      </c>
      <c r="J645">
        <f t="shared" si="125"/>
        <v>150595797000</v>
      </c>
      <c r="K645">
        <v>218919088000</v>
      </c>
      <c r="L645">
        <v>67230388999.999901</v>
      </c>
      <c r="M645">
        <f t="shared" si="126"/>
        <v>9.064936400411093E-2</v>
      </c>
      <c r="N645">
        <f t="shared" si="129"/>
        <v>5.3666603982929072E-2</v>
      </c>
      <c r="O645">
        <f t="shared" si="130"/>
        <v>0.17475198604012268</v>
      </c>
      <c r="P645">
        <f t="shared" si="127"/>
        <v>-2.7560530125551909E-3</v>
      </c>
      <c r="Q645">
        <f t="shared" si="131"/>
        <v>-1.8959059431126444E-3</v>
      </c>
      <c r="R645">
        <f t="shared" si="132"/>
        <v>-6.1735475009671685E-3</v>
      </c>
      <c r="S645">
        <f t="shared" si="134"/>
        <v>0.24748008365290769</v>
      </c>
      <c r="T645">
        <f t="shared" si="135"/>
        <v>0.16080714300447679</v>
      </c>
      <c r="U645">
        <f t="shared" si="133"/>
        <v>0.30351783576045033</v>
      </c>
      <c r="V645">
        <v>2.46</v>
      </c>
      <c r="W645">
        <v>0.08</v>
      </c>
      <c r="X645">
        <v>8072027000</v>
      </c>
      <c r="Y645">
        <v>10471581000</v>
      </c>
      <c r="Z645">
        <v>3207078000</v>
      </c>
      <c r="AA645">
        <v>31406491000</v>
      </c>
      <c r="AB645" t="s">
        <v>19</v>
      </c>
      <c r="AC645">
        <v>137632556000</v>
      </c>
      <c r="AD645">
        <v>22419180000</v>
      </c>
      <c r="AE645">
        <v>14273770000</v>
      </c>
      <c r="AF645">
        <v>187512597000</v>
      </c>
      <c r="AG645">
        <v>9323334000</v>
      </c>
      <c r="AH645">
        <v>19939669000</v>
      </c>
      <c r="AI645">
        <v>52730072000</v>
      </c>
      <c r="AJ645">
        <v>81123022000</v>
      </c>
      <c r="AK645" t="s">
        <v>19</v>
      </c>
      <c r="AL645">
        <v>133853094000</v>
      </c>
      <c r="AM645">
        <v>17835605000</v>
      </c>
      <c r="AN645">
        <v>22053697000</v>
      </c>
      <c r="AO645">
        <v>45176690000</v>
      </c>
      <c r="AP645" t="s">
        <v>19</v>
      </c>
      <c r="AQ645" t="s">
        <v>19</v>
      </c>
      <c r="AR645" t="s">
        <v>19</v>
      </c>
      <c r="AS645" t="s">
        <v>19</v>
      </c>
      <c r="AT645">
        <v>73060461000</v>
      </c>
      <c r="AU645">
        <v>33598250000</v>
      </c>
      <c r="AV645">
        <v>38731476000</v>
      </c>
      <c r="AW645" t="s">
        <v>19</v>
      </c>
      <c r="AX645">
        <v>0</v>
      </c>
      <c r="AY645" t="s">
        <v>19</v>
      </c>
      <c r="AZ645">
        <v>7540276000</v>
      </c>
      <c r="BA645">
        <v>1482946000</v>
      </c>
      <c r="BB645">
        <v>19563955000</v>
      </c>
      <c r="BC645">
        <v>3172192000</v>
      </c>
      <c r="BD645">
        <v>16391763000</v>
      </c>
      <c r="BE645">
        <v>4015754000</v>
      </c>
      <c r="BF645">
        <v>627365000</v>
      </c>
      <c r="BG645">
        <v>3565923000</v>
      </c>
      <c r="BH645">
        <v>8182721000</v>
      </c>
      <c r="BI645">
        <v>23646681000</v>
      </c>
      <c r="BJ645">
        <v>-24061731000</v>
      </c>
      <c r="BK645">
        <v>-24357932000</v>
      </c>
      <c r="BL645">
        <v>3770945000</v>
      </c>
    </row>
    <row r="646" spans="1:64" x14ac:dyDescent="0.3">
      <c r="A646" s="3">
        <v>836</v>
      </c>
      <c r="B646" s="3">
        <v>2014</v>
      </c>
      <c r="C646" s="3" t="s">
        <v>29</v>
      </c>
      <c r="D646" s="2">
        <v>42004</v>
      </c>
      <c r="E646" s="2">
        <v>42082</v>
      </c>
      <c r="F646" t="s">
        <v>18</v>
      </c>
      <c r="G646">
        <v>15220196000</v>
      </c>
      <c r="H646">
        <v>9214858000</v>
      </c>
      <c r="I646">
        <f t="shared" si="128"/>
        <v>2016417000</v>
      </c>
      <c r="J646">
        <f t="shared" si="125"/>
        <v>136835472000</v>
      </c>
      <c r="K646">
        <v>225648081000</v>
      </c>
      <c r="L646">
        <v>70794403000</v>
      </c>
      <c r="M646">
        <f t="shared" si="126"/>
        <v>6.8557633262390491E-2</v>
      </c>
      <c r="N646">
        <f t="shared" si="129"/>
        <v>4.0837298323844376E-2</v>
      </c>
      <c r="O646">
        <f t="shared" si="130"/>
        <v>0.13016365149657383</v>
      </c>
      <c r="P646">
        <f t="shared" si="127"/>
        <v>1.4736069313956837E-2</v>
      </c>
      <c r="Q646">
        <f t="shared" si="131"/>
        <v>8.9361141077020732E-3</v>
      </c>
      <c r="R646">
        <f t="shared" si="132"/>
        <v>2.8482717765131799E-2</v>
      </c>
      <c r="S646">
        <f t="shared" si="134"/>
        <v>0.21533758868130035</v>
      </c>
      <c r="T646">
        <f t="shared" si="135"/>
        <v>0.1303731766503263</v>
      </c>
      <c r="U646">
        <f t="shared" si="133"/>
        <v>4.131295349315204E-2</v>
      </c>
      <c r="V646">
        <v>1.93</v>
      </c>
      <c r="W646">
        <v>0.78</v>
      </c>
      <c r="X646">
        <v>8285135000</v>
      </c>
      <c r="Y646">
        <v>10051035000</v>
      </c>
      <c r="Z646">
        <v>3308874000</v>
      </c>
      <c r="AA646">
        <v>32834552000</v>
      </c>
      <c r="AB646" t="s">
        <v>19</v>
      </c>
      <c r="AC646">
        <v>146907932000</v>
      </c>
      <c r="AD646">
        <v>21434140000</v>
      </c>
      <c r="AE646">
        <v>13694880000</v>
      </c>
      <c r="AF646">
        <v>192813529000</v>
      </c>
      <c r="AG646">
        <v>10464048000</v>
      </c>
      <c r="AH646">
        <v>0</v>
      </c>
      <c r="AI646">
        <v>56056017000</v>
      </c>
      <c r="AJ646">
        <v>83799696000</v>
      </c>
      <c r="AK646" t="s">
        <v>19</v>
      </c>
      <c r="AL646">
        <v>139855713000</v>
      </c>
      <c r="AM646">
        <v>14997965000</v>
      </c>
      <c r="AN646">
        <v>22102792000</v>
      </c>
      <c r="AO646">
        <v>48691610000</v>
      </c>
      <c r="AP646" t="s">
        <v>19</v>
      </c>
      <c r="AQ646" t="s">
        <v>19</v>
      </c>
      <c r="AR646" t="s">
        <v>19</v>
      </c>
      <c r="AS646" t="s">
        <v>19</v>
      </c>
      <c r="AT646">
        <v>70680628000</v>
      </c>
      <c r="AU646">
        <v>31044410000</v>
      </c>
      <c r="AV646">
        <v>38836652000</v>
      </c>
      <c r="AW646" t="s">
        <v>19</v>
      </c>
      <c r="AX646">
        <v>0</v>
      </c>
      <c r="AY646" t="s">
        <v>19</v>
      </c>
      <c r="AZ646">
        <v>8256297000</v>
      </c>
      <c r="BA646">
        <v>-710304000</v>
      </c>
      <c r="BB646">
        <v>14509892000</v>
      </c>
      <c r="BC646">
        <v>3325487000</v>
      </c>
      <c r="BD646">
        <v>11184405000</v>
      </c>
      <c r="BE646">
        <v>4290787999.99999</v>
      </c>
      <c r="BF646">
        <v>-2321241000</v>
      </c>
      <c r="BG646">
        <v>380693000</v>
      </c>
      <c r="BH646">
        <v>8834165000</v>
      </c>
      <c r="BI646">
        <v>26499915000</v>
      </c>
      <c r="BJ646">
        <v>-24483498000</v>
      </c>
      <c r="BK646">
        <v>-22018301000</v>
      </c>
      <c r="BL646">
        <v>-2207421000</v>
      </c>
    </row>
    <row r="647" spans="1:64" x14ac:dyDescent="0.3">
      <c r="A647" s="3">
        <v>836</v>
      </c>
      <c r="B647" s="3">
        <v>2015</v>
      </c>
      <c r="C647" s="3" t="s">
        <v>30</v>
      </c>
      <c r="D647" s="2">
        <v>42185</v>
      </c>
      <c r="E647" s="2">
        <v>42234</v>
      </c>
      <c r="F647" t="s">
        <v>18</v>
      </c>
      <c r="G647">
        <v>17890204000</v>
      </c>
      <c r="H647">
        <v>9963900000</v>
      </c>
      <c r="I647">
        <f t="shared" si="128"/>
        <v>8110263000</v>
      </c>
      <c r="J647">
        <f t="shared" ref="J647:J700" si="136">(AA647-X647)+IFERROR(AC647+AD647,AC647)-(AI647-AH647)</f>
        <v>157334606999.99991</v>
      </c>
      <c r="K647">
        <v>229091478000</v>
      </c>
      <c r="L647">
        <v>74429161000</v>
      </c>
      <c r="M647">
        <f t="shared" ref="M647:M700" si="137">G647*(1-BE647/BD647)/J647</f>
        <v>7.3058773181979439E-2</v>
      </c>
      <c r="N647">
        <f t="shared" si="129"/>
        <v>4.3493106277833697E-2</v>
      </c>
      <c r="O647">
        <f t="shared" si="130"/>
        <v>0.13387091653498553</v>
      </c>
      <c r="P647">
        <f t="shared" ref="P647:P700" si="138">I647/J647</f>
        <v>5.1547864482224211E-2</v>
      </c>
      <c r="Q647">
        <f t="shared" si="131"/>
        <v>3.540185375206318E-2</v>
      </c>
      <c r="R647">
        <f t="shared" si="132"/>
        <v>0.10896620210457565</v>
      </c>
      <c r="S647">
        <f t="shared" si="134"/>
        <v>0.24917801442068235</v>
      </c>
      <c r="T647">
        <f t="shared" si="135"/>
        <v>0.13877901100994919</v>
      </c>
      <c r="U647">
        <f t="shared" si="133"/>
        <v>0.38238330372645252</v>
      </c>
      <c r="V647">
        <v>2.09</v>
      </c>
      <c r="W647">
        <v>0.1</v>
      </c>
      <c r="X647">
        <v>11850864000</v>
      </c>
      <c r="Y647">
        <v>16668716000</v>
      </c>
      <c r="Z647">
        <v>2687338000</v>
      </c>
      <c r="AA647">
        <v>33699714999.999901</v>
      </c>
      <c r="AB647" t="s">
        <v>19</v>
      </c>
      <c r="AC647">
        <v>149632600000</v>
      </c>
      <c r="AD647">
        <v>20872260000</v>
      </c>
      <c r="AE647">
        <v>12479810000</v>
      </c>
      <c r="AF647">
        <v>195391763000</v>
      </c>
      <c r="AG647">
        <v>31591324000</v>
      </c>
      <c r="AH647">
        <v>23512964000</v>
      </c>
      <c r="AI647">
        <v>58532068000</v>
      </c>
      <c r="AJ647">
        <v>80900456000</v>
      </c>
      <c r="AK647" t="s">
        <v>19</v>
      </c>
      <c r="AL647">
        <v>139432524000</v>
      </c>
      <c r="AM647">
        <v>15229793000</v>
      </c>
      <c r="AN647">
        <v>22123075000</v>
      </c>
      <c r="AO647">
        <v>52306090000</v>
      </c>
      <c r="AP647" t="s">
        <v>19</v>
      </c>
      <c r="AQ647" t="s">
        <v>19</v>
      </c>
      <c r="AR647" t="s">
        <v>19</v>
      </c>
      <c r="AS647" t="s">
        <v>19</v>
      </c>
      <c r="AT647">
        <v>71796880000</v>
      </c>
      <c r="AU647">
        <v>28841270000</v>
      </c>
      <c r="AV647">
        <v>41988820000</v>
      </c>
      <c r="AW647" t="s">
        <v>19</v>
      </c>
      <c r="AX647">
        <v>0</v>
      </c>
      <c r="AY647" t="s">
        <v>19</v>
      </c>
      <c r="AZ647">
        <v>9042695000</v>
      </c>
      <c r="BA647">
        <v>-680500000</v>
      </c>
      <c r="BB647">
        <v>17209704000</v>
      </c>
      <c r="BC647">
        <v>3240835000</v>
      </c>
      <c r="BD647">
        <v>13968869000</v>
      </c>
      <c r="BE647">
        <v>4993701000</v>
      </c>
      <c r="BF647">
        <v>-988732000</v>
      </c>
      <c r="BG647">
        <v>3810029000</v>
      </c>
      <c r="BH647">
        <v>6153871000</v>
      </c>
      <c r="BI647">
        <v>29092067000</v>
      </c>
      <c r="BJ647">
        <v>-20981804000</v>
      </c>
      <c r="BK647">
        <v>-16779848000</v>
      </c>
      <c r="BL647">
        <v>-8579866000</v>
      </c>
    </row>
    <row r="648" spans="1:64" x14ac:dyDescent="0.3">
      <c r="A648" s="3">
        <v>836</v>
      </c>
      <c r="B648" s="3">
        <v>2015</v>
      </c>
      <c r="C648" s="3" t="s">
        <v>29</v>
      </c>
      <c r="D648" s="2">
        <v>42369</v>
      </c>
      <c r="E648" s="2">
        <v>42450</v>
      </c>
      <c r="F648" t="s">
        <v>18</v>
      </c>
      <c r="G648">
        <v>20008102000</v>
      </c>
      <c r="H648">
        <v>10025241000</v>
      </c>
      <c r="I648">
        <f t="shared" si="128"/>
        <v>15177589000</v>
      </c>
      <c r="J648">
        <f t="shared" si="136"/>
        <v>119478121000</v>
      </c>
      <c r="K648">
        <v>208085879000</v>
      </c>
      <c r="L648">
        <v>70917575000</v>
      </c>
      <c r="M648">
        <f t="shared" si="137"/>
        <v>0.10786118355950847</v>
      </c>
      <c r="N648">
        <f t="shared" si="129"/>
        <v>4.8178382157301504E-2</v>
      </c>
      <c r="O648">
        <f t="shared" si="130"/>
        <v>0.14136468992347806</v>
      </c>
      <c r="P648">
        <f t="shared" si="138"/>
        <v>0.12703237105645476</v>
      </c>
      <c r="Q648">
        <f t="shared" si="131"/>
        <v>7.2939062818385678E-2</v>
      </c>
      <c r="R648">
        <f t="shared" si="132"/>
        <v>0.21401731517187383</v>
      </c>
      <c r="S648">
        <f t="shared" si="134"/>
        <v>0.28008478933029096</v>
      </c>
      <c r="T648">
        <f t="shared" si="135"/>
        <v>0.14033902433476178</v>
      </c>
      <c r="U648">
        <f t="shared" si="133"/>
        <v>4.7517161931568526E-2</v>
      </c>
      <c r="V648">
        <v>2.1</v>
      </c>
      <c r="W648">
        <v>0.85</v>
      </c>
      <c r="X648">
        <v>7273945000</v>
      </c>
      <c r="Y648">
        <v>8601610000</v>
      </c>
      <c r="Z648">
        <v>2306640000</v>
      </c>
      <c r="AA648">
        <v>25833239000</v>
      </c>
      <c r="AB648" t="s">
        <v>19</v>
      </c>
      <c r="AC648">
        <v>142845210000</v>
      </c>
      <c r="AD648">
        <v>17738770000</v>
      </c>
      <c r="AE648">
        <v>13178740000</v>
      </c>
      <c r="AF648">
        <v>182252640000</v>
      </c>
      <c r="AG648">
        <v>10423118000</v>
      </c>
      <c r="AH648">
        <v>0</v>
      </c>
      <c r="AI648">
        <v>59665153000</v>
      </c>
      <c r="AJ648">
        <v>64681383000</v>
      </c>
      <c r="AK648" t="s">
        <v>19</v>
      </c>
      <c r="AL648">
        <v>124346536000</v>
      </c>
      <c r="AM648">
        <v>12821768000</v>
      </c>
      <c r="AN648">
        <v>22252458000</v>
      </c>
      <c r="AO648">
        <v>48665120000</v>
      </c>
      <c r="AP648" t="s">
        <v>19</v>
      </c>
      <c r="AQ648" t="s">
        <v>19</v>
      </c>
      <c r="AR648" t="s">
        <v>19</v>
      </c>
      <c r="AS648" t="s">
        <v>19</v>
      </c>
      <c r="AT648">
        <v>71435875000</v>
      </c>
      <c r="AU648">
        <v>25954320000</v>
      </c>
      <c r="AV648">
        <v>44477878000</v>
      </c>
      <c r="AW648" t="s">
        <v>19</v>
      </c>
      <c r="AX648">
        <v>0</v>
      </c>
      <c r="AY648" t="s">
        <v>19</v>
      </c>
      <c r="AZ648">
        <v>9364433000</v>
      </c>
      <c r="BA648">
        <v>-470473000</v>
      </c>
      <c r="BB648">
        <v>19537629000</v>
      </c>
      <c r="BC648">
        <v>3216382000</v>
      </c>
      <c r="BD648">
        <v>16321247000</v>
      </c>
      <c r="BE648">
        <v>5808868000</v>
      </c>
      <c r="BF648">
        <v>487138000</v>
      </c>
      <c r="BG648">
        <v>476371000</v>
      </c>
      <c r="BH648">
        <v>9548870000</v>
      </c>
      <c r="BI648">
        <v>31988878000</v>
      </c>
      <c r="BJ648">
        <v>-16811289000</v>
      </c>
      <c r="BK648">
        <v>-13662082000</v>
      </c>
      <c r="BL648">
        <v>-18871351000</v>
      </c>
    </row>
    <row r="649" spans="1:64" x14ac:dyDescent="0.3">
      <c r="A649" s="3">
        <v>836</v>
      </c>
      <c r="B649" s="3">
        <v>2016</v>
      </c>
      <c r="C649" s="3" t="s">
        <v>30</v>
      </c>
      <c r="D649" s="2">
        <v>42551</v>
      </c>
      <c r="E649" s="2">
        <v>42600</v>
      </c>
      <c r="F649" t="s">
        <v>18</v>
      </c>
      <c r="G649">
        <v>18542834000</v>
      </c>
      <c r="H649">
        <v>8548539000</v>
      </c>
      <c r="I649">
        <f t="shared" si="128"/>
        <v>10667989000</v>
      </c>
      <c r="J649">
        <f t="shared" si="136"/>
        <v>144966010000</v>
      </c>
      <c r="K649">
        <v>200225737000</v>
      </c>
      <c r="L649">
        <v>70790335000</v>
      </c>
      <c r="M649">
        <f t="shared" si="137"/>
        <v>7.6902520358891058E-2</v>
      </c>
      <c r="N649">
        <f t="shared" si="129"/>
        <v>4.2694506351099108E-2</v>
      </c>
      <c r="O649">
        <f t="shared" si="130"/>
        <v>0.12075856117929093</v>
      </c>
      <c r="P649">
        <f t="shared" si="138"/>
        <v>7.3589588345571486E-2</v>
      </c>
      <c r="Q649">
        <f t="shared" si="131"/>
        <v>5.3279808878915501E-2</v>
      </c>
      <c r="R649">
        <f t="shared" si="132"/>
        <v>0.15069838276651748</v>
      </c>
      <c r="S649">
        <f t="shared" si="134"/>
        <v>0.28324907299369362</v>
      </c>
      <c r="T649">
        <f t="shared" si="135"/>
        <v>0.13058229109964728</v>
      </c>
      <c r="U649">
        <f t="shared" si="133"/>
        <v>0.63176046807530506</v>
      </c>
      <c r="V649">
        <v>1.79</v>
      </c>
      <c r="W649">
        <v>0.125</v>
      </c>
      <c r="X649">
        <v>3392185000</v>
      </c>
      <c r="Y649">
        <v>8904410000</v>
      </c>
      <c r="Z649">
        <v>2349566000</v>
      </c>
      <c r="AA649">
        <v>20277327000</v>
      </c>
      <c r="AB649" t="s">
        <v>19</v>
      </c>
      <c r="AC649">
        <v>139170786000</v>
      </c>
      <c r="AD649">
        <v>17281240000</v>
      </c>
      <c r="AE649">
        <v>12421470000</v>
      </c>
      <c r="AF649">
        <v>179948410000</v>
      </c>
      <c r="AG649">
        <v>7876297000</v>
      </c>
      <c r="AH649">
        <v>21844057000</v>
      </c>
      <c r="AI649">
        <v>50215215000</v>
      </c>
      <c r="AJ649">
        <v>73710374000</v>
      </c>
      <c r="AK649" t="s">
        <v>19</v>
      </c>
      <c r="AL649">
        <v>123925589000</v>
      </c>
      <c r="AM649">
        <v>5509813000</v>
      </c>
      <c r="AN649">
        <v>22253398000</v>
      </c>
      <c r="AO649">
        <v>48536940000</v>
      </c>
      <c r="AP649" t="s">
        <v>19</v>
      </c>
      <c r="AQ649" t="s">
        <v>19</v>
      </c>
      <c r="AR649" t="s">
        <v>19</v>
      </c>
      <c r="AS649" t="s">
        <v>19</v>
      </c>
      <c r="AT649">
        <v>65464765000</v>
      </c>
      <c r="AU649">
        <v>22498870000</v>
      </c>
      <c r="AV649">
        <v>42061820000</v>
      </c>
      <c r="AW649" t="s">
        <v>19</v>
      </c>
      <c r="AX649">
        <v>0</v>
      </c>
      <c r="AY649" t="s">
        <v>19</v>
      </c>
      <c r="AZ649">
        <v>9406674000</v>
      </c>
      <c r="BA649">
        <v>-896610000</v>
      </c>
      <c r="BB649">
        <v>17646224000</v>
      </c>
      <c r="BC649">
        <v>3580363000</v>
      </c>
      <c r="BD649">
        <v>14065861000</v>
      </c>
      <c r="BE649">
        <v>5609238000</v>
      </c>
      <c r="BF649">
        <v>-91916000</v>
      </c>
      <c r="BG649">
        <v>5400629000</v>
      </c>
      <c r="BH649">
        <v>3147910000</v>
      </c>
      <c r="BI649">
        <v>26658085000</v>
      </c>
      <c r="BJ649">
        <v>-15990096000</v>
      </c>
      <c r="BK649">
        <v>-13078229000</v>
      </c>
      <c r="BL649">
        <v>-21462800000</v>
      </c>
    </row>
    <row r="650" spans="1:64" x14ac:dyDescent="0.3">
      <c r="A650" s="3">
        <v>857</v>
      </c>
      <c r="B650" s="3">
        <v>2006</v>
      </c>
      <c r="C650" s="3" t="s">
        <v>29</v>
      </c>
      <c r="D650" s="2">
        <v>39082</v>
      </c>
      <c r="E650" s="2">
        <v>39160</v>
      </c>
      <c r="F650" t="s">
        <v>21</v>
      </c>
      <c r="G650">
        <v>197976000000</v>
      </c>
      <c r="H650">
        <v>142224000000</v>
      </c>
      <c r="I650">
        <f t="shared" si="128"/>
        <v>67693000000</v>
      </c>
      <c r="J650">
        <f t="shared" si="136"/>
        <v>600583000000</v>
      </c>
      <c r="K650">
        <v>872163000000</v>
      </c>
      <c r="L650">
        <v>586677000000</v>
      </c>
      <c r="M650">
        <f t="shared" si="137"/>
        <v>0.24725832454477542</v>
      </c>
      <c r="N650">
        <f t="shared" si="129"/>
        <v>0.16307043522827727</v>
      </c>
      <c r="O650">
        <f t="shared" si="130"/>
        <v>0.24242300277665563</v>
      </c>
      <c r="P650">
        <f t="shared" si="138"/>
        <v>0.112712148029498</v>
      </c>
      <c r="Q650">
        <f t="shared" si="131"/>
        <v>7.761507883274113E-2</v>
      </c>
      <c r="R650">
        <f t="shared" si="132"/>
        <v>0.11538376312689946</v>
      </c>
      <c r="S650">
        <f t="shared" si="134"/>
        <v>0.2873473463593903</v>
      </c>
      <c r="T650">
        <f t="shared" si="135"/>
        <v>0.20642749115356368</v>
      </c>
      <c r="U650">
        <f t="shared" si="133"/>
        <v>0.45000140623242207</v>
      </c>
      <c r="V650">
        <v>0.79</v>
      </c>
      <c r="W650">
        <v>0.35749999999999998</v>
      </c>
      <c r="X650">
        <v>48559000000</v>
      </c>
      <c r="Y650">
        <v>8488000000</v>
      </c>
      <c r="Z650">
        <v>76038000000</v>
      </c>
      <c r="AA650">
        <v>162222000000</v>
      </c>
      <c r="AB650" t="s">
        <v>19</v>
      </c>
      <c r="AC650">
        <v>645337000000</v>
      </c>
      <c r="AD650">
        <v>6627000000</v>
      </c>
      <c r="AE650">
        <v>32956000000</v>
      </c>
      <c r="AF650">
        <v>709941000000</v>
      </c>
      <c r="AG650">
        <v>120182000000</v>
      </c>
      <c r="AH650">
        <v>14835000000</v>
      </c>
      <c r="AI650">
        <v>179879000000</v>
      </c>
      <c r="AJ650">
        <v>74693000000</v>
      </c>
      <c r="AK650" t="s">
        <v>19</v>
      </c>
      <c r="AL650">
        <v>254572000000</v>
      </c>
      <c r="AM650">
        <v>30914000000</v>
      </c>
      <c r="AN650">
        <v>179021000000</v>
      </c>
      <c r="AO650">
        <v>407656000000</v>
      </c>
      <c r="AP650" t="s">
        <v>19</v>
      </c>
      <c r="AQ650" t="s">
        <v>19</v>
      </c>
      <c r="AR650" t="s">
        <v>19</v>
      </c>
      <c r="AS650" t="s">
        <v>19</v>
      </c>
      <c r="AT650">
        <v>688978000000</v>
      </c>
      <c r="AU650">
        <v>271123000000</v>
      </c>
      <c r="AV650">
        <v>417855000000</v>
      </c>
      <c r="AW650">
        <v>43235000000</v>
      </c>
      <c r="AX650">
        <v>0</v>
      </c>
      <c r="AY650" t="s">
        <v>19</v>
      </c>
      <c r="AZ650">
        <v>61388000000</v>
      </c>
      <c r="BA650">
        <v>2277000000</v>
      </c>
      <c r="BB650">
        <v>202393000000</v>
      </c>
      <c r="BC650">
        <v>3220000000</v>
      </c>
      <c r="BD650">
        <v>199173000000</v>
      </c>
      <c r="BE650">
        <v>49776000000</v>
      </c>
      <c r="BF650">
        <v>7173000000</v>
      </c>
      <c r="BG650">
        <v>64001000000</v>
      </c>
      <c r="BH650">
        <v>78223000000</v>
      </c>
      <c r="BI650">
        <v>198102000000</v>
      </c>
      <c r="BJ650">
        <v>-130409000000</v>
      </c>
      <c r="BK650">
        <v>-158451000000</v>
      </c>
      <c r="BL650">
        <v>-71739000000</v>
      </c>
    </row>
    <row r="651" spans="1:64" x14ac:dyDescent="0.3">
      <c r="A651" s="3">
        <v>857</v>
      </c>
      <c r="B651" s="3">
        <v>2007</v>
      </c>
      <c r="C651" s="3" t="s">
        <v>29</v>
      </c>
      <c r="D651" s="2">
        <v>39447</v>
      </c>
      <c r="E651" s="2">
        <v>39526</v>
      </c>
      <c r="F651" t="s">
        <v>21</v>
      </c>
      <c r="G651">
        <v>200771000000</v>
      </c>
      <c r="H651">
        <v>146750000000</v>
      </c>
      <c r="I651">
        <f t="shared" si="128"/>
        <v>31975000000</v>
      </c>
      <c r="J651">
        <f t="shared" si="136"/>
        <v>766640000000</v>
      </c>
      <c r="K651">
        <v>1067680000000</v>
      </c>
      <c r="L651">
        <v>738204000000</v>
      </c>
      <c r="M651">
        <f t="shared" si="137"/>
        <v>0.1982765274433573</v>
      </c>
      <c r="N651">
        <f t="shared" si="129"/>
        <v>0.13744754982766372</v>
      </c>
      <c r="O651">
        <f t="shared" si="130"/>
        <v>0.19879328749234629</v>
      </c>
      <c r="P651">
        <f t="shared" si="138"/>
        <v>4.1707972451215693E-2</v>
      </c>
      <c r="Q651">
        <f t="shared" si="131"/>
        <v>2.9948111793795893E-2</v>
      </c>
      <c r="R651">
        <f t="shared" si="132"/>
        <v>4.3314585128230138E-2</v>
      </c>
      <c r="S651">
        <f t="shared" si="134"/>
        <v>0.24005533548633173</v>
      </c>
      <c r="T651">
        <f t="shared" si="135"/>
        <v>0.17546418796847743</v>
      </c>
      <c r="U651">
        <f t="shared" si="133"/>
        <v>0.44654855195911414</v>
      </c>
      <c r="V651">
        <v>0.82</v>
      </c>
      <c r="W651">
        <v>0.36249999999999999</v>
      </c>
      <c r="X651">
        <v>68652000000</v>
      </c>
      <c r="Y651">
        <v>18565000000</v>
      </c>
      <c r="Z651">
        <v>88496000000</v>
      </c>
      <c r="AA651">
        <v>235549000000</v>
      </c>
      <c r="AB651" t="s">
        <v>19</v>
      </c>
      <c r="AC651">
        <v>765933000000</v>
      </c>
      <c r="AD651">
        <v>8488000000</v>
      </c>
      <c r="AE651">
        <v>26219000000</v>
      </c>
      <c r="AF651">
        <v>832131000000</v>
      </c>
      <c r="AG651">
        <v>40567000000</v>
      </c>
      <c r="AH651">
        <v>24544000000</v>
      </c>
      <c r="AI651">
        <v>199222000000</v>
      </c>
      <c r="AJ651">
        <v>86358000000</v>
      </c>
      <c r="AK651" t="s">
        <v>19</v>
      </c>
      <c r="AL651">
        <v>285580000000</v>
      </c>
      <c r="AM651">
        <v>43896000000</v>
      </c>
      <c r="AN651">
        <v>183021000000</v>
      </c>
      <c r="AO651">
        <v>555183000000</v>
      </c>
      <c r="AP651" t="s">
        <v>19</v>
      </c>
      <c r="AQ651" t="s">
        <v>19</v>
      </c>
      <c r="AR651" t="s">
        <v>19</v>
      </c>
      <c r="AS651" t="s">
        <v>19</v>
      </c>
      <c r="AT651">
        <v>836353000000</v>
      </c>
      <c r="AU651">
        <v>369219000000</v>
      </c>
      <c r="AV651">
        <v>467134000000</v>
      </c>
      <c r="AW651">
        <v>52257000000</v>
      </c>
      <c r="AX651">
        <v>0</v>
      </c>
      <c r="AY651" t="s">
        <v>19</v>
      </c>
      <c r="AZ651">
        <v>67274000000</v>
      </c>
      <c r="BA651">
        <v>6442000000</v>
      </c>
      <c r="BB651">
        <v>211120000000</v>
      </c>
      <c r="BC651">
        <v>6163000000</v>
      </c>
      <c r="BD651">
        <v>204957000000</v>
      </c>
      <c r="BE651">
        <v>49781000000</v>
      </c>
      <c r="BF651">
        <v>8426000000</v>
      </c>
      <c r="BG651">
        <v>65531000000</v>
      </c>
      <c r="BH651">
        <v>81219000000</v>
      </c>
      <c r="BI651">
        <v>205243000000</v>
      </c>
      <c r="BJ651">
        <v>-173268000000</v>
      </c>
      <c r="BK651">
        <v>-185486000000</v>
      </c>
      <c r="BL651">
        <v>-1630000000</v>
      </c>
    </row>
    <row r="652" spans="1:64" x14ac:dyDescent="0.3">
      <c r="A652" s="3">
        <v>857</v>
      </c>
      <c r="B652" s="3">
        <v>2008</v>
      </c>
      <c r="C652" s="3" t="s">
        <v>30</v>
      </c>
      <c r="D652" s="2">
        <v>39629</v>
      </c>
      <c r="E652" s="2">
        <v>39687</v>
      </c>
      <c r="F652" t="s">
        <v>21</v>
      </c>
      <c r="G652">
        <v>170522000000</v>
      </c>
      <c r="H652">
        <v>119358000000</v>
      </c>
      <c r="I652">
        <f t="shared" si="128"/>
        <v>-13425000000</v>
      </c>
      <c r="J652">
        <f t="shared" si="136"/>
        <v>768812000000</v>
      </c>
      <c r="K652">
        <v>1123820000000</v>
      </c>
      <c r="L652">
        <v>757243000000</v>
      </c>
      <c r="M652">
        <f t="shared" si="137"/>
        <v>0.16365187268993386</v>
      </c>
      <c r="N652">
        <f t="shared" si="129"/>
        <v>0.10620739976152764</v>
      </c>
      <c r="O652">
        <f t="shared" si="130"/>
        <v>0.15762179379670727</v>
      </c>
      <c r="P652">
        <f t="shared" si="138"/>
        <v>-1.7462006316238562E-2</v>
      </c>
      <c r="Q652">
        <f t="shared" si="131"/>
        <v>-1.1945863216529337E-2</v>
      </c>
      <c r="R652">
        <f t="shared" si="132"/>
        <v>-1.7728787192486429E-2</v>
      </c>
      <c r="S652">
        <f t="shared" si="134"/>
        <v>0.17138475083570695</v>
      </c>
      <c r="T652">
        <f t="shared" si="135"/>
        <v>0.11996188814492154</v>
      </c>
      <c r="U652">
        <f t="shared" si="133"/>
        <v>0.44265989711623854</v>
      </c>
      <c r="V652">
        <v>0.66</v>
      </c>
      <c r="W652">
        <v>0.1318</v>
      </c>
      <c r="X652">
        <v>58840000000</v>
      </c>
      <c r="Y652">
        <v>27726000000</v>
      </c>
      <c r="Z652">
        <v>98560000000</v>
      </c>
      <c r="AA652">
        <v>270209000000</v>
      </c>
      <c r="AB652" t="s">
        <v>19</v>
      </c>
      <c r="AC652">
        <v>783087000000</v>
      </c>
      <c r="AD652">
        <v>8707000000</v>
      </c>
      <c r="AE652">
        <v>30382000000</v>
      </c>
      <c r="AF652">
        <v>853611000000</v>
      </c>
      <c r="AG652">
        <v>172832000000</v>
      </c>
      <c r="AH652">
        <v>0</v>
      </c>
      <c r="AI652">
        <v>234351000000</v>
      </c>
      <c r="AJ652">
        <v>80418000000</v>
      </c>
      <c r="AK652" t="s">
        <v>19</v>
      </c>
      <c r="AL652">
        <v>314769000000</v>
      </c>
      <c r="AM652">
        <v>51808000000</v>
      </c>
      <c r="AN652">
        <v>183021000000</v>
      </c>
      <c r="AO652">
        <v>574222000000</v>
      </c>
      <c r="AP652" t="s">
        <v>19</v>
      </c>
      <c r="AQ652" t="s">
        <v>19</v>
      </c>
      <c r="AR652" t="s">
        <v>19</v>
      </c>
      <c r="AS652" t="s">
        <v>19</v>
      </c>
      <c r="AT652">
        <v>994966000000</v>
      </c>
      <c r="AU652">
        <v>496297000000</v>
      </c>
      <c r="AV652">
        <v>498669000000</v>
      </c>
      <c r="AW652">
        <v>56460000000</v>
      </c>
      <c r="AX652">
        <v>0</v>
      </c>
      <c r="AY652" t="s">
        <v>19</v>
      </c>
      <c r="AZ652">
        <v>79105000000</v>
      </c>
      <c r="BA652">
        <v>7353000000</v>
      </c>
      <c r="BB652">
        <v>183210000000</v>
      </c>
      <c r="BC652">
        <v>7239000000</v>
      </c>
      <c r="BD652">
        <v>175971000000</v>
      </c>
      <c r="BE652">
        <v>46133000000</v>
      </c>
      <c r="BF652">
        <v>10480000000</v>
      </c>
      <c r="BG652">
        <v>52835000000</v>
      </c>
      <c r="BH652">
        <v>66523000000</v>
      </c>
      <c r="BI652">
        <v>177346000000</v>
      </c>
      <c r="BJ652">
        <v>-190771000000</v>
      </c>
      <c r="BK652">
        <v>-195300000000</v>
      </c>
      <c r="BL652">
        <v>8334000000</v>
      </c>
    </row>
    <row r="653" spans="1:64" x14ac:dyDescent="0.3">
      <c r="A653" s="3">
        <v>857</v>
      </c>
      <c r="B653" s="3">
        <v>2008</v>
      </c>
      <c r="C653" s="3" t="s">
        <v>29</v>
      </c>
      <c r="D653" s="2">
        <v>39813</v>
      </c>
      <c r="E653" s="2">
        <v>39897</v>
      </c>
      <c r="F653" t="s">
        <v>21</v>
      </c>
      <c r="G653">
        <v>159571000000</v>
      </c>
      <c r="H653">
        <v>114453000000</v>
      </c>
      <c r="I653">
        <f t="shared" si="128"/>
        <v>-43145000000</v>
      </c>
      <c r="J653">
        <f t="shared" si="136"/>
        <v>864794000000</v>
      </c>
      <c r="K653">
        <v>1196235000000</v>
      </c>
      <c r="L653">
        <v>790910000000</v>
      </c>
      <c r="M653">
        <f t="shared" si="137"/>
        <v>0.14441674044076047</v>
      </c>
      <c r="N653">
        <f t="shared" si="129"/>
        <v>9.5677688748448259E-2</v>
      </c>
      <c r="O653">
        <f t="shared" si="130"/>
        <v>0.14471052332123757</v>
      </c>
      <c r="P653">
        <f t="shared" si="138"/>
        <v>-4.9890494152364608E-2</v>
      </c>
      <c r="Q653">
        <f t="shared" si="131"/>
        <v>-3.6067327907977946E-2</v>
      </c>
      <c r="R653">
        <f t="shared" si="132"/>
        <v>-5.4551086722888824E-2</v>
      </c>
      <c r="S653">
        <f t="shared" si="134"/>
        <v>0.14876972302918878</v>
      </c>
      <c r="T653">
        <f t="shared" si="135"/>
        <v>0.10670573669313185</v>
      </c>
      <c r="U653">
        <f t="shared" si="133"/>
        <v>0.44991393847256078</v>
      </c>
      <c r="V653">
        <v>0.63</v>
      </c>
      <c r="W653">
        <v>0.28139999999999998</v>
      </c>
      <c r="X653">
        <v>33150000000</v>
      </c>
      <c r="Y653">
        <v>19233000000</v>
      </c>
      <c r="Z653">
        <v>90685000000</v>
      </c>
      <c r="AA653">
        <v>224946000000</v>
      </c>
      <c r="AB653" t="s">
        <v>19</v>
      </c>
      <c r="AC653">
        <v>900424000000</v>
      </c>
      <c r="AD653">
        <v>10694000000</v>
      </c>
      <c r="AE653">
        <v>28850000000</v>
      </c>
      <c r="AF653">
        <v>971289000000</v>
      </c>
      <c r="AG653">
        <v>38795000000</v>
      </c>
      <c r="AH653">
        <v>27531000000</v>
      </c>
      <c r="AI653">
        <v>265651000000</v>
      </c>
      <c r="AJ653">
        <v>82744000000</v>
      </c>
      <c r="AK653" t="s">
        <v>19</v>
      </c>
      <c r="AL653">
        <v>348395000000</v>
      </c>
      <c r="AM653">
        <v>56930000000</v>
      </c>
      <c r="AN653">
        <v>183021000000</v>
      </c>
      <c r="AO653">
        <v>607889000000</v>
      </c>
      <c r="AP653" t="s">
        <v>19</v>
      </c>
      <c r="AQ653" t="s">
        <v>19</v>
      </c>
      <c r="AR653" t="s">
        <v>19</v>
      </c>
      <c r="AS653" t="s">
        <v>19</v>
      </c>
      <c r="AT653">
        <v>1072604000000</v>
      </c>
      <c r="AU653">
        <v>562851000000</v>
      </c>
      <c r="AV653">
        <v>509753000000</v>
      </c>
      <c r="AW653">
        <v>59617000000</v>
      </c>
      <c r="AX653">
        <v>0</v>
      </c>
      <c r="AY653" t="s">
        <v>19</v>
      </c>
      <c r="AZ653">
        <v>94759000000</v>
      </c>
      <c r="BA653">
        <v>4290000000</v>
      </c>
      <c r="BB653">
        <v>165057000000</v>
      </c>
      <c r="BC653">
        <v>3044000000</v>
      </c>
      <c r="BD653">
        <v>162013000000</v>
      </c>
      <c r="BE653">
        <v>35211000000</v>
      </c>
      <c r="BF653">
        <v>12349000000</v>
      </c>
      <c r="BG653">
        <v>51494000000</v>
      </c>
      <c r="BH653">
        <v>62959000000</v>
      </c>
      <c r="BI653">
        <v>172465000000</v>
      </c>
      <c r="BJ653">
        <v>-215610000000</v>
      </c>
      <c r="BK653">
        <v>-211797000000</v>
      </c>
      <c r="BL653">
        <v>3777000000</v>
      </c>
    </row>
    <row r="654" spans="1:64" x14ac:dyDescent="0.3">
      <c r="A654" s="3">
        <v>857</v>
      </c>
      <c r="B654" s="3">
        <v>2009</v>
      </c>
      <c r="C654" s="3" t="s">
        <v>30</v>
      </c>
      <c r="D654" s="2">
        <v>39994</v>
      </c>
      <c r="E654" s="2">
        <v>40053</v>
      </c>
      <c r="F654" t="s">
        <v>21</v>
      </c>
      <c r="G654">
        <v>146690000000</v>
      </c>
      <c r="H654">
        <v>110516000000</v>
      </c>
      <c r="I654">
        <f t="shared" si="128"/>
        <v>-5776000000</v>
      </c>
      <c r="J654">
        <f t="shared" si="136"/>
        <v>847882000000</v>
      </c>
      <c r="K654">
        <v>1290589000000</v>
      </c>
      <c r="L654">
        <v>813624000000</v>
      </c>
      <c r="M654">
        <f t="shared" si="137"/>
        <v>0.14111075032224402</v>
      </c>
      <c r="N654">
        <f t="shared" si="129"/>
        <v>8.5632219087563896E-2</v>
      </c>
      <c r="O654">
        <f t="shared" si="130"/>
        <v>0.13583178470644916</v>
      </c>
      <c r="P654">
        <f t="shared" si="138"/>
        <v>-6.8122686883316311E-3</v>
      </c>
      <c r="Q654">
        <f t="shared" si="131"/>
        <v>-4.4754759261081568E-3</v>
      </c>
      <c r="R654">
        <f t="shared" si="132"/>
        <v>-7.0991022880347683E-3</v>
      </c>
      <c r="S654">
        <f t="shared" si="134"/>
        <v>0.15662938768362764</v>
      </c>
      <c r="T654">
        <f t="shared" si="135"/>
        <v>0.11800431801243297</v>
      </c>
      <c r="U654">
        <f t="shared" si="133"/>
        <v>0.45325563719280465</v>
      </c>
      <c r="V654">
        <v>0.61</v>
      </c>
      <c r="W654">
        <v>0.1242</v>
      </c>
      <c r="X654">
        <v>89232000000</v>
      </c>
      <c r="Y654">
        <v>23530000000</v>
      </c>
      <c r="Z654">
        <v>87600000000</v>
      </c>
      <c r="AA654">
        <v>284039000000</v>
      </c>
      <c r="AB654" t="s">
        <v>19</v>
      </c>
      <c r="AC654">
        <v>928401000000</v>
      </c>
      <c r="AD654">
        <v>11091000000</v>
      </c>
      <c r="AE654">
        <v>35835000000</v>
      </c>
      <c r="AF654">
        <v>1006550000000</v>
      </c>
      <c r="AG654">
        <v>33279000000</v>
      </c>
      <c r="AH654">
        <v>7662000000</v>
      </c>
      <c r="AI654">
        <v>294079000000</v>
      </c>
      <c r="AJ654">
        <v>127924000000</v>
      </c>
      <c r="AK654" t="s">
        <v>19</v>
      </c>
      <c r="AL654">
        <v>422003000000</v>
      </c>
      <c r="AM654">
        <v>54962000000</v>
      </c>
      <c r="AN654">
        <v>183021000000</v>
      </c>
      <c r="AO654">
        <v>630603000000</v>
      </c>
      <c r="AP654" t="s">
        <v>19</v>
      </c>
      <c r="AQ654" t="s">
        <v>19</v>
      </c>
      <c r="AR654" t="s">
        <v>19</v>
      </c>
      <c r="AS654" t="s">
        <v>19</v>
      </c>
      <c r="AT654">
        <v>936542000000</v>
      </c>
      <c r="AU654">
        <v>449695000000</v>
      </c>
      <c r="AV654">
        <v>486847000000</v>
      </c>
      <c r="AW654">
        <v>58540000000</v>
      </c>
      <c r="AX654">
        <v>0</v>
      </c>
      <c r="AY654" t="s">
        <v>19</v>
      </c>
      <c r="AZ654">
        <v>94559000000</v>
      </c>
      <c r="BA654">
        <v>1333000000</v>
      </c>
      <c r="BB654">
        <v>146057000000</v>
      </c>
      <c r="BC654">
        <v>1546000000</v>
      </c>
      <c r="BD654">
        <v>144511000000</v>
      </c>
      <c r="BE654">
        <v>26643000000</v>
      </c>
      <c r="BF654">
        <v>7352000000</v>
      </c>
      <c r="BG654">
        <v>50092000000</v>
      </c>
      <c r="BH654">
        <v>60424000000</v>
      </c>
      <c r="BI654">
        <v>222693000000</v>
      </c>
      <c r="BJ654">
        <v>-228469000000</v>
      </c>
      <c r="BK654">
        <v>-237820000000</v>
      </c>
      <c r="BL654">
        <v>41247000000</v>
      </c>
    </row>
    <row r="655" spans="1:64" x14ac:dyDescent="0.3">
      <c r="A655" s="3">
        <v>857</v>
      </c>
      <c r="B655" s="3">
        <v>2009</v>
      </c>
      <c r="C655" s="3" t="s">
        <v>32</v>
      </c>
      <c r="D655" s="2">
        <v>40086</v>
      </c>
      <c r="E655" s="2">
        <v>40114</v>
      </c>
      <c r="F655" t="s">
        <v>21</v>
      </c>
      <c r="G655">
        <v>118665000000</v>
      </c>
      <c r="H655">
        <v>83268000000</v>
      </c>
      <c r="I655">
        <f t="shared" si="128"/>
        <v>-70629000000</v>
      </c>
      <c r="J655">
        <f t="shared" si="136"/>
        <v>783520000000</v>
      </c>
      <c r="K655">
        <v>1424451000000</v>
      </c>
      <c r="L655">
        <v>822552000000</v>
      </c>
      <c r="M655">
        <f t="shared" si="137"/>
        <v>0.11886920367464943</v>
      </c>
      <c r="N655">
        <f t="shared" si="129"/>
        <v>5.8456205232752828E-2</v>
      </c>
      <c r="O655">
        <f t="shared" si="130"/>
        <v>0.10123128993668486</v>
      </c>
      <c r="P655">
        <f t="shared" si="138"/>
        <v>-9.0143199918317332E-2</v>
      </c>
      <c r="Q655">
        <f t="shared" si="131"/>
        <v>-4.9583313150118886E-2</v>
      </c>
      <c r="R655">
        <f t="shared" si="132"/>
        <v>-8.5865696028944061E-2</v>
      </c>
      <c r="S655">
        <f t="shared" si="134"/>
        <v>0.10256204154339602</v>
      </c>
      <c r="T655">
        <f t="shared" si="135"/>
        <v>7.1968449629086079E-2</v>
      </c>
      <c r="U655">
        <f t="shared" si="133"/>
        <v>0.61841283566315997</v>
      </c>
      <c r="V655">
        <v>0.55000000000000004</v>
      </c>
      <c r="W655">
        <v>0</v>
      </c>
      <c r="X655">
        <v>151744000000</v>
      </c>
      <c r="Y655">
        <v>23424000000</v>
      </c>
      <c r="Z655">
        <v>101921000000</v>
      </c>
      <c r="AA655">
        <v>368659000000</v>
      </c>
      <c r="AB655" t="s">
        <v>19</v>
      </c>
      <c r="AC655">
        <v>968266000000</v>
      </c>
      <c r="AD655">
        <v>11315000000</v>
      </c>
      <c r="AE655">
        <v>44704000000</v>
      </c>
      <c r="AF655">
        <v>1055792000000</v>
      </c>
      <c r="AG655">
        <v>217384000000</v>
      </c>
      <c r="AH655">
        <v>0</v>
      </c>
      <c r="AI655">
        <v>412976000000</v>
      </c>
      <c r="AJ655">
        <v>130279000000</v>
      </c>
      <c r="AK655" t="s">
        <v>19</v>
      </c>
      <c r="AL655">
        <v>543255000000</v>
      </c>
      <c r="AM655">
        <v>58644000000</v>
      </c>
      <c r="AN655">
        <v>183021000000</v>
      </c>
      <c r="AO655">
        <v>639531000000</v>
      </c>
      <c r="AP655" t="s">
        <v>19</v>
      </c>
      <c r="AQ655" t="s">
        <v>19</v>
      </c>
      <c r="AR655" t="s">
        <v>19</v>
      </c>
      <c r="AS655" t="s">
        <v>19</v>
      </c>
      <c r="AT655">
        <v>1157007000000</v>
      </c>
      <c r="AU655">
        <v>607392000000</v>
      </c>
      <c r="AV655">
        <v>549615000000</v>
      </c>
      <c r="AW655">
        <v>63278000000</v>
      </c>
      <c r="AX655">
        <v>0</v>
      </c>
      <c r="AY655" t="s">
        <v>19</v>
      </c>
      <c r="AZ655">
        <v>114810000000</v>
      </c>
      <c r="BA655">
        <v>1333000000</v>
      </c>
      <c r="BB655">
        <v>120241000000</v>
      </c>
      <c r="BC655">
        <v>3638000000</v>
      </c>
      <c r="BD655">
        <v>116603000000</v>
      </c>
      <c r="BE655">
        <v>25085000000</v>
      </c>
      <c r="BF655">
        <v>8250000000</v>
      </c>
      <c r="BG655">
        <v>51494000000</v>
      </c>
      <c r="BH655">
        <v>31774000000</v>
      </c>
      <c r="BI655">
        <v>199851000000</v>
      </c>
      <c r="BJ655">
        <v>-270480000000</v>
      </c>
      <c r="BK655">
        <v>-280499000000</v>
      </c>
      <c r="BL655">
        <v>163857000000</v>
      </c>
    </row>
    <row r="656" spans="1:64" x14ac:dyDescent="0.3">
      <c r="A656" s="3">
        <v>857</v>
      </c>
      <c r="B656" s="3">
        <v>2009</v>
      </c>
      <c r="C656" s="3" t="s">
        <v>29</v>
      </c>
      <c r="D656" s="2">
        <v>40178</v>
      </c>
      <c r="E656" s="2">
        <v>40262</v>
      </c>
      <c r="F656" t="s">
        <v>21</v>
      </c>
      <c r="G656">
        <v>143444000000</v>
      </c>
      <c r="H656">
        <v>103387000000</v>
      </c>
      <c r="I656">
        <f t="shared" si="128"/>
        <v>4410000000</v>
      </c>
      <c r="J656">
        <f t="shared" si="136"/>
        <v>941398000000</v>
      </c>
      <c r="K656">
        <v>1450288000000</v>
      </c>
      <c r="L656">
        <v>847223000000</v>
      </c>
      <c r="M656">
        <f t="shared" si="137"/>
        <v>0.11595032238640979</v>
      </c>
      <c r="N656">
        <f t="shared" si="129"/>
        <v>7.128722019350639E-2</v>
      </c>
      <c r="O656">
        <f t="shared" si="130"/>
        <v>0.12203044534909935</v>
      </c>
      <c r="P656">
        <f t="shared" si="138"/>
        <v>4.6845223805446791E-3</v>
      </c>
      <c r="Q656">
        <f t="shared" si="131"/>
        <v>3.0407753494478339E-3</v>
      </c>
      <c r="R656">
        <f t="shared" si="132"/>
        <v>5.2052411230573293E-3</v>
      </c>
      <c r="S656">
        <f t="shared" si="134"/>
        <v>0.14073140222216771</v>
      </c>
      <c r="T656">
        <f t="shared" si="135"/>
        <v>0.10143190012508892</v>
      </c>
      <c r="U656">
        <f t="shared" si="133"/>
        <v>0.44999854914060761</v>
      </c>
      <c r="V656">
        <v>0.56000000000000005</v>
      </c>
      <c r="W656">
        <v>0.25419999999999998</v>
      </c>
      <c r="X656">
        <v>86925000000</v>
      </c>
      <c r="Y656">
        <v>30909000000</v>
      </c>
      <c r="Z656">
        <v>114781000000</v>
      </c>
      <c r="AA656">
        <v>294383000000</v>
      </c>
      <c r="AB656" t="s">
        <v>19</v>
      </c>
      <c r="AC656">
        <v>1075467000000</v>
      </c>
      <c r="AD656">
        <v>18017000000</v>
      </c>
      <c r="AE656">
        <v>28223000000</v>
      </c>
      <c r="AF656">
        <v>1155905000000</v>
      </c>
      <c r="AG656">
        <v>62840000000</v>
      </c>
      <c r="AH656">
        <v>29009000000</v>
      </c>
      <c r="AI656">
        <v>388553000000</v>
      </c>
      <c r="AJ656">
        <v>154034000000</v>
      </c>
      <c r="AK656" t="s">
        <v>19</v>
      </c>
      <c r="AL656">
        <v>542587000000</v>
      </c>
      <c r="AM656">
        <v>60478000000</v>
      </c>
      <c r="AN656">
        <v>183021000000</v>
      </c>
      <c r="AO656">
        <v>664202000000</v>
      </c>
      <c r="AP656" t="s">
        <v>19</v>
      </c>
      <c r="AQ656" t="s">
        <v>19</v>
      </c>
      <c r="AR656" t="s">
        <v>19</v>
      </c>
      <c r="AS656" t="s">
        <v>19</v>
      </c>
      <c r="AT656">
        <v>1019275000000</v>
      </c>
      <c r="AU656">
        <v>492472000000</v>
      </c>
      <c r="AV656">
        <v>526803000000</v>
      </c>
      <c r="AW656">
        <v>65423000000</v>
      </c>
      <c r="AX656">
        <v>0</v>
      </c>
      <c r="AY656" t="s">
        <v>19</v>
      </c>
      <c r="AZ656">
        <v>92259000000</v>
      </c>
      <c r="BA656">
        <v>1184000000</v>
      </c>
      <c r="BB656">
        <v>145304000000</v>
      </c>
      <c r="BC656">
        <v>5272000000</v>
      </c>
      <c r="BD656">
        <v>140032000000</v>
      </c>
      <c r="BE656">
        <v>33473000000</v>
      </c>
      <c r="BF656">
        <v>3172000000</v>
      </c>
      <c r="BG656">
        <v>46524000000</v>
      </c>
      <c r="BH656">
        <v>56863000000</v>
      </c>
      <c r="BI656">
        <v>261972000000</v>
      </c>
      <c r="BJ656">
        <v>-257562000000</v>
      </c>
      <c r="BK656">
        <v>-261453000000</v>
      </c>
      <c r="BL656">
        <v>53077000000</v>
      </c>
    </row>
    <row r="657" spans="1:64" x14ac:dyDescent="0.3">
      <c r="A657" s="3">
        <v>857</v>
      </c>
      <c r="B657" s="3">
        <v>2010</v>
      </c>
      <c r="C657" s="3" t="s">
        <v>31</v>
      </c>
      <c r="D657" s="2">
        <v>40268</v>
      </c>
      <c r="E657" s="2">
        <v>40295</v>
      </c>
      <c r="F657" t="s">
        <v>21</v>
      </c>
      <c r="G657">
        <v>161587000000</v>
      </c>
      <c r="H657">
        <v>116905000000</v>
      </c>
      <c r="I657">
        <f t="shared" si="128"/>
        <v>-3755000000</v>
      </c>
      <c r="J657">
        <f t="shared" si="136"/>
        <v>905925000000</v>
      </c>
      <c r="K657">
        <v>1536951000000</v>
      </c>
      <c r="L657">
        <v>881579000000</v>
      </c>
      <c r="M657">
        <f t="shared" si="137"/>
        <v>0.13726026878312106</v>
      </c>
      <c r="N657">
        <f t="shared" si="129"/>
        <v>7.6062932390167287E-2</v>
      </c>
      <c r="O657">
        <f t="shared" si="130"/>
        <v>0.13260864879948364</v>
      </c>
      <c r="P657">
        <f t="shared" si="138"/>
        <v>-4.144934735215388E-3</v>
      </c>
      <c r="Q657">
        <f t="shared" si="131"/>
        <v>-2.4431488056548324E-3</v>
      </c>
      <c r="R657">
        <f t="shared" si="132"/>
        <v>-4.2594027307819261E-3</v>
      </c>
      <c r="S657">
        <f t="shared" si="134"/>
        <v>0.13976844663763238</v>
      </c>
      <c r="T657">
        <f t="shared" si="135"/>
        <v>0.10111970798500136</v>
      </c>
      <c r="U657">
        <f t="shared" si="133"/>
        <v>0.39796415893246651</v>
      </c>
      <c r="V657">
        <v>0.64</v>
      </c>
      <c r="W657">
        <v>0</v>
      </c>
      <c r="X657">
        <v>137524000000</v>
      </c>
      <c r="Y657">
        <v>36909000000</v>
      </c>
      <c r="Z657">
        <v>123452000000</v>
      </c>
      <c r="AA657">
        <v>366179000000</v>
      </c>
      <c r="AB657" t="s">
        <v>19</v>
      </c>
      <c r="AC657">
        <v>1085430000000</v>
      </c>
      <c r="AD657">
        <v>21120000000</v>
      </c>
      <c r="AE657">
        <v>29581000000</v>
      </c>
      <c r="AF657">
        <v>1170772000000</v>
      </c>
      <c r="AG657">
        <v>214497000000</v>
      </c>
      <c r="AH657">
        <v>0</v>
      </c>
      <c r="AI657">
        <v>429280000000</v>
      </c>
      <c r="AJ657">
        <v>162270000000</v>
      </c>
      <c r="AK657" t="s">
        <v>19</v>
      </c>
      <c r="AL657">
        <v>591550000000</v>
      </c>
      <c r="AM657">
        <v>63822000000</v>
      </c>
      <c r="AN657">
        <v>183021000000</v>
      </c>
      <c r="AO657">
        <v>698558000000</v>
      </c>
      <c r="AP657" t="s">
        <v>19</v>
      </c>
      <c r="AQ657" t="s">
        <v>19</v>
      </c>
      <c r="AR657" t="s">
        <v>19</v>
      </c>
      <c r="AS657" t="s">
        <v>19</v>
      </c>
      <c r="AT657">
        <v>1156105000000</v>
      </c>
      <c r="AU657">
        <v>578124000000</v>
      </c>
      <c r="AV657">
        <v>577981000000</v>
      </c>
      <c r="AW657">
        <v>69235000000</v>
      </c>
      <c r="AX657">
        <v>0</v>
      </c>
      <c r="AY657" t="s">
        <v>19</v>
      </c>
      <c r="AZ657">
        <v>98812000000</v>
      </c>
      <c r="BA657">
        <v>3000000000</v>
      </c>
      <c r="BB657">
        <v>165684000000</v>
      </c>
      <c r="BC657">
        <v>5748000000</v>
      </c>
      <c r="BD657">
        <v>159936000000</v>
      </c>
      <c r="BE657">
        <v>36859000000</v>
      </c>
      <c r="BF657">
        <v>6172000000</v>
      </c>
      <c r="BG657">
        <v>46524000000</v>
      </c>
      <c r="BH657">
        <v>70381000000</v>
      </c>
      <c r="BI657">
        <v>274263000000</v>
      </c>
      <c r="BJ657">
        <v>-278018000000</v>
      </c>
      <c r="BK657">
        <v>-282146000000</v>
      </c>
      <c r="BL657">
        <v>65003000000</v>
      </c>
    </row>
    <row r="658" spans="1:64" x14ac:dyDescent="0.3">
      <c r="A658" s="3">
        <v>857</v>
      </c>
      <c r="B658" s="3">
        <v>2010</v>
      </c>
      <c r="C658" s="3" t="s">
        <v>30</v>
      </c>
      <c r="D658" s="2">
        <v>40359</v>
      </c>
      <c r="E658" s="2">
        <v>40416</v>
      </c>
      <c r="F658" t="s">
        <v>21</v>
      </c>
      <c r="G658">
        <v>166379000000</v>
      </c>
      <c r="H658">
        <v>118216000000</v>
      </c>
      <c r="I658">
        <f t="shared" si="128"/>
        <v>9534000000</v>
      </c>
      <c r="J658">
        <f t="shared" si="136"/>
        <v>962127000000</v>
      </c>
      <c r="K658">
        <v>1564461000000</v>
      </c>
      <c r="L658">
        <v>891318000000</v>
      </c>
      <c r="M658">
        <f t="shared" si="137"/>
        <v>0.13109528608310111</v>
      </c>
      <c r="N658">
        <f t="shared" si="129"/>
        <v>7.5563404904308892E-2</v>
      </c>
      <c r="O658">
        <f t="shared" si="130"/>
        <v>0.13263055385395561</v>
      </c>
      <c r="P658">
        <f t="shared" si="138"/>
        <v>9.9092947188884634E-3</v>
      </c>
      <c r="Q658">
        <f t="shared" si="131"/>
        <v>6.0941116461196536E-3</v>
      </c>
      <c r="R658">
        <f t="shared" si="132"/>
        <v>1.0696519087463734E-2</v>
      </c>
      <c r="S658">
        <f t="shared" si="134"/>
        <v>0.12909655918900989</v>
      </c>
      <c r="T658">
        <f t="shared" si="135"/>
        <v>9.1725992108907931E-2</v>
      </c>
      <c r="U658">
        <f t="shared" si="133"/>
        <v>0.4500067672734655</v>
      </c>
      <c r="V658">
        <v>0.64</v>
      </c>
      <c r="W658">
        <v>0.16059999999999999</v>
      </c>
      <c r="X658">
        <v>127267000000</v>
      </c>
      <c r="Y658">
        <v>43531000000</v>
      </c>
      <c r="Z658">
        <v>121066000000</v>
      </c>
      <c r="AA658">
        <v>376077000000</v>
      </c>
      <c r="AB658" t="s">
        <v>19</v>
      </c>
      <c r="AC658">
        <v>1100847000000</v>
      </c>
      <c r="AD658">
        <v>20967000000</v>
      </c>
      <c r="AE658">
        <v>29021000000</v>
      </c>
      <c r="AF658">
        <v>1188384000000</v>
      </c>
      <c r="AG658">
        <v>76973000000</v>
      </c>
      <c r="AH658">
        <v>0</v>
      </c>
      <c r="AI658">
        <v>408497000000</v>
      </c>
      <c r="AJ658">
        <v>199488000000</v>
      </c>
      <c r="AK658" t="s">
        <v>19</v>
      </c>
      <c r="AL658">
        <v>607985000000</v>
      </c>
      <c r="AM658">
        <v>65158000000</v>
      </c>
      <c r="AN658">
        <v>183021000000</v>
      </c>
      <c r="AO658">
        <v>708297000000</v>
      </c>
      <c r="AP658" t="s">
        <v>19</v>
      </c>
      <c r="AQ658" t="s">
        <v>19</v>
      </c>
      <c r="AR658" t="s">
        <v>19</v>
      </c>
      <c r="AS658" t="s">
        <v>19</v>
      </c>
      <c r="AT658">
        <v>1288795000000</v>
      </c>
      <c r="AU658">
        <v>674084000000</v>
      </c>
      <c r="AV658">
        <v>614711000000</v>
      </c>
      <c r="AW658">
        <v>72509000000</v>
      </c>
      <c r="AX658">
        <v>0</v>
      </c>
      <c r="AY658" t="s">
        <v>19</v>
      </c>
      <c r="AZ658">
        <v>105252000000</v>
      </c>
      <c r="BA658">
        <v>2885000000</v>
      </c>
      <c r="BB658">
        <v>171065000000</v>
      </c>
      <c r="BC658">
        <v>6239000000</v>
      </c>
      <c r="BD658">
        <v>164826000000</v>
      </c>
      <c r="BE658">
        <v>39873000000</v>
      </c>
      <c r="BF658">
        <v>6737000000</v>
      </c>
      <c r="BG658">
        <v>53198000000</v>
      </c>
      <c r="BH658">
        <v>65018000000</v>
      </c>
      <c r="BI658">
        <v>280272000000</v>
      </c>
      <c r="BJ658">
        <v>-270738000000</v>
      </c>
      <c r="BK658">
        <v>-287017000000</v>
      </c>
      <c r="BL658">
        <v>44012000000</v>
      </c>
    </row>
    <row r="659" spans="1:64" x14ac:dyDescent="0.3">
      <c r="A659" s="3">
        <v>857</v>
      </c>
      <c r="B659" s="3">
        <v>2010</v>
      </c>
      <c r="C659" s="3" t="s">
        <v>32</v>
      </c>
      <c r="D659" s="2">
        <v>40451</v>
      </c>
      <c r="E659" s="2">
        <v>40478</v>
      </c>
      <c r="F659" t="s">
        <v>21</v>
      </c>
      <c r="G659">
        <v>167540000000</v>
      </c>
      <c r="H659">
        <v>122069000000</v>
      </c>
      <c r="I659">
        <f t="shared" si="128"/>
        <v>51970000000</v>
      </c>
      <c r="J659">
        <f t="shared" si="136"/>
        <v>985208000000</v>
      </c>
      <c r="K659">
        <v>1582784000000</v>
      </c>
      <c r="L659">
        <v>899559000000</v>
      </c>
      <c r="M659">
        <f t="shared" si="137"/>
        <v>0.13221641796477177</v>
      </c>
      <c r="N659">
        <f t="shared" si="129"/>
        <v>7.7122968137155801E-2</v>
      </c>
      <c r="O659">
        <f t="shared" si="130"/>
        <v>0.13569871459237248</v>
      </c>
      <c r="P659">
        <f t="shared" si="138"/>
        <v>5.2750282173916571E-2</v>
      </c>
      <c r="Q659">
        <f t="shared" si="131"/>
        <v>3.2834549755367759E-2</v>
      </c>
      <c r="R659">
        <f t="shared" si="132"/>
        <v>5.7772753093460243E-2</v>
      </c>
      <c r="S659">
        <f t="shared" si="134"/>
        <v>0.12102387032228006</v>
      </c>
      <c r="T659">
        <f t="shared" si="135"/>
        <v>8.8177526718218949E-2</v>
      </c>
      <c r="U659">
        <f t="shared" si="133"/>
        <v>0.3811287058958458</v>
      </c>
      <c r="V659">
        <v>0.67</v>
      </c>
      <c r="W659">
        <v>0</v>
      </c>
      <c r="X659">
        <v>104639000000</v>
      </c>
      <c r="Y659">
        <v>36125000000</v>
      </c>
      <c r="Z659">
        <v>113956000000</v>
      </c>
      <c r="AA659">
        <v>330062000000</v>
      </c>
      <c r="AB659" t="s">
        <v>19</v>
      </c>
      <c r="AC659">
        <v>1132696000000</v>
      </c>
      <c r="AD659">
        <v>21639000000</v>
      </c>
      <c r="AE659">
        <v>59932000000</v>
      </c>
      <c r="AF659">
        <v>1252722000000</v>
      </c>
      <c r="AG659">
        <v>279575000000</v>
      </c>
      <c r="AH659">
        <v>0</v>
      </c>
      <c r="AI659">
        <v>394550000000</v>
      </c>
      <c r="AJ659">
        <v>219774000000</v>
      </c>
      <c r="AK659" t="s">
        <v>19</v>
      </c>
      <c r="AL659">
        <v>614324000000</v>
      </c>
      <c r="AM659">
        <v>68901000000</v>
      </c>
      <c r="AN659">
        <v>183021000000</v>
      </c>
      <c r="AO659">
        <v>716538000000</v>
      </c>
      <c r="AP659" t="s">
        <v>19</v>
      </c>
      <c r="AQ659" t="s">
        <v>19</v>
      </c>
      <c r="AR659" t="s">
        <v>19</v>
      </c>
      <c r="AS659" t="s">
        <v>19</v>
      </c>
      <c r="AT659">
        <v>1384355000000</v>
      </c>
      <c r="AU659">
        <v>751771000000</v>
      </c>
      <c r="AV659">
        <v>632584000000</v>
      </c>
      <c r="AW659">
        <v>76909000000</v>
      </c>
      <c r="AX659">
        <v>0</v>
      </c>
      <c r="AY659" t="s">
        <v>19</v>
      </c>
      <c r="AZ659">
        <v>107266000000</v>
      </c>
      <c r="BA659">
        <v>5021000000</v>
      </c>
      <c r="BB659">
        <v>174870000000</v>
      </c>
      <c r="BC659">
        <v>7309000000</v>
      </c>
      <c r="BD659">
        <v>167561000000</v>
      </c>
      <c r="BE659">
        <v>37284000000</v>
      </c>
      <c r="BF659">
        <v>8208000000</v>
      </c>
      <c r="BG659">
        <v>46524000000</v>
      </c>
      <c r="BH659">
        <v>75545000000</v>
      </c>
      <c r="BI659">
        <v>317866000000</v>
      </c>
      <c r="BJ659">
        <v>-265896000000</v>
      </c>
      <c r="BK659">
        <v>-288656000000</v>
      </c>
      <c r="BL659">
        <v>-76523000000</v>
      </c>
    </row>
    <row r="660" spans="1:64" x14ac:dyDescent="0.3">
      <c r="A660" s="3">
        <v>857</v>
      </c>
      <c r="B660" s="3">
        <v>2010</v>
      </c>
      <c r="C660" s="3" t="s">
        <v>29</v>
      </c>
      <c r="D660" s="2">
        <v>40543</v>
      </c>
      <c r="E660" s="2">
        <v>40619</v>
      </c>
      <c r="F660" t="s">
        <v>21</v>
      </c>
      <c r="G660">
        <v>187777000000</v>
      </c>
      <c r="H660">
        <v>139992000000</v>
      </c>
      <c r="I660">
        <f t="shared" si="128"/>
        <v>59676000000</v>
      </c>
      <c r="J660">
        <f t="shared" si="136"/>
        <v>1074999000000</v>
      </c>
      <c r="K660">
        <v>1656487000000</v>
      </c>
      <c r="L660">
        <v>938926000000</v>
      </c>
      <c r="M660">
        <f t="shared" si="137"/>
        <v>0.13913953659775063</v>
      </c>
      <c r="N660">
        <f t="shared" si="129"/>
        <v>8.4511378598202097E-2</v>
      </c>
      <c r="O660">
        <f t="shared" si="130"/>
        <v>0.14909801198390502</v>
      </c>
      <c r="P660">
        <f t="shared" si="138"/>
        <v>5.5512609779171884E-2</v>
      </c>
      <c r="Q660">
        <f t="shared" si="131"/>
        <v>3.6025637388038663E-2</v>
      </c>
      <c r="R660">
        <f t="shared" si="132"/>
        <v>6.3557724463908769E-2</v>
      </c>
      <c r="S660">
        <f t="shared" si="134"/>
        <v>0.12813912782385878</v>
      </c>
      <c r="T660">
        <f t="shared" si="135"/>
        <v>9.5530617606616561E-2</v>
      </c>
      <c r="U660">
        <f t="shared" si="133"/>
        <v>0.4499971426938682</v>
      </c>
      <c r="V660">
        <v>0.76</v>
      </c>
      <c r="W660">
        <v>0.34420000000000001</v>
      </c>
      <c r="X660">
        <v>45709000000</v>
      </c>
      <c r="Y660">
        <v>46057000000</v>
      </c>
      <c r="Z660">
        <v>134888000000</v>
      </c>
      <c r="AA660">
        <v>286392000000</v>
      </c>
      <c r="AB660" t="s">
        <v>19</v>
      </c>
      <c r="AC660">
        <v>1238599000000</v>
      </c>
      <c r="AD660">
        <v>25453000000</v>
      </c>
      <c r="AE660">
        <v>64137000000</v>
      </c>
      <c r="AF660">
        <v>1370095000000</v>
      </c>
      <c r="AG660">
        <v>97361000000</v>
      </c>
      <c r="AH660">
        <v>0</v>
      </c>
      <c r="AI660">
        <v>429736000000</v>
      </c>
      <c r="AJ660">
        <v>216622000000</v>
      </c>
      <c r="AK660" t="s">
        <v>19</v>
      </c>
      <c r="AL660">
        <v>646358000000</v>
      </c>
      <c r="AM660">
        <v>71203000000</v>
      </c>
      <c r="AN660">
        <v>183021000000</v>
      </c>
      <c r="AO660">
        <v>755905000000</v>
      </c>
      <c r="AP660" t="s">
        <v>19</v>
      </c>
      <c r="AQ660" t="s">
        <v>19</v>
      </c>
      <c r="AR660" t="s">
        <v>19</v>
      </c>
      <c r="AS660" t="s">
        <v>19</v>
      </c>
      <c r="AT660">
        <v>1465415000000</v>
      </c>
      <c r="AU660">
        <v>795525000000</v>
      </c>
      <c r="AV660">
        <v>669890000000</v>
      </c>
      <c r="AW660">
        <v>74239000000</v>
      </c>
      <c r="AX660">
        <v>0</v>
      </c>
      <c r="AY660" t="s">
        <v>19</v>
      </c>
      <c r="AZ660">
        <v>113209000000</v>
      </c>
      <c r="BA660">
        <v>7038000000</v>
      </c>
      <c r="BB660">
        <v>195626000000</v>
      </c>
      <c r="BC660">
        <v>6321000000</v>
      </c>
      <c r="BD660">
        <v>189305000000</v>
      </c>
      <c r="BE660">
        <v>38513000000</v>
      </c>
      <c r="BF660">
        <v>10800000000</v>
      </c>
      <c r="BG660">
        <v>62996000000</v>
      </c>
      <c r="BH660">
        <v>76996000000</v>
      </c>
      <c r="BI660">
        <v>318796000000</v>
      </c>
      <c r="BJ660">
        <v>-259120000000</v>
      </c>
      <c r="BK660">
        <v>-299302000000</v>
      </c>
      <c r="BL660">
        <v>-60944000000</v>
      </c>
    </row>
    <row r="661" spans="1:64" x14ac:dyDescent="0.3">
      <c r="A661" s="3">
        <v>857</v>
      </c>
      <c r="B661" s="3">
        <v>2011</v>
      </c>
      <c r="C661" s="3" t="s">
        <v>31</v>
      </c>
      <c r="D661" s="2">
        <v>40633</v>
      </c>
      <c r="E661" s="2">
        <v>40660</v>
      </c>
      <c r="F661" t="s">
        <v>21</v>
      </c>
      <c r="G661">
        <v>196405000000</v>
      </c>
      <c r="H661">
        <v>144503000000</v>
      </c>
      <c r="I661">
        <f t="shared" ref="I661:I749" si="139">BI661+BJ661</f>
        <v>57883000000</v>
      </c>
      <c r="J661">
        <f t="shared" si="136"/>
        <v>1019558000000</v>
      </c>
      <c r="K661">
        <v>1770687000000</v>
      </c>
      <c r="L661">
        <v>977307000000</v>
      </c>
      <c r="M661">
        <f t="shared" si="137"/>
        <v>0.15157270955527502</v>
      </c>
      <c r="N661">
        <f t="shared" ref="N661:N749" si="140">H661/K661</f>
        <v>8.1608437854911675E-2</v>
      </c>
      <c r="O661">
        <f t="shared" ref="O661:O749" si="141">H661/L661</f>
        <v>0.14785834952578872</v>
      </c>
      <c r="P661">
        <f t="shared" si="138"/>
        <v>5.6772640693320046E-2</v>
      </c>
      <c r="Q661">
        <f t="shared" ref="Q661:Q749" si="142">I661/K661</f>
        <v>3.2689571900623882E-2</v>
      </c>
      <c r="R661">
        <f t="shared" ref="R661:R749" si="143">I661/L661</f>
        <v>5.9227039200578736E-2</v>
      </c>
      <c r="S661">
        <f t="shared" si="134"/>
        <v>0.12332349616978526</v>
      </c>
      <c r="T661">
        <f t="shared" si="135"/>
        <v>9.0734019841768182E-2</v>
      </c>
      <c r="U661">
        <f t="shared" ref="U661:U749" si="144">BG661/H661</f>
        <v>0.43594942665550196</v>
      </c>
      <c r="V661">
        <v>0.78</v>
      </c>
      <c r="W661">
        <v>0</v>
      </c>
      <c r="X661">
        <v>115002000000</v>
      </c>
      <c r="Y661">
        <v>57726000000</v>
      </c>
      <c r="Z661">
        <v>158123000000</v>
      </c>
      <c r="AA661">
        <v>409763000000</v>
      </c>
      <c r="AB661" t="s">
        <v>19</v>
      </c>
      <c r="AC661">
        <v>1224982000000</v>
      </c>
      <c r="AD661">
        <v>27067000000</v>
      </c>
      <c r="AE661">
        <v>66514000000</v>
      </c>
      <c r="AF661">
        <v>1360924000000</v>
      </c>
      <c r="AG661">
        <v>274441000000</v>
      </c>
      <c r="AH661">
        <v>0</v>
      </c>
      <c r="AI661">
        <v>527252000000</v>
      </c>
      <c r="AJ661">
        <v>191398000000</v>
      </c>
      <c r="AK661" t="s">
        <v>19</v>
      </c>
      <c r="AL661">
        <v>718650000000</v>
      </c>
      <c r="AM661">
        <v>74730000000</v>
      </c>
      <c r="AN661">
        <v>183021000000</v>
      </c>
      <c r="AO661">
        <v>794286000000</v>
      </c>
      <c r="AP661" t="s">
        <v>19</v>
      </c>
      <c r="AQ661" t="s">
        <v>19</v>
      </c>
      <c r="AR661" t="s">
        <v>19</v>
      </c>
      <c r="AS661" t="s">
        <v>19</v>
      </c>
      <c r="AT661">
        <v>1592600000000</v>
      </c>
      <c r="AU661">
        <v>884043000000</v>
      </c>
      <c r="AV661">
        <v>708557000000</v>
      </c>
      <c r="AW661">
        <v>74770000000</v>
      </c>
      <c r="AX661">
        <v>0</v>
      </c>
      <c r="AY661" t="s">
        <v>19</v>
      </c>
      <c r="AZ661">
        <v>117028000000</v>
      </c>
      <c r="BA661">
        <v>7600000000</v>
      </c>
      <c r="BB661">
        <v>205135000000</v>
      </c>
      <c r="BC661">
        <v>6895000000</v>
      </c>
      <c r="BD661">
        <v>198240000000</v>
      </c>
      <c r="BE661">
        <v>42259000000</v>
      </c>
      <c r="BF661">
        <v>11478000000</v>
      </c>
      <c r="BG661">
        <v>62996000000</v>
      </c>
      <c r="BH661">
        <v>81507000000</v>
      </c>
      <c r="BI661">
        <v>311389000000</v>
      </c>
      <c r="BJ661">
        <v>-253506000000</v>
      </c>
      <c r="BK661">
        <v>-293268000000</v>
      </c>
      <c r="BL661">
        <v>-40726000000</v>
      </c>
    </row>
    <row r="662" spans="1:64" x14ac:dyDescent="0.3">
      <c r="A662" s="3">
        <v>857</v>
      </c>
      <c r="B662" s="3">
        <v>2011</v>
      </c>
      <c r="C662" s="3" t="s">
        <v>30</v>
      </c>
      <c r="D662" s="2">
        <v>40724</v>
      </c>
      <c r="E662" s="2">
        <v>40780</v>
      </c>
      <c r="F662" t="s">
        <v>21</v>
      </c>
      <c r="G662">
        <v>196300000000</v>
      </c>
      <c r="H662">
        <v>140669000000</v>
      </c>
      <c r="I662">
        <f t="shared" si="139"/>
        <v>40426000000</v>
      </c>
      <c r="J662">
        <f t="shared" si="136"/>
        <v>1034078000000</v>
      </c>
      <c r="K662">
        <v>1809375000000</v>
      </c>
      <c r="L662">
        <v>974142000000</v>
      </c>
      <c r="M662">
        <f t="shared" si="137"/>
        <v>0.14702096607820572</v>
      </c>
      <c r="N662">
        <f t="shared" si="140"/>
        <v>7.7744525043177887E-2</v>
      </c>
      <c r="O662">
        <f t="shared" si="141"/>
        <v>0.14440297205130259</v>
      </c>
      <c r="P662">
        <f t="shared" si="138"/>
        <v>3.9093762752906457E-2</v>
      </c>
      <c r="Q662">
        <f t="shared" si="142"/>
        <v>2.2342521588946458E-2</v>
      </c>
      <c r="R662">
        <f t="shared" si="143"/>
        <v>4.1499083295864464E-2</v>
      </c>
      <c r="S662">
        <f t="shared" ref="S662:S750" si="145">G662/AT662</f>
        <v>0.1132806075487704</v>
      </c>
      <c r="T662">
        <f t="shared" ref="T662:T750" si="146">H662/AT662</f>
        <v>8.1177125742628531E-2</v>
      </c>
      <c r="U662">
        <f t="shared" si="144"/>
        <v>0.44999253566883962</v>
      </c>
      <c r="V662">
        <v>0.76</v>
      </c>
      <c r="W662">
        <v>0.16228999999999999</v>
      </c>
      <c r="X662">
        <v>116125000000</v>
      </c>
      <c r="Y662">
        <v>59064000000</v>
      </c>
      <c r="Z662">
        <v>174718000000</v>
      </c>
      <c r="AA662">
        <v>431699000000</v>
      </c>
      <c r="AB662" t="s">
        <v>19</v>
      </c>
      <c r="AC662">
        <v>1234391000000</v>
      </c>
      <c r="AD662">
        <v>30686000000</v>
      </c>
      <c r="AE662">
        <v>69413000000</v>
      </c>
      <c r="AF662">
        <v>1377676000000</v>
      </c>
      <c r="AG662">
        <v>112730000000</v>
      </c>
      <c r="AH662">
        <v>0</v>
      </c>
      <c r="AI662">
        <v>546573000000</v>
      </c>
      <c r="AJ662">
        <v>212317000000</v>
      </c>
      <c r="AK662" t="s">
        <v>19</v>
      </c>
      <c r="AL662">
        <v>758890000000</v>
      </c>
      <c r="AM662">
        <v>76343000000</v>
      </c>
      <c r="AN662">
        <v>183021000000</v>
      </c>
      <c r="AO662">
        <v>791121000000</v>
      </c>
      <c r="AP662" t="s">
        <v>19</v>
      </c>
      <c r="AQ662" t="s">
        <v>19</v>
      </c>
      <c r="AR662" t="s">
        <v>19</v>
      </c>
      <c r="AS662" t="s">
        <v>19</v>
      </c>
      <c r="AT662">
        <v>1732865000000</v>
      </c>
      <c r="AU662">
        <v>989591000000</v>
      </c>
      <c r="AV662">
        <v>743274000000</v>
      </c>
      <c r="AW662">
        <v>74150000000</v>
      </c>
      <c r="AX662">
        <v>0</v>
      </c>
      <c r="AY662" t="s">
        <v>19</v>
      </c>
      <c r="AZ662">
        <v>123859000000</v>
      </c>
      <c r="BA662">
        <v>10149000000</v>
      </c>
      <c r="BB662">
        <v>208478000000</v>
      </c>
      <c r="BC662">
        <v>9570000000</v>
      </c>
      <c r="BD662">
        <v>198908000000</v>
      </c>
      <c r="BE662">
        <v>44857000000</v>
      </c>
      <c r="BF662">
        <v>13382000000</v>
      </c>
      <c r="BG662">
        <v>63300000000</v>
      </c>
      <c r="BH662">
        <v>77369000000</v>
      </c>
      <c r="BI662">
        <v>297346000000</v>
      </c>
      <c r="BJ662">
        <v>-256920000000</v>
      </c>
      <c r="BK662">
        <v>-281344000000</v>
      </c>
      <c r="BL662">
        <v>-28057000000</v>
      </c>
    </row>
    <row r="663" spans="1:64" x14ac:dyDescent="0.3">
      <c r="A663" s="3">
        <v>857</v>
      </c>
      <c r="B663" s="3">
        <v>2011</v>
      </c>
      <c r="C663" s="3" t="s">
        <v>32</v>
      </c>
      <c r="D663" s="2">
        <v>40816</v>
      </c>
      <c r="E663" s="2">
        <v>40843</v>
      </c>
      <c r="F663" t="s">
        <v>21</v>
      </c>
      <c r="G663">
        <v>196495000000</v>
      </c>
      <c r="H663">
        <v>143368000000</v>
      </c>
      <c r="I663">
        <f t="shared" si="139"/>
        <v>26338000000</v>
      </c>
      <c r="J663">
        <f t="shared" si="136"/>
        <v>1028125000000</v>
      </c>
      <c r="K663">
        <v>1873069000000</v>
      </c>
      <c r="L663">
        <v>978017000000</v>
      </c>
      <c r="M663">
        <f t="shared" si="137"/>
        <v>0.1522499289785729</v>
      </c>
      <c r="N663">
        <f t="shared" si="140"/>
        <v>7.6541761141741174E-2</v>
      </c>
      <c r="O663">
        <f t="shared" si="141"/>
        <v>0.14659049893815751</v>
      </c>
      <c r="P663">
        <f t="shared" si="138"/>
        <v>2.5617507598784194E-2</v>
      </c>
      <c r="Q663">
        <f t="shared" si="142"/>
        <v>1.4061414715635143E-2</v>
      </c>
      <c r="R663">
        <f t="shared" si="143"/>
        <v>2.6930002239224881E-2</v>
      </c>
      <c r="S663">
        <f t="shared" si="145"/>
        <v>0.10340623000235762</v>
      </c>
      <c r="T663">
        <f t="shared" si="146"/>
        <v>7.5447947189383982E-2</v>
      </c>
      <c r="U663">
        <f t="shared" si="144"/>
        <v>0.43940070308576529</v>
      </c>
      <c r="V663">
        <v>0.77</v>
      </c>
      <c r="W663">
        <v>0</v>
      </c>
      <c r="X663">
        <v>132349000000</v>
      </c>
      <c r="Y663">
        <v>59251000000</v>
      </c>
      <c r="Z663">
        <v>183763000000</v>
      </c>
      <c r="AA663">
        <v>464526000000</v>
      </c>
      <c r="AB663" t="s">
        <v>19</v>
      </c>
      <c r="AC663">
        <v>1256492000000</v>
      </c>
      <c r="AD663">
        <v>36925000000</v>
      </c>
      <c r="AE663">
        <v>70201000000</v>
      </c>
      <c r="AF663">
        <v>1408543000000</v>
      </c>
      <c r="AG663">
        <v>345906000000</v>
      </c>
      <c r="AH663">
        <v>0</v>
      </c>
      <c r="AI663">
        <v>597469000000</v>
      </c>
      <c r="AJ663">
        <v>215145000000</v>
      </c>
      <c r="AK663" t="s">
        <v>19</v>
      </c>
      <c r="AL663">
        <v>812614000000</v>
      </c>
      <c r="AM663">
        <v>82438000000</v>
      </c>
      <c r="AN663">
        <v>183021000000</v>
      </c>
      <c r="AO663">
        <v>794996000000</v>
      </c>
      <c r="AP663" t="s">
        <v>19</v>
      </c>
      <c r="AQ663" t="s">
        <v>19</v>
      </c>
      <c r="AR663" t="s">
        <v>19</v>
      </c>
      <c r="AS663" t="s">
        <v>19</v>
      </c>
      <c r="AT663">
        <v>1900224000000</v>
      </c>
      <c r="AU663">
        <v>1124583000000</v>
      </c>
      <c r="AV663">
        <v>775641000000</v>
      </c>
      <c r="AW663">
        <v>70826000000</v>
      </c>
      <c r="AX663">
        <v>0</v>
      </c>
      <c r="AY663" t="s">
        <v>19</v>
      </c>
      <c r="AZ663">
        <v>133283000000</v>
      </c>
      <c r="BA663">
        <v>9540000000</v>
      </c>
      <c r="BB663">
        <v>207716000000</v>
      </c>
      <c r="BC663">
        <v>10464000000</v>
      </c>
      <c r="BD663">
        <v>197252000000</v>
      </c>
      <c r="BE663">
        <v>40117000000</v>
      </c>
      <c r="BF663">
        <v>13767000000</v>
      </c>
      <c r="BG663">
        <v>62996000000</v>
      </c>
      <c r="BH663">
        <v>80372000000</v>
      </c>
      <c r="BI663">
        <v>285839000000</v>
      </c>
      <c r="BJ663">
        <v>-259501000000</v>
      </c>
      <c r="BK663">
        <v>-274544000000</v>
      </c>
      <c r="BL663">
        <v>16421000000</v>
      </c>
    </row>
    <row r="664" spans="1:64" x14ac:dyDescent="0.3">
      <c r="A664" s="3">
        <v>857</v>
      </c>
      <c r="B664" s="3">
        <v>2011</v>
      </c>
      <c r="C664" s="3" t="s">
        <v>29</v>
      </c>
      <c r="D664" s="2">
        <v>40908</v>
      </c>
      <c r="E664" s="2">
        <v>40997</v>
      </c>
      <c r="F664" t="s">
        <v>21</v>
      </c>
      <c r="G664">
        <v>182461000000</v>
      </c>
      <c r="H664">
        <v>132961000000</v>
      </c>
      <c r="I664">
        <f t="shared" si="139"/>
        <v>22180000000</v>
      </c>
      <c r="J664">
        <f t="shared" si="136"/>
        <v>1172362000000</v>
      </c>
      <c r="K664">
        <v>1917586000000</v>
      </c>
      <c r="L664">
        <v>1002745000000</v>
      </c>
      <c r="M664">
        <f t="shared" si="137"/>
        <v>0.12331451706516351</v>
      </c>
      <c r="N664">
        <f t="shared" si="140"/>
        <v>6.9337698543898416E-2</v>
      </c>
      <c r="O664">
        <f t="shared" si="141"/>
        <v>0.1325970211768695</v>
      </c>
      <c r="P664">
        <f t="shared" si="138"/>
        <v>1.8919071071904412E-2</v>
      </c>
      <c r="Q664">
        <f t="shared" si="142"/>
        <v>1.1566625955758959E-2</v>
      </c>
      <c r="R664">
        <f t="shared" si="143"/>
        <v>2.2119282569347143E-2</v>
      </c>
      <c r="S664">
        <f t="shared" si="145"/>
        <v>9.105553678606558E-2</v>
      </c>
      <c r="T664">
        <f t="shared" si="146"/>
        <v>6.635300270530177E-2</v>
      </c>
      <c r="U664">
        <f t="shared" si="144"/>
        <v>0.44999661554892034</v>
      </c>
      <c r="V664">
        <v>0.73</v>
      </c>
      <c r="W664">
        <v>0.32690999999999998</v>
      </c>
      <c r="X664">
        <v>61172000000</v>
      </c>
      <c r="Y664">
        <v>54672000000</v>
      </c>
      <c r="Z664">
        <v>182253000000</v>
      </c>
      <c r="AA664">
        <v>382711000000</v>
      </c>
      <c r="AB664" t="s">
        <v>19</v>
      </c>
      <c r="AC664">
        <v>1372007000000</v>
      </c>
      <c r="AD664">
        <v>38854000000</v>
      </c>
      <c r="AE664">
        <v>70739000000</v>
      </c>
      <c r="AF664">
        <v>1534875000000</v>
      </c>
      <c r="AG664">
        <v>113411000000</v>
      </c>
      <c r="AH664">
        <v>0</v>
      </c>
      <c r="AI664">
        <v>560038000000</v>
      </c>
      <c r="AJ664">
        <v>275002000000</v>
      </c>
      <c r="AK664" t="s">
        <v>19</v>
      </c>
      <c r="AL664">
        <v>835040000000</v>
      </c>
      <c r="AM664">
        <v>79801000000</v>
      </c>
      <c r="AN664">
        <v>183021000000</v>
      </c>
      <c r="AO664">
        <v>819724000000</v>
      </c>
      <c r="AP664" t="s">
        <v>19</v>
      </c>
      <c r="AQ664" t="s">
        <v>19</v>
      </c>
      <c r="AR664" t="s">
        <v>19</v>
      </c>
      <c r="AS664" t="s">
        <v>19</v>
      </c>
      <c r="AT664">
        <v>2003843000000</v>
      </c>
      <c r="AU664">
        <v>1227533000000</v>
      </c>
      <c r="AV664">
        <v>776310000000</v>
      </c>
      <c r="AW664">
        <v>69969000000</v>
      </c>
      <c r="AX664">
        <v>0</v>
      </c>
      <c r="AY664" t="s">
        <v>19</v>
      </c>
      <c r="AZ664">
        <v>138073000000</v>
      </c>
      <c r="BA664">
        <v>10902000000</v>
      </c>
      <c r="BB664">
        <v>198699000000</v>
      </c>
      <c r="BC664">
        <v>14484000000</v>
      </c>
      <c r="BD664">
        <v>184215000000</v>
      </c>
      <c r="BE664">
        <v>38256000000</v>
      </c>
      <c r="BF664">
        <v>12998000000</v>
      </c>
      <c r="BG664">
        <v>59832000000</v>
      </c>
      <c r="BH664">
        <v>73129000000</v>
      </c>
      <c r="BI664">
        <v>290155000000</v>
      </c>
      <c r="BJ664">
        <v>-267975000000</v>
      </c>
      <c r="BK664">
        <v>-283638000000</v>
      </c>
      <c r="BL664">
        <v>9259000000</v>
      </c>
    </row>
    <row r="665" spans="1:64" x14ac:dyDescent="0.3">
      <c r="A665" s="3">
        <v>857</v>
      </c>
      <c r="B665" s="3">
        <v>2012</v>
      </c>
      <c r="C665" s="3" t="s">
        <v>31</v>
      </c>
      <c r="D665" s="2">
        <v>40999</v>
      </c>
      <c r="E665" s="2">
        <v>41025</v>
      </c>
      <c r="F665" t="s">
        <v>21</v>
      </c>
      <c r="G665">
        <v>184134000000</v>
      </c>
      <c r="H665">
        <v>135111000000</v>
      </c>
      <c r="I665">
        <f t="shared" si="139"/>
        <v>-41036000000</v>
      </c>
      <c r="J665">
        <f t="shared" si="136"/>
        <v>1236240000000</v>
      </c>
      <c r="K665">
        <v>2034273000000</v>
      </c>
      <c r="L665">
        <v>1044063000000</v>
      </c>
      <c r="M665">
        <f t="shared" si="137"/>
        <v>0.12022804113390155</v>
      </c>
      <c r="N665">
        <f t="shared" si="140"/>
        <v>6.641733926567378E-2</v>
      </c>
      <c r="O665">
        <f t="shared" si="141"/>
        <v>0.12940885751147202</v>
      </c>
      <c r="P665">
        <f t="shared" si="138"/>
        <v>-3.3194201773118485E-2</v>
      </c>
      <c r="Q665">
        <f t="shared" si="142"/>
        <v>-2.0172317088217758E-2</v>
      </c>
      <c r="R665">
        <f t="shared" si="143"/>
        <v>-3.9304141608312908E-2</v>
      </c>
      <c r="S665">
        <f t="shared" si="145"/>
        <v>8.8376825645185286E-2</v>
      </c>
      <c r="T665">
        <f t="shared" si="146"/>
        <v>6.4847780908178984E-2</v>
      </c>
      <c r="U665">
        <f t="shared" si="144"/>
        <v>0.44283589049004152</v>
      </c>
      <c r="V665">
        <v>0.74</v>
      </c>
      <c r="W665">
        <v>0</v>
      </c>
      <c r="X665">
        <v>99241000000</v>
      </c>
      <c r="Y665">
        <v>73330000000</v>
      </c>
      <c r="Z665">
        <v>213615000000</v>
      </c>
      <c r="AA665">
        <v>491994000000</v>
      </c>
      <c r="AB665" t="s">
        <v>19</v>
      </c>
      <c r="AC665">
        <v>1378896000000</v>
      </c>
      <c r="AD665">
        <v>35372000000</v>
      </c>
      <c r="AE665">
        <v>73834000000</v>
      </c>
      <c r="AF665">
        <v>1542279000000</v>
      </c>
      <c r="AG665">
        <v>303877000000</v>
      </c>
      <c r="AH665">
        <v>0</v>
      </c>
      <c r="AI665">
        <v>570781000000</v>
      </c>
      <c r="AJ665">
        <v>334820000000</v>
      </c>
      <c r="AK665" t="s">
        <v>19</v>
      </c>
      <c r="AL665">
        <v>905601000000</v>
      </c>
      <c r="AM665">
        <v>84609000000</v>
      </c>
      <c r="AN665">
        <v>183021000000</v>
      </c>
      <c r="AO665">
        <v>861042000000</v>
      </c>
      <c r="AP665" t="s">
        <v>19</v>
      </c>
      <c r="AQ665" t="s">
        <v>19</v>
      </c>
      <c r="AR665" t="s">
        <v>19</v>
      </c>
      <c r="AS665" t="s">
        <v>19</v>
      </c>
      <c r="AT665">
        <v>2083510000000</v>
      </c>
      <c r="AU665">
        <v>1297255000000</v>
      </c>
      <c r="AV665">
        <v>786255000000</v>
      </c>
      <c r="AW665">
        <v>68860000000</v>
      </c>
      <c r="AX665">
        <v>0</v>
      </c>
      <c r="AY665" t="s">
        <v>19</v>
      </c>
      <c r="AZ665">
        <v>145749000000</v>
      </c>
      <c r="BA665">
        <v>11145000000</v>
      </c>
      <c r="BB665">
        <v>201313000000</v>
      </c>
      <c r="BC665">
        <v>16527000000</v>
      </c>
      <c r="BD665">
        <v>184786000000</v>
      </c>
      <c r="BE665">
        <v>35629000000</v>
      </c>
      <c r="BF665">
        <v>14046000000</v>
      </c>
      <c r="BG665">
        <v>59832000000</v>
      </c>
      <c r="BH665">
        <v>75279000000</v>
      </c>
      <c r="BI665">
        <v>244896000000</v>
      </c>
      <c r="BJ665">
        <v>-285932000000</v>
      </c>
      <c r="BK665">
        <v>-304468000000</v>
      </c>
      <c r="BL665">
        <v>44579000000</v>
      </c>
    </row>
    <row r="666" spans="1:64" x14ac:dyDescent="0.3">
      <c r="A666" s="3">
        <v>857</v>
      </c>
      <c r="B666" s="3">
        <v>2012</v>
      </c>
      <c r="C666" s="3" t="s">
        <v>30</v>
      </c>
      <c r="D666" s="2">
        <v>41090</v>
      </c>
      <c r="E666" s="2">
        <v>41144</v>
      </c>
      <c r="F666" t="s">
        <v>21</v>
      </c>
      <c r="G666">
        <v>175622000000</v>
      </c>
      <c r="H666">
        <v>128980000000</v>
      </c>
      <c r="I666">
        <f t="shared" si="139"/>
        <v>-86414000000</v>
      </c>
      <c r="J666">
        <f t="shared" si="136"/>
        <v>1291407000000</v>
      </c>
      <c r="K666">
        <v>2051494000000</v>
      </c>
      <c r="L666">
        <v>1040833000000</v>
      </c>
      <c r="M666">
        <f t="shared" si="137"/>
        <v>0.11133782189974824</v>
      </c>
      <c r="N666">
        <f t="shared" si="140"/>
        <v>6.2871253827698259E-2</v>
      </c>
      <c r="O666">
        <f t="shared" si="141"/>
        <v>0.12391997563490012</v>
      </c>
      <c r="P666">
        <f t="shared" si="138"/>
        <v>-6.6914613286129007E-2</v>
      </c>
      <c r="Q666">
        <f t="shared" si="142"/>
        <v>-4.2122472695508735E-2</v>
      </c>
      <c r="R666">
        <f t="shared" si="143"/>
        <v>-8.3023885676184364E-2</v>
      </c>
      <c r="S666">
        <f t="shared" si="145"/>
        <v>8.369899397452267E-2</v>
      </c>
      <c r="T666">
        <f t="shared" si="146"/>
        <v>6.1470067775301118E-2</v>
      </c>
      <c r="U666">
        <f t="shared" si="144"/>
        <v>0.45</v>
      </c>
      <c r="V666">
        <v>0.71</v>
      </c>
      <c r="W666">
        <v>0.1525</v>
      </c>
      <c r="X666">
        <v>73351000000</v>
      </c>
      <c r="Y666">
        <v>63138000000</v>
      </c>
      <c r="Z666">
        <v>214603000000</v>
      </c>
      <c r="AA666">
        <v>476417000000</v>
      </c>
      <c r="AB666" t="s">
        <v>19</v>
      </c>
      <c r="AC666">
        <v>1404928000000</v>
      </c>
      <c r="AD666">
        <v>36103000000</v>
      </c>
      <c r="AE666">
        <v>76776000000</v>
      </c>
      <c r="AF666">
        <v>1575077000000</v>
      </c>
      <c r="AG666">
        <v>108980000000</v>
      </c>
      <c r="AH666">
        <v>0</v>
      </c>
      <c r="AI666">
        <v>552690000000</v>
      </c>
      <c r="AJ666">
        <v>367662000000</v>
      </c>
      <c r="AK666" t="s">
        <v>19</v>
      </c>
      <c r="AL666">
        <v>920352000000</v>
      </c>
      <c r="AM666">
        <v>90309000000</v>
      </c>
      <c r="AN666">
        <v>183021000000</v>
      </c>
      <c r="AO666">
        <v>857812000000</v>
      </c>
      <c r="AP666" t="s">
        <v>19</v>
      </c>
      <c r="AQ666" t="s">
        <v>19</v>
      </c>
      <c r="AR666" t="s">
        <v>19</v>
      </c>
      <c r="AS666" t="s">
        <v>19</v>
      </c>
      <c r="AT666">
        <v>2098257000000</v>
      </c>
      <c r="AU666">
        <v>1329049000000</v>
      </c>
      <c r="AV666">
        <v>769208000000</v>
      </c>
      <c r="AW666">
        <v>69590000000</v>
      </c>
      <c r="AX666">
        <v>0</v>
      </c>
      <c r="AY666" t="s">
        <v>19</v>
      </c>
      <c r="AZ666">
        <v>145617000000</v>
      </c>
      <c r="BA666">
        <v>10090000000</v>
      </c>
      <c r="BB666">
        <v>191404000000</v>
      </c>
      <c r="BC666">
        <v>17848000000</v>
      </c>
      <c r="BD666">
        <v>173556000000</v>
      </c>
      <c r="BE666">
        <v>31465000000</v>
      </c>
      <c r="BF666">
        <v>13111000000</v>
      </c>
      <c r="BG666">
        <v>58041000000</v>
      </c>
      <c r="BH666">
        <v>70939000000</v>
      </c>
      <c r="BI666">
        <v>209142000000</v>
      </c>
      <c r="BJ666">
        <v>-295556000000</v>
      </c>
      <c r="BK666">
        <v>-331170000000</v>
      </c>
      <c r="BL666">
        <v>79503000000</v>
      </c>
    </row>
    <row r="667" spans="1:64" x14ac:dyDescent="0.3">
      <c r="A667" s="3">
        <v>857</v>
      </c>
      <c r="B667" s="3">
        <v>2012</v>
      </c>
      <c r="C667" s="3" t="s">
        <v>32</v>
      </c>
      <c r="D667" s="2">
        <v>41182</v>
      </c>
      <c r="E667" s="2">
        <v>41212</v>
      </c>
      <c r="F667" t="s">
        <v>21</v>
      </c>
      <c r="G667">
        <v>170016000000</v>
      </c>
      <c r="H667">
        <v>116511000000</v>
      </c>
      <c r="I667">
        <f t="shared" si="139"/>
        <v>-53557000000</v>
      </c>
      <c r="J667">
        <f t="shared" si="136"/>
        <v>1293880000000</v>
      </c>
      <c r="K667">
        <v>2109665000000</v>
      </c>
      <c r="L667">
        <v>1040227000000</v>
      </c>
      <c r="M667">
        <f t="shared" si="137"/>
        <v>0.10327429930499885</v>
      </c>
      <c r="N667">
        <f t="shared" si="140"/>
        <v>5.5227251720059822E-2</v>
      </c>
      <c r="O667">
        <f t="shared" si="141"/>
        <v>0.11200536036845804</v>
      </c>
      <c r="P667">
        <f t="shared" si="138"/>
        <v>-4.1392555723869295E-2</v>
      </c>
      <c r="Q667">
        <f t="shared" si="142"/>
        <v>-2.5386495012241279E-2</v>
      </c>
      <c r="R667">
        <f t="shared" si="143"/>
        <v>-5.1485877601715781E-2</v>
      </c>
      <c r="S667">
        <f t="shared" si="145"/>
        <v>8.0226349138638853E-2</v>
      </c>
      <c r="T667">
        <f t="shared" si="146"/>
        <v>5.4978661799430353E-2</v>
      </c>
      <c r="U667">
        <f t="shared" si="144"/>
        <v>0.51353091124443184</v>
      </c>
      <c r="V667">
        <v>0.64999999999999902</v>
      </c>
      <c r="W667">
        <v>0</v>
      </c>
      <c r="X667">
        <v>105536000000</v>
      </c>
      <c r="Y667">
        <v>72684000000</v>
      </c>
      <c r="Z667">
        <v>195028000000</v>
      </c>
      <c r="AA667">
        <v>503673000000</v>
      </c>
      <c r="AB667" t="s">
        <v>19</v>
      </c>
      <c r="AC667">
        <v>1431778000000</v>
      </c>
      <c r="AD667">
        <v>37516000000</v>
      </c>
      <c r="AE667">
        <v>77860000000</v>
      </c>
      <c r="AF667">
        <v>1605992000000</v>
      </c>
      <c r="AG667">
        <v>357465000000</v>
      </c>
      <c r="AH667">
        <v>0</v>
      </c>
      <c r="AI667">
        <v>573551000000</v>
      </c>
      <c r="AJ667">
        <v>398908000000</v>
      </c>
      <c r="AK667" t="s">
        <v>19</v>
      </c>
      <c r="AL667">
        <v>972459000000</v>
      </c>
      <c r="AM667">
        <v>96979000000</v>
      </c>
      <c r="AN667">
        <v>183021000000</v>
      </c>
      <c r="AO667">
        <v>857206000000</v>
      </c>
      <c r="AP667" t="s">
        <v>19</v>
      </c>
      <c r="AQ667" t="s">
        <v>19</v>
      </c>
      <c r="AR667" t="s">
        <v>19</v>
      </c>
      <c r="AS667" t="s">
        <v>19</v>
      </c>
      <c r="AT667">
        <v>2119204000000</v>
      </c>
      <c r="AU667">
        <v>1351997000000</v>
      </c>
      <c r="AV667">
        <v>767207000000</v>
      </c>
      <c r="AW667">
        <v>73620000000</v>
      </c>
      <c r="AX667">
        <v>0</v>
      </c>
      <c r="AY667" t="s">
        <v>19</v>
      </c>
      <c r="AZ667">
        <v>148691000000</v>
      </c>
      <c r="BA667">
        <v>9441000000</v>
      </c>
      <c r="BB667">
        <v>184878000000</v>
      </c>
      <c r="BC667">
        <v>18667000000</v>
      </c>
      <c r="BD667">
        <v>166211000000</v>
      </c>
      <c r="BE667">
        <v>35577000000</v>
      </c>
      <c r="BF667">
        <v>14123000000</v>
      </c>
      <c r="BG667">
        <v>59832000000</v>
      </c>
      <c r="BH667">
        <v>56679000000</v>
      </c>
      <c r="BI667">
        <v>242594000000</v>
      </c>
      <c r="BJ667">
        <v>-296151000000</v>
      </c>
      <c r="BK667">
        <v>-329384000000</v>
      </c>
      <c r="BL667">
        <v>59568000000</v>
      </c>
    </row>
    <row r="668" spans="1:64" x14ac:dyDescent="0.3">
      <c r="A668" s="3">
        <v>857</v>
      </c>
      <c r="B668" s="3">
        <v>2012</v>
      </c>
      <c r="C668" s="3" t="s">
        <v>29</v>
      </c>
      <c r="D668" s="2">
        <v>41274</v>
      </c>
      <c r="E668" s="2">
        <v>41354</v>
      </c>
      <c r="F668" t="s">
        <v>21</v>
      </c>
      <c r="G668">
        <v>174519000000</v>
      </c>
      <c r="H668">
        <v>115326000000</v>
      </c>
      <c r="I668">
        <f t="shared" si="139"/>
        <v>-72456000000</v>
      </c>
      <c r="J668">
        <f t="shared" si="136"/>
        <v>1407598000000</v>
      </c>
      <c r="K668">
        <v>2168896000000</v>
      </c>
      <c r="L668">
        <v>1064010000000</v>
      </c>
      <c r="M668">
        <f t="shared" si="137"/>
        <v>9.7084314452836259E-2</v>
      </c>
      <c r="N668">
        <f t="shared" si="140"/>
        <v>5.3172674024019595E-2</v>
      </c>
      <c r="O668">
        <f t="shared" si="141"/>
        <v>0.10838807905940734</v>
      </c>
      <c r="P668">
        <f t="shared" si="138"/>
        <v>-5.1474923948456874E-2</v>
      </c>
      <c r="Q668">
        <f t="shared" si="142"/>
        <v>-3.340685768243383E-2</v>
      </c>
      <c r="R668">
        <f t="shared" si="143"/>
        <v>-6.8097104350523019E-2</v>
      </c>
      <c r="S668">
        <f t="shared" si="145"/>
        <v>7.9496796787312501E-2</v>
      </c>
      <c r="T668">
        <f t="shared" si="146"/>
        <v>5.2533234698191038E-2</v>
      </c>
      <c r="U668">
        <f t="shared" si="144"/>
        <v>0.4500026013214713</v>
      </c>
      <c r="V668">
        <v>0.63</v>
      </c>
      <c r="W668">
        <v>0.28355999999999998</v>
      </c>
      <c r="X668">
        <v>43395000000</v>
      </c>
      <c r="Y668">
        <v>65035000000</v>
      </c>
      <c r="Z668">
        <v>214117000000</v>
      </c>
      <c r="AA668">
        <v>392805000000</v>
      </c>
      <c r="AB668" t="s">
        <v>19</v>
      </c>
      <c r="AC668">
        <v>1569888000000</v>
      </c>
      <c r="AD668">
        <v>63048000000</v>
      </c>
      <c r="AE668">
        <v>80042000000</v>
      </c>
      <c r="AF668">
        <v>1776091000000</v>
      </c>
      <c r="AG668">
        <v>131928000000</v>
      </c>
      <c r="AH668">
        <v>0</v>
      </c>
      <c r="AI668">
        <v>574748000000</v>
      </c>
      <c r="AJ668">
        <v>413400000000</v>
      </c>
      <c r="AK668" t="s">
        <v>19</v>
      </c>
      <c r="AL668">
        <v>988148000000</v>
      </c>
      <c r="AM668">
        <v>116738000000</v>
      </c>
      <c r="AN668">
        <v>183021000000</v>
      </c>
      <c r="AO668">
        <v>880989000000</v>
      </c>
      <c r="AP668" t="s">
        <v>19</v>
      </c>
      <c r="AQ668" t="s">
        <v>19</v>
      </c>
      <c r="AR668" t="s">
        <v>19</v>
      </c>
      <c r="AS668" t="s">
        <v>19</v>
      </c>
      <c r="AT668">
        <v>2195296000000</v>
      </c>
      <c r="AU668">
        <v>1411036000000</v>
      </c>
      <c r="AV668">
        <v>784260000000</v>
      </c>
      <c r="AW668">
        <v>74692000000</v>
      </c>
      <c r="AX668">
        <v>0</v>
      </c>
      <c r="AY668" t="s">
        <v>19</v>
      </c>
      <c r="AZ668">
        <v>151975000000</v>
      </c>
      <c r="BA668">
        <v>8262000000</v>
      </c>
      <c r="BB668">
        <v>188183000000</v>
      </c>
      <c r="BC668">
        <v>21372000000</v>
      </c>
      <c r="BD668">
        <v>166811000000</v>
      </c>
      <c r="BE668">
        <v>36191000000</v>
      </c>
      <c r="BF668">
        <v>15294000000</v>
      </c>
      <c r="BG668">
        <v>51897000000</v>
      </c>
      <c r="BH668">
        <v>63429000000</v>
      </c>
      <c r="BI668">
        <v>239288000000</v>
      </c>
      <c r="BJ668">
        <v>-311744000000</v>
      </c>
      <c r="BK668">
        <v>-332226000000</v>
      </c>
      <c r="BL668">
        <v>75356000000</v>
      </c>
    </row>
    <row r="669" spans="1:64" x14ac:dyDescent="0.3">
      <c r="A669" s="3">
        <v>857</v>
      </c>
      <c r="B669" s="3">
        <v>2013</v>
      </c>
      <c r="C669" s="3" t="s">
        <v>31</v>
      </c>
      <c r="D669" s="2">
        <v>41364</v>
      </c>
      <c r="E669" s="2">
        <v>41389</v>
      </c>
      <c r="F669" t="s">
        <v>21</v>
      </c>
      <c r="G669">
        <v>172748000000</v>
      </c>
      <c r="H669">
        <v>112190000000</v>
      </c>
      <c r="I669">
        <f t="shared" si="139"/>
        <v>-71834000000</v>
      </c>
      <c r="J669">
        <f t="shared" si="136"/>
        <v>1438589000000</v>
      </c>
      <c r="K669">
        <v>2297181000000</v>
      </c>
      <c r="L669">
        <v>1100971000000</v>
      </c>
      <c r="M669">
        <f t="shared" si="137"/>
        <v>9.4032901252945861E-2</v>
      </c>
      <c r="N669">
        <f t="shared" si="140"/>
        <v>4.8838119416798241E-2</v>
      </c>
      <c r="O669">
        <f t="shared" si="141"/>
        <v>0.10190095833586897</v>
      </c>
      <c r="P669">
        <f t="shared" si="138"/>
        <v>-4.9933650264251984E-2</v>
      </c>
      <c r="Q669">
        <f t="shared" si="142"/>
        <v>-3.1270500670169218E-2</v>
      </c>
      <c r="R669">
        <f t="shared" si="143"/>
        <v>-6.5246041903011073E-2</v>
      </c>
      <c r="S669">
        <f t="shared" si="145"/>
        <v>7.8169628473893984E-2</v>
      </c>
      <c r="T669">
        <f t="shared" si="146"/>
        <v>5.0766727362899521E-2</v>
      </c>
      <c r="U669">
        <f t="shared" si="144"/>
        <v>0.46258133523486944</v>
      </c>
      <c r="V669">
        <v>0.62</v>
      </c>
      <c r="W669">
        <v>0</v>
      </c>
      <c r="X669">
        <v>113456000000</v>
      </c>
      <c r="Y669">
        <v>75344000000</v>
      </c>
      <c r="Z669">
        <v>241732000000</v>
      </c>
      <c r="AA669">
        <v>546577000000</v>
      </c>
      <c r="AB669" t="s">
        <v>19</v>
      </c>
      <c r="AC669">
        <v>1562302000000</v>
      </c>
      <c r="AD669">
        <v>39687000000</v>
      </c>
      <c r="AE669">
        <v>83118000000</v>
      </c>
      <c r="AF669">
        <v>1750604000000</v>
      </c>
      <c r="AG669">
        <v>322529000000</v>
      </c>
      <c r="AH669">
        <v>0</v>
      </c>
      <c r="AI669">
        <v>596521000000</v>
      </c>
      <c r="AJ669">
        <v>479030000000</v>
      </c>
      <c r="AK669" t="s">
        <v>19</v>
      </c>
      <c r="AL669">
        <v>1075551000000</v>
      </c>
      <c r="AM669">
        <v>120659000000</v>
      </c>
      <c r="AN669">
        <v>183021000000</v>
      </c>
      <c r="AO669">
        <v>917950000000</v>
      </c>
      <c r="AP669" t="s">
        <v>19</v>
      </c>
      <c r="AQ669" t="s">
        <v>19</v>
      </c>
      <c r="AR669" t="s">
        <v>19</v>
      </c>
      <c r="AS669" t="s">
        <v>19</v>
      </c>
      <c r="AT669">
        <v>2209912000000</v>
      </c>
      <c r="AU669">
        <v>1424185000000</v>
      </c>
      <c r="AV669">
        <v>785727000000</v>
      </c>
      <c r="AW669">
        <v>74690000000</v>
      </c>
      <c r="AX669">
        <v>0</v>
      </c>
      <c r="AY669" t="s">
        <v>19</v>
      </c>
      <c r="AZ669">
        <v>152656000000</v>
      </c>
      <c r="BA669">
        <v>8297000000</v>
      </c>
      <c r="BB669">
        <v>186421000000</v>
      </c>
      <c r="BC669">
        <v>24019000000</v>
      </c>
      <c r="BD669">
        <v>162402000000</v>
      </c>
      <c r="BE669">
        <v>35229000000</v>
      </c>
      <c r="BF669">
        <v>14983000000</v>
      </c>
      <c r="BG669">
        <v>51897000000</v>
      </c>
      <c r="BH669">
        <v>60293000000</v>
      </c>
      <c r="BI669">
        <v>234537000000</v>
      </c>
      <c r="BJ669">
        <v>-306371000000</v>
      </c>
      <c r="BK669">
        <v>-326285000000</v>
      </c>
      <c r="BL669">
        <v>105222000000</v>
      </c>
    </row>
    <row r="670" spans="1:64" x14ac:dyDescent="0.3">
      <c r="A670" s="3">
        <v>857</v>
      </c>
      <c r="B670" s="3">
        <v>2013</v>
      </c>
      <c r="C670" s="3" t="s">
        <v>30</v>
      </c>
      <c r="D670" s="2">
        <v>41455</v>
      </c>
      <c r="E670" s="2">
        <v>41508</v>
      </c>
      <c r="F670" t="s">
        <v>21</v>
      </c>
      <c r="G670">
        <v>183760000000</v>
      </c>
      <c r="H670">
        <v>118822000000</v>
      </c>
      <c r="I670">
        <f t="shared" si="139"/>
        <v>-25251000000</v>
      </c>
      <c r="J670">
        <f t="shared" si="136"/>
        <v>1391362000000</v>
      </c>
      <c r="K670">
        <v>2341474000000</v>
      </c>
      <c r="L670">
        <v>1101128000000</v>
      </c>
      <c r="M670">
        <f t="shared" si="137"/>
        <v>0.10181258348816385</v>
      </c>
      <c r="N670">
        <f t="shared" si="140"/>
        <v>5.0746666416112245E-2</v>
      </c>
      <c r="O670">
        <f t="shared" si="141"/>
        <v>0.10790934387282859</v>
      </c>
      <c r="P670">
        <f t="shared" si="138"/>
        <v>-1.8148404225499907E-2</v>
      </c>
      <c r="Q670">
        <f t="shared" si="142"/>
        <v>-1.0784232496282256E-2</v>
      </c>
      <c r="R670">
        <f t="shared" si="143"/>
        <v>-2.2931938884489359E-2</v>
      </c>
      <c r="S670">
        <f t="shared" si="145"/>
        <v>8.1680876513680972E-2</v>
      </c>
      <c r="T670">
        <f t="shared" si="146"/>
        <v>5.2816092235027208E-2</v>
      </c>
      <c r="U670">
        <f t="shared" si="144"/>
        <v>0.45000084159499082</v>
      </c>
      <c r="V670">
        <v>0.64999999999999902</v>
      </c>
      <c r="W670">
        <v>0.16109999999999999</v>
      </c>
      <c r="X670">
        <v>150092000000</v>
      </c>
      <c r="Y670">
        <v>90277000000</v>
      </c>
      <c r="Z670">
        <v>211999000000</v>
      </c>
      <c r="AA670">
        <v>588895000000</v>
      </c>
      <c r="AB670" t="s">
        <v>19</v>
      </c>
      <c r="AC670">
        <v>1531825000000</v>
      </c>
      <c r="AD670">
        <v>40118000000</v>
      </c>
      <c r="AE670">
        <v>115106000000</v>
      </c>
      <c r="AF670">
        <v>1752579000000</v>
      </c>
      <c r="AG670">
        <v>136934000000</v>
      </c>
      <c r="AH670">
        <v>0</v>
      </c>
      <c r="AI670">
        <v>619384000000</v>
      </c>
      <c r="AJ670">
        <v>488578000000</v>
      </c>
      <c r="AK670" t="s">
        <v>19</v>
      </c>
      <c r="AL670">
        <v>1107962000000</v>
      </c>
      <c r="AM670">
        <v>132384000000</v>
      </c>
      <c r="AN670">
        <v>183021000000</v>
      </c>
      <c r="AO670">
        <v>918107000000</v>
      </c>
      <c r="AP670" t="s">
        <v>19</v>
      </c>
      <c r="AQ670" t="s">
        <v>19</v>
      </c>
      <c r="AR670" t="s">
        <v>19</v>
      </c>
      <c r="AS670" t="s">
        <v>19</v>
      </c>
      <c r="AT670">
        <v>2249731000000</v>
      </c>
      <c r="AU670">
        <v>1475845000000</v>
      </c>
      <c r="AV670">
        <v>773886000000</v>
      </c>
      <c r="AW670">
        <v>77592000000</v>
      </c>
      <c r="AX670">
        <v>0</v>
      </c>
      <c r="AY670" t="s">
        <v>19</v>
      </c>
      <c r="AZ670">
        <v>153822000000</v>
      </c>
      <c r="BA670">
        <v>7882000000</v>
      </c>
      <c r="BB670">
        <v>197430000000</v>
      </c>
      <c r="BC670">
        <v>24450000000</v>
      </c>
      <c r="BD670">
        <v>172980000000</v>
      </c>
      <c r="BE670">
        <v>39632000000</v>
      </c>
      <c r="BF670">
        <v>14526000000</v>
      </c>
      <c r="BG670">
        <v>53470000000</v>
      </c>
      <c r="BH670">
        <v>65352000000</v>
      </c>
      <c r="BI670">
        <v>293339000000</v>
      </c>
      <c r="BJ670">
        <v>-318590000000</v>
      </c>
      <c r="BK670">
        <v>-283218000000</v>
      </c>
      <c r="BL670">
        <v>68857000000</v>
      </c>
    </row>
    <row r="671" spans="1:64" x14ac:dyDescent="0.3">
      <c r="A671" s="3">
        <v>857</v>
      </c>
      <c r="B671" s="3">
        <v>2013</v>
      </c>
      <c r="C671" s="3" t="s">
        <v>32</v>
      </c>
      <c r="D671" s="2">
        <v>41547</v>
      </c>
      <c r="E671" s="2">
        <v>41576</v>
      </c>
      <c r="F671" t="s">
        <v>21</v>
      </c>
      <c r="G671">
        <v>188381000000</v>
      </c>
      <c r="H671">
        <v>123658000000</v>
      </c>
      <c r="I671">
        <f t="shared" si="139"/>
        <v>-47187000000</v>
      </c>
      <c r="J671">
        <f t="shared" si="136"/>
        <v>1369838000000</v>
      </c>
      <c r="K671">
        <v>2379017000000</v>
      </c>
      <c r="L671">
        <v>1103413000000</v>
      </c>
      <c r="M671">
        <f t="shared" si="137"/>
        <v>0.10675942459362198</v>
      </c>
      <c r="N671">
        <f t="shared" si="140"/>
        <v>5.197861133400896E-2</v>
      </c>
      <c r="O671">
        <f t="shared" si="141"/>
        <v>0.11206864519450106</v>
      </c>
      <c r="P671">
        <f t="shared" si="138"/>
        <v>-3.444713900475823E-2</v>
      </c>
      <c r="Q671">
        <f t="shared" si="142"/>
        <v>-1.9834662804006864E-2</v>
      </c>
      <c r="R671">
        <f t="shared" si="143"/>
        <v>-4.2764585880354859E-2</v>
      </c>
      <c r="S671">
        <f t="shared" si="145"/>
        <v>8.2630095214033097E-2</v>
      </c>
      <c r="T671">
        <f t="shared" si="146"/>
        <v>5.4240461161034842E-2</v>
      </c>
      <c r="U671">
        <f t="shared" si="144"/>
        <v>0.41968170276084038</v>
      </c>
      <c r="V671">
        <v>0.67</v>
      </c>
      <c r="W671">
        <v>0</v>
      </c>
      <c r="X671">
        <v>156686000000</v>
      </c>
      <c r="Y671">
        <v>79172000000</v>
      </c>
      <c r="Z671">
        <v>216651000000</v>
      </c>
      <c r="AA671">
        <v>595740000000</v>
      </c>
      <c r="AB671" t="s">
        <v>19</v>
      </c>
      <c r="AC671">
        <v>1553363000000</v>
      </c>
      <c r="AD671">
        <v>44056000000</v>
      </c>
      <c r="AE671">
        <v>118614000000</v>
      </c>
      <c r="AF671">
        <v>1783277000000</v>
      </c>
      <c r="AG671">
        <v>410424000000</v>
      </c>
      <c r="AH671">
        <v>0</v>
      </c>
      <c r="AI671">
        <v>666635000000</v>
      </c>
      <c r="AJ671">
        <v>473460000000</v>
      </c>
      <c r="AK671" t="s">
        <v>19</v>
      </c>
      <c r="AL671">
        <v>1140095000000</v>
      </c>
      <c r="AM671">
        <v>135509000000</v>
      </c>
      <c r="AN671">
        <v>183021000000</v>
      </c>
      <c r="AO671">
        <v>920392000000</v>
      </c>
      <c r="AP671" t="s">
        <v>19</v>
      </c>
      <c r="AQ671" t="s">
        <v>19</v>
      </c>
      <c r="AR671" t="s">
        <v>19</v>
      </c>
      <c r="AS671" t="s">
        <v>19</v>
      </c>
      <c r="AT671">
        <v>2279811000000</v>
      </c>
      <c r="AU671">
        <v>1497614000000</v>
      </c>
      <c r="AV671">
        <v>782197000000</v>
      </c>
      <c r="AW671">
        <v>79644000000</v>
      </c>
      <c r="AX671">
        <v>0</v>
      </c>
      <c r="AY671" t="s">
        <v>19</v>
      </c>
      <c r="AZ671">
        <v>157181000000</v>
      </c>
      <c r="BA671">
        <v>8886000000</v>
      </c>
      <c r="BB671">
        <v>202832000000</v>
      </c>
      <c r="BC671">
        <v>26226000000</v>
      </c>
      <c r="BD671">
        <v>176606000000</v>
      </c>
      <c r="BE671">
        <v>39504000000</v>
      </c>
      <c r="BF671">
        <v>13444000000</v>
      </c>
      <c r="BG671">
        <v>51897000000</v>
      </c>
      <c r="BH671">
        <v>71761000000</v>
      </c>
      <c r="BI671">
        <v>277005000000</v>
      </c>
      <c r="BJ671">
        <v>-324192000000</v>
      </c>
      <c r="BK671">
        <v>-289144000000</v>
      </c>
      <c r="BL671">
        <v>65570000000</v>
      </c>
    </row>
    <row r="672" spans="1:64" x14ac:dyDescent="0.3">
      <c r="A672" s="3">
        <v>857</v>
      </c>
      <c r="B672" s="3">
        <v>2013</v>
      </c>
      <c r="C672" s="3" t="s">
        <v>29</v>
      </c>
      <c r="D672" s="2">
        <v>41639</v>
      </c>
      <c r="E672" s="2">
        <v>41718</v>
      </c>
      <c r="F672" t="s">
        <v>21</v>
      </c>
      <c r="G672">
        <v>188642000000</v>
      </c>
      <c r="H672">
        <v>129599000000</v>
      </c>
      <c r="I672">
        <f t="shared" si="139"/>
        <v>-15571000000</v>
      </c>
      <c r="J672">
        <f t="shared" si="136"/>
        <v>1450150000000</v>
      </c>
      <c r="K672">
        <v>2342110000000</v>
      </c>
      <c r="L672">
        <v>1132735000000</v>
      </c>
      <c r="M672">
        <f t="shared" si="137"/>
        <v>0.10393870965170404</v>
      </c>
      <c r="N672">
        <f t="shared" si="140"/>
        <v>5.5334292582329608E-2</v>
      </c>
      <c r="O672">
        <f t="shared" si="141"/>
        <v>0.11441246187325367</v>
      </c>
      <c r="P672">
        <f t="shared" si="138"/>
        <v>-1.0737509912767645E-2</v>
      </c>
      <c r="Q672">
        <f t="shared" si="142"/>
        <v>-6.6482786888745621E-3</v>
      </c>
      <c r="R672">
        <f t="shared" si="143"/>
        <v>-1.3746374924408621E-2</v>
      </c>
      <c r="S672">
        <f t="shared" si="145"/>
        <v>8.3539256480157864E-2</v>
      </c>
      <c r="T672">
        <f t="shared" si="146"/>
        <v>5.7392330979166781E-2</v>
      </c>
      <c r="U672">
        <f t="shared" si="144"/>
        <v>0.45000347224901427</v>
      </c>
      <c r="V672">
        <v>0.71</v>
      </c>
      <c r="W672">
        <v>0.31864999999999999</v>
      </c>
      <c r="X672">
        <v>51407000000</v>
      </c>
      <c r="Y672">
        <v>64523000000</v>
      </c>
      <c r="Z672">
        <v>227017000000</v>
      </c>
      <c r="AA672">
        <v>430953000000</v>
      </c>
      <c r="AB672" t="s">
        <v>19</v>
      </c>
      <c r="AC672">
        <v>1648823000000</v>
      </c>
      <c r="AD672">
        <v>67270000000</v>
      </c>
      <c r="AE672">
        <v>116700000000</v>
      </c>
      <c r="AF672">
        <v>1911157000000</v>
      </c>
      <c r="AG672">
        <v>130353000000</v>
      </c>
      <c r="AH672">
        <v>0</v>
      </c>
      <c r="AI672">
        <v>645489000000</v>
      </c>
      <c r="AJ672">
        <v>426686000000</v>
      </c>
      <c r="AK672" t="s">
        <v>19</v>
      </c>
      <c r="AL672">
        <v>1072175000000</v>
      </c>
      <c r="AM672">
        <v>137200000000</v>
      </c>
      <c r="AN672">
        <v>183021000000</v>
      </c>
      <c r="AO672">
        <v>949714000000</v>
      </c>
      <c r="AP672" t="s">
        <v>19</v>
      </c>
      <c r="AQ672" t="s">
        <v>19</v>
      </c>
      <c r="AR672" t="s">
        <v>19</v>
      </c>
      <c r="AS672" t="s">
        <v>19</v>
      </c>
      <c r="AT672">
        <v>2258124000000</v>
      </c>
      <c r="AU672">
        <v>1464805000000</v>
      </c>
      <c r="AV672">
        <v>793319000000</v>
      </c>
      <c r="AW672">
        <v>79021000000</v>
      </c>
      <c r="AX672">
        <v>0</v>
      </c>
      <c r="AY672" t="s">
        <v>19</v>
      </c>
      <c r="AZ672">
        <v>163365000000</v>
      </c>
      <c r="BA672">
        <v>10228000000</v>
      </c>
      <c r="BB672">
        <v>205249000000</v>
      </c>
      <c r="BC672">
        <v>27186000000</v>
      </c>
      <c r="BD672">
        <v>178063000000</v>
      </c>
      <c r="BE672">
        <v>35789000000</v>
      </c>
      <c r="BF672">
        <v>12675000000</v>
      </c>
      <c r="BG672">
        <v>58320000000</v>
      </c>
      <c r="BH672">
        <v>71279000000</v>
      </c>
      <c r="BI672">
        <v>288529000000</v>
      </c>
      <c r="BJ672">
        <v>-304100000000</v>
      </c>
      <c r="BK672">
        <v>-266510000000</v>
      </c>
      <c r="BL672">
        <v>-12239000000</v>
      </c>
    </row>
    <row r="673" spans="1:64" x14ac:dyDescent="0.3">
      <c r="A673" s="3">
        <v>857</v>
      </c>
      <c r="B673" s="3">
        <v>2014</v>
      </c>
      <c r="C673" s="3" t="s">
        <v>31</v>
      </c>
      <c r="D673" s="2">
        <v>41729</v>
      </c>
      <c r="E673" s="2">
        <v>41753</v>
      </c>
      <c r="F673" t="s">
        <v>21</v>
      </c>
      <c r="G673">
        <v>187726000000</v>
      </c>
      <c r="H673">
        <v>127830000000</v>
      </c>
      <c r="I673">
        <f t="shared" si="139"/>
        <v>-21264000000</v>
      </c>
      <c r="J673">
        <f t="shared" si="136"/>
        <v>1510808000000</v>
      </c>
      <c r="K673">
        <v>2382476000000</v>
      </c>
      <c r="L673">
        <v>1167352000000</v>
      </c>
      <c r="M673">
        <f t="shared" si="137"/>
        <v>9.8471828732805924E-2</v>
      </c>
      <c r="N673">
        <f t="shared" si="140"/>
        <v>5.3654265562381322E-2</v>
      </c>
      <c r="O673">
        <f t="shared" si="141"/>
        <v>0.10950424550606844</v>
      </c>
      <c r="P673">
        <f t="shared" si="138"/>
        <v>-1.4074587902632234E-2</v>
      </c>
      <c r="Q673">
        <f t="shared" si="142"/>
        <v>-8.9251686061055813E-3</v>
      </c>
      <c r="R673">
        <f t="shared" si="143"/>
        <v>-1.8215585359000541E-2</v>
      </c>
      <c r="S673">
        <f t="shared" si="145"/>
        <v>8.3552310655828174E-2</v>
      </c>
      <c r="T673">
        <f t="shared" si="146"/>
        <v>5.6894047021374322E-2</v>
      </c>
      <c r="U673">
        <f t="shared" si="144"/>
        <v>0.45623093170617224</v>
      </c>
      <c r="V673">
        <v>0.7</v>
      </c>
      <c r="W673">
        <v>0</v>
      </c>
      <c r="X673">
        <v>52451000000</v>
      </c>
      <c r="Y673">
        <v>78029000000</v>
      </c>
      <c r="Z673">
        <v>248170000000</v>
      </c>
      <c r="AA673">
        <v>484920000000</v>
      </c>
      <c r="AB673" t="s">
        <v>19</v>
      </c>
      <c r="AC673">
        <v>1629198000000</v>
      </c>
      <c r="AD673">
        <v>68439000000</v>
      </c>
      <c r="AE673">
        <v>120632000000</v>
      </c>
      <c r="AF673">
        <v>1897556000000</v>
      </c>
      <c r="AG673">
        <v>340889000000</v>
      </c>
      <c r="AH673">
        <v>0</v>
      </c>
      <c r="AI673">
        <v>619298000000</v>
      </c>
      <c r="AJ673">
        <v>456937000000</v>
      </c>
      <c r="AK673" t="s">
        <v>19</v>
      </c>
      <c r="AL673">
        <v>1076235000000</v>
      </c>
      <c r="AM673">
        <v>138889000000</v>
      </c>
      <c r="AN673">
        <v>183021000000</v>
      </c>
      <c r="AO673">
        <v>984331000000</v>
      </c>
      <c r="AP673" t="s">
        <v>19</v>
      </c>
      <c r="AQ673" t="s">
        <v>19</v>
      </c>
      <c r="AR673" t="s">
        <v>19</v>
      </c>
      <c r="AS673" t="s">
        <v>19</v>
      </c>
      <c r="AT673">
        <v>2246808000000</v>
      </c>
      <c r="AU673">
        <v>1455926000000</v>
      </c>
      <c r="AV673">
        <v>790882000000</v>
      </c>
      <c r="AW673">
        <v>80030000000</v>
      </c>
      <c r="AX673">
        <v>0</v>
      </c>
      <c r="AY673" t="s">
        <v>19</v>
      </c>
      <c r="AZ673">
        <v>165679000000</v>
      </c>
      <c r="BA673">
        <v>10483000000</v>
      </c>
      <c r="BB673">
        <v>205371000000</v>
      </c>
      <c r="BC673">
        <v>29741000000</v>
      </c>
      <c r="BD673">
        <v>175630000000</v>
      </c>
      <c r="BE673">
        <v>36444000000</v>
      </c>
      <c r="BF673">
        <v>11356000000</v>
      </c>
      <c r="BG673">
        <v>58320000000</v>
      </c>
      <c r="BH673">
        <v>69510000000</v>
      </c>
      <c r="BI673">
        <v>291997000000</v>
      </c>
      <c r="BJ673">
        <v>-313261000000</v>
      </c>
      <c r="BK673">
        <v>-269897000000</v>
      </c>
      <c r="BL673">
        <v>-81955000000</v>
      </c>
    </row>
    <row r="674" spans="1:64" x14ac:dyDescent="0.3">
      <c r="A674" s="3">
        <v>857</v>
      </c>
      <c r="B674" s="3">
        <v>2014</v>
      </c>
      <c r="C674" s="3" t="s">
        <v>30</v>
      </c>
      <c r="D674" s="2">
        <v>41820</v>
      </c>
      <c r="E674" s="2">
        <v>41879</v>
      </c>
      <c r="F674" t="s">
        <v>21</v>
      </c>
      <c r="G674">
        <v>191862000000</v>
      </c>
      <c r="H674">
        <v>132201000000</v>
      </c>
      <c r="I674">
        <f t="shared" si="139"/>
        <v>20192000000</v>
      </c>
      <c r="J674">
        <f t="shared" si="136"/>
        <v>1477668000000</v>
      </c>
      <c r="K674">
        <v>2426390000000</v>
      </c>
      <c r="L674">
        <v>1175451000000</v>
      </c>
      <c r="M674">
        <f t="shared" si="137"/>
        <v>0.1036974479246687</v>
      </c>
      <c r="N674">
        <f t="shared" si="140"/>
        <v>5.4484645914300668E-2</v>
      </c>
      <c r="O674">
        <f t="shared" si="141"/>
        <v>0.11246832067010874</v>
      </c>
      <c r="P674">
        <f t="shared" si="138"/>
        <v>1.3664774496030232E-2</v>
      </c>
      <c r="Q674">
        <f t="shared" si="142"/>
        <v>8.3218279007084596E-3</v>
      </c>
      <c r="R674">
        <f t="shared" si="143"/>
        <v>1.7178087389436054E-2</v>
      </c>
      <c r="S674">
        <f t="shared" si="145"/>
        <v>8.3021346640149957E-2</v>
      </c>
      <c r="T674">
        <f t="shared" si="146"/>
        <v>5.7205205028481226E-2</v>
      </c>
      <c r="U674">
        <f t="shared" si="144"/>
        <v>0.45000416033161628</v>
      </c>
      <c r="V674">
        <v>0.72</v>
      </c>
      <c r="W674">
        <v>0.16750000000000001</v>
      </c>
      <c r="X674">
        <v>89475000000</v>
      </c>
      <c r="Y674">
        <v>83840000000</v>
      </c>
      <c r="Z674">
        <v>233193000000</v>
      </c>
      <c r="AA674">
        <v>509392000000</v>
      </c>
      <c r="AB674" t="s">
        <v>19</v>
      </c>
      <c r="AC674">
        <v>1645267000000</v>
      </c>
      <c r="AD674">
        <v>68286000000</v>
      </c>
      <c r="AE674">
        <v>120622000000</v>
      </c>
      <c r="AF674">
        <v>1916998000000</v>
      </c>
      <c r="AG674">
        <v>120588000000</v>
      </c>
      <c r="AH674">
        <v>0</v>
      </c>
      <c r="AI674">
        <v>655802000000</v>
      </c>
      <c r="AJ674">
        <v>457464000000</v>
      </c>
      <c r="AK674" t="s">
        <v>19</v>
      </c>
      <c r="AL674">
        <v>1113266000000</v>
      </c>
      <c r="AM674">
        <v>137673000000</v>
      </c>
      <c r="AN674">
        <v>183021000000</v>
      </c>
      <c r="AO674">
        <v>992430000000</v>
      </c>
      <c r="AP674" t="s">
        <v>19</v>
      </c>
      <c r="AQ674" t="s">
        <v>19</v>
      </c>
      <c r="AR674" t="s">
        <v>19</v>
      </c>
      <c r="AS674" t="s">
        <v>19</v>
      </c>
      <c r="AT674">
        <v>2310996000000</v>
      </c>
      <c r="AU674">
        <v>1483514000000</v>
      </c>
      <c r="AV674">
        <v>827482000000</v>
      </c>
      <c r="AW674">
        <v>78794000000</v>
      </c>
      <c r="AX674">
        <v>0</v>
      </c>
      <c r="AY674" t="s">
        <v>19</v>
      </c>
      <c r="AZ674">
        <v>172221000000</v>
      </c>
      <c r="BA674">
        <v>11931000000</v>
      </c>
      <c r="BB674">
        <v>211413000000</v>
      </c>
      <c r="BC674">
        <v>31394000000</v>
      </c>
      <c r="BD674">
        <v>180019000000</v>
      </c>
      <c r="BE674">
        <v>36247000000</v>
      </c>
      <c r="BF674">
        <v>11571000000</v>
      </c>
      <c r="BG674">
        <v>59491000000</v>
      </c>
      <c r="BH674">
        <v>72710000000</v>
      </c>
      <c r="BI674">
        <v>319956000000</v>
      </c>
      <c r="BJ674">
        <v>-299764000000</v>
      </c>
      <c r="BK674">
        <v>-285613000000</v>
      </c>
      <c r="BL674">
        <v>-94835000000</v>
      </c>
    </row>
    <row r="675" spans="1:64" x14ac:dyDescent="0.3">
      <c r="A675" s="3">
        <v>857</v>
      </c>
      <c r="B675" s="3">
        <v>2014</v>
      </c>
      <c r="C675" s="3" t="s">
        <v>32</v>
      </c>
      <c r="D675" s="2">
        <v>41912</v>
      </c>
      <c r="E675" s="2">
        <v>41941</v>
      </c>
      <c r="F675" t="s">
        <v>21</v>
      </c>
      <c r="G675">
        <v>190369000000</v>
      </c>
      <c r="H675">
        <v>130358000000</v>
      </c>
      <c r="I675">
        <f t="shared" si="139"/>
        <v>46232000000</v>
      </c>
      <c r="J675">
        <f t="shared" si="136"/>
        <v>1505260000000</v>
      </c>
      <c r="K675">
        <v>2392099000000</v>
      </c>
      <c r="L675">
        <v>1171756000000</v>
      </c>
      <c r="M675">
        <f t="shared" si="137"/>
        <v>0.10048043475774239</v>
      </c>
      <c r="N675">
        <f t="shared" si="140"/>
        <v>5.4495236192147564E-2</v>
      </c>
      <c r="O675">
        <f t="shared" si="141"/>
        <v>0.11125012374589932</v>
      </c>
      <c r="P675">
        <f t="shared" si="138"/>
        <v>3.0713630867757066E-2</v>
      </c>
      <c r="Q675">
        <f t="shared" si="142"/>
        <v>1.9326959293908822E-2</v>
      </c>
      <c r="R675">
        <f t="shared" si="143"/>
        <v>3.9455313222206669E-2</v>
      </c>
      <c r="S675">
        <f t="shared" si="145"/>
        <v>8.170736104053071E-2</v>
      </c>
      <c r="T675">
        <f t="shared" si="146"/>
        <v>5.5950328942850472E-2</v>
      </c>
      <c r="U675">
        <f t="shared" si="144"/>
        <v>0.44738335967105969</v>
      </c>
      <c r="V675">
        <v>0.71</v>
      </c>
      <c r="W675">
        <v>0</v>
      </c>
      <c r="X675">
        <v>71764000000</v>
      </c>
      <c r="Y675">
        <v>78295000000</v>
      </c>
      <c r="Z675">
        <v>209051000000</v>
      </c>
      <c r="AA675">
        <v>465807000000</v>
      </c>
      <c r="AB675" t="s">
        <v>19</v>
      </c>
      <c r="AC675">
        <v>1654147000000</v>
      </c>
      <c r="AD675">
        <v>70815000000</v>
      </c>
      <c r="AE675">
        <v>120957000000</v>
      </c>
      <c r="AF675">
        <v>1926292000000</v>
      </c>
      <c r="AG675">
        <v>375785000000</v>
      </c>
      <c r="AH675">
        <v>0</v>
      </c>
      <c r="AI675">
        <v>613745000000</v>
      </c>
      <c r="AJ675">
        <v>465037000000</v>
      </c>
      <c r="AK675" t="s">
        <v>19</v>
      </c>
      <c r="AL675">
        <v>1078782000000</v>
      </c>
      <c r="AM675">
        <v>141561000000</v>
      </c>
      <c r="AN675">
        <v>183021000000</v>
      </c>
      <c r="AO675">
        <v>988735000000</v>
      </c>
      <c r="AP675" t="s">
        <v>19</v>
      </c>
      <c r="AQ675" t="s">
        <v>19</v>
      </c>
      <c r="AR675" t="s">
        <v>19</v>
      </c>
      <c r="AS675" t="s">
        <v>19</v>
      </c>
      <c r="AT675">
        <v>2329888000000</v>
      </c>
      <c r="AU675">
        <v>1500881000000</v>
      </c>
      <c r="AV675">
        <v>829007000000</v>
      </c>
      <c r="AW675">
        <v>75408000000</v>
      </c>
      <c r="AX675">
        <v>0</v>
      </c>
      <c r="AY675" t="s">
        <v>19</v>
      </c>
      <c r="AZ675">
        <v>176090000000</v>
      </c>
      <c r="BA675">
        <v>12709000000</v>
      </c>
      <c r="BB675">
        <v>210983000000</v>
      </c>
      <c r="BC675">
        <v>31319000000</v>
      </c>
      <c r="BD675">
        <v>179664000000</v>
      </c>
      <c r="BE675">
        <v>36920000000</v>
      </c>
      <c r="BF675">
        <v>12386000000</v>
      </c>
      <c r="BG675">
        <v>58320000000</v>
      </c>
      <c r="BH675">
        <v>72038000000</v>
      </c>
      <c r="BI675">
        <v>337568000000</v>
      </c>
      <c r="BJ675">
        <v>-291336000000</v>
      </c>
      <c r="BK675">
        <v>-273529000000</v>
      </c>
      <c r="BL675">
        <v>-150068000000</v>
      </c>
    </row>
    <row r="676" spans="1:64" x14ac:dyDescent="0.3">
      <c r="A676" s="3">
        <v>857</v>
      </c>
      <c r="B676" s="3">
        <v>2014</v>
      </c>
      <c r="C676" s="3" t="s">
        <v>29</v>
      </c>
      <c r="D676" s="2">
        <v>42004</v>
      </c>
      <c r="E676" s="2">
        <v>42089</v>
      </c>
      <c r="F676" t="s">
        <v>21</v>
      </c>
      <c r="G676">
        <v>169833000000</v>
      </c>
      <c r="H676">
        <v>107172000000</v>
      </c>
      <c r="I676">
        <f t="shared" si="139"/>
        <v>49926000000</v>
      </c>
      <c r="J676">
        <f t="shared" si="136"/>
        <v>1548354000000</v>
      </c>
      <c r="K676">
        <v>2405473000000</v>
      </c>
      <c r="L676">
        <v>1175894000000</v>
      </c>
      <c r="M676">
        <f t="shared" si="137"/>
        <v>8.3285322695018274E-2</v>
      </c>
      <c r="N676">
        <f t="shared" si="140"/>
        <v>4.4553399684802118E-2</v>
      </c>
      <c r="O676">
        <f t="shared" si="141"/>
        <v>9.1140868139475154E-2</v>
      </c>
      <c r="P676">
        <f t="shared" si="138"/>
        <v>3.2244564227560363E-2</v>
      </c>
      <c r="Q676">
        <f t="shared" si="142"/>
        <v>2.0755169565403561E-2</v>
      </c>
      <c r="R676">
        <f t="shared" si="143"/>
        <v>4.2457908621015159E-2</v>
      </c>
      <c r="S676">
        <f t="shared" si="145"/>
        <v>7.4391514182014423E-2</v>
      </c>
      <c r="T676">
        <f t="shared" si="146"/>
        <v>4.6944276777274432E-2</v>
      </c>
      <c r="U676">
        <f t="shared" si="144"/>
        <v>0.45000559847721422</v>
      </c>
      <c r="V676">
        <v>0.59</v>
      </c>
      <c r="W676">
        <v>0.26351000000000002</v>
      </c>
      <c r="X676">
        <v>73778000000</v>
      </c>
      <c r="Y676">
        <v>53620000000</v>
      </c>
      <c r="Z676">
        <v>165977000000</v>
      </c>
      <c r="AA676">
        <v>391308000000</v>
      </c>
      <c r="AB676" t="s">
        <v>19</v>
      </c>
      <c r="AC676">
        <v>1747691000000</v>
      </c>
      <c r="AD676">
        <v>62962000000</v>
      </c>
      <c r="AE676">
        <v>116947000000</v>
      </c>
      <c r="AF676">
        <v>2014165000000</v>
      </c>
      <c r="AG676">
        <v>84929000000</v>
      </c>
      <c r="AH676">
        <v>0</v>
      </c>
      <c r="AI676">
        <v>579829000000</v>
      </c>
      <c r="AJ676">
        <v>507863000000</v>
      </c>
      <c r="AK676" t="s">
        <v>19</v>
      </c>
      <c r="AL676">
        <v>1087692000000</v>
      </c>
      <c r="AM676">
        <v>141887000000</v>
      </c>
      <c r="AN676">
        <v>183021000000</v>
      </c>
      <c r="AO676">
        <v>992873000000</v>
      </c>
      <c r="AP676" t="s">
        <v>19</v>
      </c>
      <c r="AQ676" t="s">
        <v>19</v>
      </c>
      <c r="AR676" t="s">
        <v>19</v>
      </c>
      <c r="AS676" t="s">
        <v>19</v>
      </c>
      <c r="AT676">
        <v>2282962000000</v>
      </c>
      <c r="AU676">
        <v>1486225000000</v>
      </c>
      <c r="AV676">
        <v>796737000000</v>
      </c>
      <c r="AW676">
        <v>73413000000</v>
      </c>
      <c r="AX676">
        <v>0</v>
      </c>
      <c r="AY676" t="s">
        <v>19</v>
      </c>
      <c r="AZ676">
        <v>177463000000</v>
      </c>
      <c r="BA676">
        <v>10962000000</v>
      </c>
      <c r="BB676">
        <v>187411000000</v>
      </c>
      <c r="BC676">
        <v>30652000000</v>
      </c>
      <c r="BD676">
        <v>156759000000</v>
      </c>
      <c r="BE676">
        <v>37731000000</v>
      </c>
      <c r="BF676">
        <v>11856000000</v>
      </c>
      <c r="BG676">
        <v>48228000000</v>
      </c>
      <c r="BH676">
        <v>58944000000</v>
      </c>
      <c r="BI676">
        <v>356477000000</v>
      </c>
      <c r="BJ676">
        <v>-306551000000</v>
      </c>
      <c r="BK676">
        <v>-290838000000</v>
      </c>
      <c r="BL676">
        <v>-44312000000</v>
      </c>
    </row>
    <row r="677" spans="1:64" x14ac:dyDescent="0.3">
      <c r="A677" s="3">
        <v>857</v>
      </c>
      <c r="B677" s="3">
        <v>2015</v>
      </c>
      <c r="C677" s="3" t="s">
        <v>31</v>
      </c>
      <c r="D677" s="2">
        <v>42094</v>
      </c>
      <c r="E677" s="2">
        <v>42121</v>
      </c>
      <c r="F677" t="s">
        <v>21</v>
      </c>
      <c r="G677">
        <v>131561000000</v>
      </c>
      <c r="H677">
        <v>79074000000</v>
      </c>
      <c r="I677">
        <f t="shared" si="139"/>
        <v>79846000000</v>
      </c>
      <c r="J677">
        <f t="shared" si="136"/>
        <v>1550100000000</v>
      </c>
      <c r="K677">
        <v>2394256000000</v>
      </c>
      <c r="L677">
        <v>1178778000000</v>
      </c>
      <c r="M677">
        <f t="shared" si="137"/>
        <v>6.3533917276054938E-2</v>
      </c>
      <c r="N677">
        <f t="shared" si="140"/>
        <v>3.3026543527509174E-2</v>
      </c>
      <c r="O677">
        <f t="shared" si="141"/>
        <v>6.7081333380840158E-2</v>
      </c>
      <c r="P677">
        <f t="shared" si="138"/>
        <v>5.1510225146764725E-2</v>
      </c>
      <c r="Q677">
        <f t="shared" si="142"/>
        <v>3.3348981896672701E-2</v>
      </c>
      <c r="R677">
        <f t="shared" si="143"/>
        <v>6.773624889504215E-2</v>
      </c>
      <c r="S677">
        <f t="shared" si="145"/>
        <v>6.0785427132660087E-2</v>
      </c>
      <c r="T677">
        <f t="shared" si="146"/>
        <v>3.6534739513138119E-2</v>
      </c>
      <c r="U677">
        <f t="shared" si="144"/>
        <v>0.6099097048334472</v>
      </c>
      <c r="V677">
        <v>0.42999999999999899</v>
      </c>
      <c r="W677">
        <v>0</v>
      </c>
      <c r="X677">
        <v>81613000000</v>
      </c>
      <c r="Y677">
        <v>60393000000</v>
      </c>
      <c r="Z677">
        <v>157446000000</v>
      </c>
      <c r="AA677">
        <v>405189000000</v>
      </c>
      <c r="AB677" t="s">
        <v>19</v>
      </c>
      <c r="AC677">
        <v>1718942000000</v>
      </c>
      <c r="AD677">
        <v>62662000000</v>
      </c>
      <c r="AE677">
        <v>117585000000</v>
      </c>
      <c r="AF677">
        <v>1989067000000</v>
      </c>
      <c r="AG677">
        <v>334214000000</v>
      </c>
      <c r="AH677">
        <v>0</v>
      </c>
      <c r="AI677">
        <v>555080000000</v>
      </c>
      <c r="AJ677">
        <v>517019000000</v>
      </c>
      <c r="AK677" t="s">
        <v>19</v>
      </c>
      <c r="AL677">
        <v>1072099000000</v>
      </c>
      <c r="AM677">
        <v>143379000000</v>
      </c>
      <c r="AN677">
        <v>183021000000</v>
      </c>
      <c r="AO677">
        <v>995757000000</v>
      </c>
      <c r="AP677" t="s">
        <v>19</v>
      </c>
      <c r="AQ677" t="s">
        <v>19</v>
      </c>
      <c r="AR677" t="s">
        <v>19</v>
      </c>
      <c r="AS677" t="s">
        <v>19</v>
      </c>
      <c r="AT677">
        <v>2164351000000</v>
      </c>
      <c r="AU677">
        <v>1407204000000</v>
      </c>
      <c r="AV677">
        <v>757147000000</v>
      </c>
      <c r="AW677">
        <v>73461000000</v>
      </c>
      <c r="AX677">
        <v>0</v>
      </c>
      <c r="AY677" t="s">
        <v>19</v>
      </c>
      <c r="AZ677">
        <v>182363000000</v>
      </c>
      <c r="BA677">
        <v>9675000000</v>
      </c>
      <c r="BB677">
        <v>148303000000</v>
      </c>
      <c r="BC677">
        <v>28766000000</v>
      </c>
      <c r="BD677">
        <v>119537000000</v>
      </c>
      <c r="BE677">
        <v>30054000000</v>
      </c>
      <c r="BF677">
        <v>10409000000</v>
      </c>
      <c r="BG677">
        <v>48228000000</v>
      </c>
      <c r="BH677">
        <v>30846000000</v>
      </c>
      <c r="BI677">
        <v>365314000000</v>
      </c>
      <c r="BJ677">
        <v>-285468000000</v>
      </c>
      <c r="BK677">
        <v>-272268000000</v>
      </c>
      <c r="BL677">
        <v>-64146000000</v>
      </c>
    </row>
    <row r="678" spans="1:64" x14ac:dyDescent="0.3">
      <c r="A678" s="3">
        <v>857</v>
      </c>
      <c r="B678" s="3">
        <v>2015</v>
      </c>
      <c r="C678" s="3" t="s">
        <v>30</v>
      </c>
      <c r="D678" s="2">
        <v>42185</v>
      </c>
      <c r="E678" s="2">
        <v>42243</v>
      </c>
      <c r="F678" t="s">
        <v>21</v>
      </c>
      <c r="G678">
        <v>113868000000</v>
      </c>
      <c r="H678">
        <v>64454000000</v>
      </c>
      <c r="I678">
        <f t="shared" si="139"/>
        <v>53416000000</v>
      </c>
      <c r="J678">
        <f t="shared" si="136"/>
        <v>1554922000000</v>
      </c>
      <c r="K678">
        <v>2385332000000</v>
      </c>
      <c r="L678">
        <v>1182011000000</v>
      </c>
      <c r="M678">
        <f t="shared" si="137"/>
        <v>5.4153559653983385E-2</v>
      </c>
      <c r="N678">
        <f t="shared" si="140"/>
        <v>2.7020976534922601E-2</v>
      </c>
      <c r="O678">
        <f t="shared" si="141"/>
        <v>5.4529103367058344E-2</v>
      </c>
      <c r="P678">
        <f t="shared" si="138"/>
        <v>3.4352848567323631E-2</v>
      </c>
      <c r="Q678">
        <f t="shared" si="142"/>
        <v>2.2393528448031552E-2</v>
      </c>
      <c r="R678">
        <f t="shared" si="143"/>
        <v>4.5190780796456206E-2</v>
      </c>
      <c r="S678">
        <f t="shared" si="145"/>
        <v>5.6746226735731466E-2</v>
      </c>
      <c r="T678">
        <f t="shared" si="146"/>
        <v>3.2120712562131906E-2</v>
      </c>
      <c r="U678">
        <f t="shared" si="144"/>
        <v>0.45001086045862165</v>
      </c>
      <c r="V678">
        <v>0.36</v>
      </c>
      <c r="W678">
        <v>6.2469999999999998E-2</v>
      </c>
      <c r="X678">
        <v>66113000000</v>
      </c>
      <c r="Y678">
        <v>59722000000</v>
      </c>
      <c r="Z678">
        <v>172925000000</v>
      </c>
      <c r="AA678">
        <v>406321000000</v>
      </c>
      <c r="AB678" t="s">
        <v>19</v>
      </c>
      <c r="AC678">
        <v>1710408000000</v>
      </c>
      <c r="AD678">
        <v>65226000000</v>
      </c>
      <c r="AE678">
        <v>115881000000</v>
      </c>
      <c r="AF678">
        <v>1979011000000</v>
      </c>
      <c r="AG678">
        <v>80294000000</v>
      </c>
      <c r="AH678">
        <v>0</v>
      </c>
      <c r="AI678">
        <v>560920000000</v>
      </c>
      <c r="AJ678">
        <v>501373000000</v>
      </c>
      <c r="AK678" t="s">
        <v>19</v>
      </c>
      <c r="AL678">
        <v>1062293000000</v>
      </c>
      <c r="AM678">
        <v>141028000000</v>
      </c>
      <c r="AN678">
        <v>183021000000</v>
      </c>
      <c r="AO678">
        <v>998990000000</v>
      </c>
      <c r="AP678" t="s">
        <v>19</v>
      </c>
      <c r="AQ678" t="s">
        <v>19</v>
      </c>
      <c r="AR678" t="s">
        <v>19</v>
      </c>
      <c r="AS678" t="s">
        <v>19</v>
      </c>
      <c r="AT678">
        <v>2006618000000</v>
      </c>
      <c r="AU678">
        <v>1272618000000</v>
      </c>
      <c r="AV678">
        <v>734000000000</v>
      </c>
      <c r="AW678">
        <v>74587000000</v>
      </c>
      <c r="AX678">
        <v>0</v>
      </c>
      <c r="AY678" t="s">
        <v>19</v>
      </c>
      <c r="AZ678">
        <v>184597000000</v>
      </c>
      <c r="BA678">
        <v>8179000000</v>
      </c>
      <c r="BB678">
        <v>127637000000</v>
      </c>
      <c r="BC678">
        <v>28158000000</v>
      </c>
      <c r="BD678">
        <v>99479000000</v>
      </c>
      <c r="BE678">
        <v>25915000000</v>
      </c>
      <c r="BF678">
        <v>9110000000</v>
      </c>
      <c r="BG678">
        <v>29005000000</v>
      </c>
      <c r="BH678">
        <v>35449000000</v>
      </c>
      <c r="BI678">
        <v>333929000000</v>
      </c>
      <c r="BJ678">
        <v>-280513000000</v>
      </c>
      <c r="BK678">
        <v>-273344000000</v>
      </c>
      <c r="BL678">
        <v>-84593000000</v>
      </c>
    </row>
    <row r="679" spans="1:64" x14ac:dyDescent="0.3">
      <c r="A679" s="3">
        <v>857</v>
      </c>
      <c r="B679" s="3">
        <v>2015</v>
      </c>
      <c r="C679" s="3" t="s">
        <v>32</v>
      </c>
      <c r="D679" s="2">
        <v>42277</v>
      </c>
      <c r="E679" s="2">
        <v>42306</v>
      </c>
      <c r="F679" t="s">
        <v>21</v>
      </c>
      <c r="G679">
        <v>87619000000</v>
      </c>
      <c r="H679">
        <v>41726000000</v>
      </c>
      <c r="I679">
        <f t="shared" si="139"/>
        <v>35627000000</v>
      </c>
      <c r="J679">
        <f t="shared" si="136"/>
        <v>1549247000000</v>
      </c>
      <c r="K679">
        <v>2372443000000</v>
      </c>
      <c r="L679">
        <v>1169353000000</v>
      </c>
      <c r="M679">
        <f t="shared" si="137"/>
        <v>4.0474144414833477E-2</v>
      </c>
      <c r="N679">
        <f t="shared" si="140"/>
        <v>1.7587777662097678E-2</v>
      </c>
      <c r="O679">
        <f t="shared" si="141"/>
        <v>3.5682980246341353E-2</v>
      </c>
      <c r="P679">
        <f t="shared" si="138"/>
        <v>2.299633305728525E-2</v>
      </c>
      <c r="Q679">
        <f t="shared" si="142"/>
        <v>1.501700989233461E-2</v>
      </c>
      <c r="R679">
        <f t="shared" si="143"/>
        <v>3.046727549337112E-2</v>
      </c>
      <c r="S679">
        <f t="shared" si="145"/>
        <v>4.7787342263701661E-2</v>
      </c>
      <c r="T679">
        <f t="shared" si="146"/>
        <v>2.2757331666593036E-2</v>
      </c>
      <c r="U679">
        <f t="shared" si="144"/>
        <v>1.1558261036284332</v>
      </c>
      <c r="V679">
        <v>0.23999999999999899</v>
      </c>
      <c r="W679">
        <v>0</v>
      </c>
      <c r="X679">
        <v>95441000000</v>
      </c>
      <c r="Y679">
        <v>68548000000</v>
      </c>
      <c r="Z679">
        <v>140785000000</v>
      </c>
      <c r="AA679">
        <v>409834000000</v>
      </c>
      <c r="AB679" t="s">
        <v>19</v>
      </c>
      <c r="AC679">
        <v>1699221000000</v>
      </c>
      <c r="AD679">
        <v>66786000000</v>
      </c>
      <c r="AE679">
        <v>112383000000</v>
      </c>
      <c r="AF679">
        <v>1962609000000</v>
      </c>
      <c r="AG679">
        <v>327347000000</v>
      </c>
      <c r="AH679">
        <v>0</v>
      </c>
      <c r="AI679">
        <v>531153000000</v>
      </c>
      <c r="AJ679">
        <v>530182000000</v>
      </c>
      <c r="AK679" t="s">
        <v>19</v>
      </c>
      <c r="AL679">
        <v>1061335000000</v>
      </c>
      <c r="AM679">
        <v>141755000000</v>
      </c>
      <c r="AN679">
        <v>183021000000</v>
      </c>
      <c r="AO679">
        <v>986332000000</v>
      </c>
      <c r="AP679" t="s">
        <v>19</v>
      </c>
      <c r="AQ679" t="s">
        <v>19</v>
      </c>
      <c r="AR679" t="s">
        <v>19</v>
      </c>
      <c r="AS679" t="s">
        <v>19</v>
      </c>
      <c r="AT679">
        <v>1833519000000</v>
      </c>
      <c r="AU679">
        <v>1138128000000</v>
      </c>
      <c r="AV679">
        <v>695391000000</v>
      </c>
      <c r="AW679">
        <v>73191000000</v>
      </c>
      <c r="AX679">
        <v>0</v>
      </c>
      <c r="AY679" t="s">
        <v>19</v>
      </c>
      <c r="AZ679">
        <v>183747000000</v>
      </c>
      <c r="BA679">
        <v>4465000000</v>
      </c>
      <c r="BB679">
        <v>100650000000</v>
      </c>
      <c r="BC679">
        <v>32326000000</v>
      </c>
      <c r="BD679">
        <v>68324000000</v>
      </c>
      <c r="BE679">
        <v>19428000000</v>
      </c>
      <c r="BF679">
        <v>7170000000</v>
      </c>
      <c r="BG679">
        <v>48228000000</v>
      </c>
      <c r="BH679">
        <v>-6502000000</v>
      </c>
      <c r="BI679">
        <v>301108000000</v>
      </c>
      <c r="BJ679">
        <v>-265481000000</v>
      </c>
      <c r="BK679">
        <v>-252704000000</v>
      </c>
      <c r="BL679">
        <v>-23562000000</v>
      </c>
    </row>
    <row r="680" spans="1:64" x14ac:dyDescent="0.3">
      <c r="A680" s="3">
        <v>857</v>
      </c>
      <c r="B680" s="3">
        <v>2015</v>
      </c>
      <c r="C680" s="3" t="s">
        <v>29</v>
      </c>
      <c r="D680" s="2">
        <v>42369</v>
      </c>
      <c r="E680" s="2">
        <v>42452</v>
      </c>
      <c r="F680" t="s">
        <v>21</v>
      </c>
      <c r="G680">
        <v>79252000000</v>
      </c>
      <c r="H680">
        <v>35517000000</v>
      </c>
      <c r="I680">
        <f t="shared" si="139"/>
        <v>43562000000</v>
      </c>
      <c r="J680">
        <f t="shared" si="136"/>
        <v>1688341000000</v>
      </c>
      <c r="K680">
        <v>2393844000000</v>
      </c>
      <c r="L680">
        <v>1179716000000</v>
      </c>
      <c r="M680">
        <f t="shared" si="137"/>
        <v>3.417260929423558E-2</v>
      </c>
      <c r="N680">
        <f t="shared" si="140"/>
        <v>1.4836806408437642E-2</v>
      </c>
      <c r="O680">
        <f t="shared" si="141"/>
        <v>3.010639848912789E-2</v>
      </c>
      <c r="P680">
        <f t="shared" si="138"/>
        <v>2.5801659735799818E-2</v>
      </c>
      <c r="Q680">
        <f t="shared" si="142"/>
        <v>1.8197509946345711E-2</v>
      </c>
      <c r="R680">
        <f t="shared" si="143"/>
        <v>3.6925836387740781E-2</v>
      </c>
      <c r="S680">
        <f t="shared" si="145"/>
        <v>4.5931791995956948E-2</v>
      </c>
      <c r="T680">
        <f t="shared" si="146"/>
        <v>2.0584457885231954E-2</v>
      </c>
      <c r="U680">
        <f t="shared" si="144"/>
        <v>0.45000985443590391</v>
      </c>
      <c r="V680">
        <v>0.19</v>
      </c>
      <c r="W680">
        <v>8.7330000000000005E-2</v>
      </c>
      <c r="X680">
        <v>72773000000</v>
      </c>
      <c r="Y680">
        <v>52785000000</v>
      </c>
      <c r="Z680">
        <v>126877000000</v>
      </c>
      <c r="AA680">
        <v>349344000000</v>
      </c>
      <c r="AB680" t="s">
        <v>19</v>
      </c>
      <c r="AC680">
        <v>1784905000000</v>
      </c>
      <c r="AD680">
        <v>98272000000</v>
      </c>
      <c r="AE680">
        <v>70976000000</v>
      </c>
      <c r="AF680">
        <v>2044500000000</v>
      </c>
      <c r="AG680">
        <v>69496000000</v>
      </c>
      <c r="AH680">
        <v>0</v>
      </c>
      <c r="AI680">
        <v>471407000000</v>
      </c>
      <c r="AJ680">
        <v>578403000000</v>
      </c>
      <c r="AK680" t="s">
        <v>19</v>
      </c>
      <c r="AL680">
        <v>1049810000000</v>
      </c>
      <c r="AM680">
        <v>164318000000</v>
      </c>
      <c r="AN680">
        <v>183021000000</v>
      </c>
      <c r="AO680">
        <v>996695000000</v>
      </c>
      <c r="AP680" t="s">
        <v>19</v>
      </c>
      <c r="AQ680" t="s">
        <v>19</v>
      </c>
      <c r="AR680" t="s">
        <v>19</v>
      </c>
      <c r="AS680" t="s">
        <v>19</v>
      </c>
      <c r="AT680">
        <v>1725428000000</v>
      </c>
      <c r="AU680">
        <v>1056795000000</v>
      </c>
      <c r="AV680">
        <v>668633000000</v>
      </c>
      <c r="AW680">
        <v>71270000000</v>
      </c>
      <c r="AX680">
        <v>0</v>
      </c>
      <c r="AY680" t="s">
        <v>19</v>
      </c>
      <c r="AZ680">
        <v>202875000000</v>
      </c>
      <c r="BA680">
        <v>1504000000</v>
      </c>
      <c r="BB680">
        <v>92311000000</v>
      </c>
      <c r="BC680">
        <v>34496000000</v>
      </c>
      <c r="BD680">
        <v>57815000000</v>
      </c>
      <c r="BE680">
        <v>15726000000</v>
      </c>
      <c r="BF680">
        <v>6572000000</v>
      </c>
      <c r="BG680">
        <v>15983000000</v>
      </c>
      <c r="BH680">
        <v>19534000000</v>
      </c>
      <c r="BI680">
        <v>261312000000</v>
      </c>
      <c r="BJ680">
        <v>-217750000000</v>
      </c>
      <c r="BK680">
        <v>-215879000000</v>
      </c>
      <c r="BL680">
        <v>-45439000000</v>
      </c>
    </row>
    <row r="681" spans="1:64" x14ac:dyDescent="0.3">
      <c r="A681" s="3">
        <v>857</v>
      </c>
      <c r="B681" s="3">
        <v>2016</v>
      </c>
      <c r="C681" s="3" t="s">
        <v>31</v>
      </c>
      <c r="D681" s="2">
        <v>42460</v>
      </c>
      <c r="E681" s="2">
        <v>42488</v>
      </c>
      <c r="F681" t="s">
        <v>21</v>
      </c>
      <c r="G681">
        <v>62688000000</v>
      </c>
      <c r="H681">
        <v>15582000000</v>
      </c>
      <c r="I681">
        <f t="shared" si="139"/>
        <v>78343000000</v>
      </c>
      <c r="J681">
        <f t="shared" si="136"/>
        <v>1641314000000</v>
      </c>
      <c r="K681">
        <v>2393227000000</v>
      </c>
      <c r="L681">
        <v>1169137000000</v>
      </c>
      <c r="M681">
        <f t="shared" si="137"/>
        <v>2.2615226027664841E-2</v>
      </c>
      <c r="N681">
        <f t="shared" si="140"/>
        <v>6.5108742296489221E-3</v>
      </c>
      <c r="O681">
        <f t="shared" si="141"/>
        <v>1.3327779379148894E-2</v>
      </c>
      <c r="P681">
        <f t="shared" si="138"/>
        <v>4.7731878239020691E-2</v>
      </c>
      <c r="Q681">
        <f t="shared" si="142"/>
        <v>3.2735298406711945E-2</v>
      </c>
      <c r="R681">
        <f t="shared" si="143"/>
        <v>6.7009255544901919E-2</v>
      </c>
      <c r="S681">
        <f t="shared" si="145"/>
        <v>3.7584491361106816E-2</v>
      </c>
      <c r="T681">
        <f t="shared" si="146"/>
        <v>9.3421634824650077E-3</v>
      </c>
      <c r="U681">
        <f t="shared" si="144"/>
        <v>1.0257348222307792</v>
      </c>
      <c r="V681">
        <v>0.08</v>
      </c>
      <c r="W681">
        <v>0</v>
      </c>
      <c r="X681">
        <v>99610000000</v>
      </c>
      <c r="Y681">
        <v>57807000000</v>
      </c>
      <c r="Z681">
        <v>119186000000</v>
      </c>
      <c r="AA681">
        <v>378027000000</v>
      </c>
      <c r="AB681" t="s">
        <v>19</v>
      </c>
      <c r="AC681">
        <v>1752908000000</v>
      </c>
      <c r="AD681">
        <v>98723000000</v>
      </c>
      <c r="AE681">
        <v>73337000000</v>
      </c>
      <c r="AF681">
        <v>2015200000000</v>
      </c>
      <c r="AG681">
        <v>309442000000</v>
      </c>
      <c r="AH681">
        <v>0</v>
      </c>
      <c r="AI681">
        <v>488734000000</v>
      </c>
      <c r="AJ681">
        <v>568467000000</v>
      </c>
      <c r="AK681" t="s">
        <v>19</v>
      </c>
      <c r="AL681">
        <v>1057201000000</v>
      </c>
      <c r="AM681">
        <v>166889000000</v>
      </c>
      <c r="AN681">
        <v>183021000000</v>
      </c>
      <c r="AO681">
        <v>986116000000</v>
      </c>
      <c r="AP681" t="s">
        <v>19</v>
      </c>
      <c r="AQ681" t="s">
        <v>19</v>
      </c>
      <c r="AR681" t="s">
        <v>19</v>
      </c>
      <c r="AS681" t="s">
        <v>19</v>
      </c>
      <c r="AT681">
        <v>1667922000000</v>
      </c>
      <c r="AU681">
        <v>1015004000000</v>
      </c>
      <c r="AV681">
        <v>652918000000</v>
      </c>
      <c r="AW681">
        <v>71948000000</v>
      </c>
      <c r="AX681">
        <v>0</v>
      </c>
      <c r="AY681" t="s">
        <v>19</v>
      </c>
      <c r="AZ681">
        <v>208188000000</v>
      </c>
      <c r="BA681">
        <v>448000000</v>
      </c>
      <c r="BB681">
        <v>74887000000</v>
      </c>
      <c r="BC681">
        <v>35329000000</v>
      </c>
      <c r="BD681">
        <v>39558000000</v>
      </c>
      <c r="BE681">
        <v>16135000000</v>
      </c>
      <c r="BF681">
        <v>7841000000</v>
      </c>
      <c r="BG681">
        <v>15983000000</v>
      </c>
      <c r="BH681">
        <v>-401000000</v>
      </c>
      <c r="BI681">
        <v>292946000000</v>
      </c>
      <c r="BJ681">
        <v>-214603000000</v>
      </c>
      <c r="BK681">
        <v>-215193000000</v>
      </c>
      <c r="BL681">
        <v>-58396000000</v>
      </c>
    </row>
    <row r="682" spans="1:64" x14ac:dyDescent="0.3">
      <c r="A682" s="3">
        <v>857</v>
      </c>
      <c r="B682" s="3">
        <v>2016</v>
      </c>
      <c r="C682" s="3" t="s">
        <v>30</v>
      </c>
      <c r="D682" s="2">
        <v>42551</v>
      </c>
      <c r="E682" s="2">
        <v>42606</v>
      </c>
      <c r="F682" t="s">
        <v>21</v>
      </c>
      <c r="G682">
        <v>66677000000</v>
      </c>
      <c r="H682">
        <v>10642000000</v>
      </c>
      <c r="I682">
        <f t="shared" si="139"/>
        <v>66298000000</v>
      </c>
      <c r="J682">
        <f t="shared" si="136"/>
        <v>1646660000000</v>
      </c>
      <c r="K682">
        <v>2418243000000</v>
      </c>
      <c r="L682">
        <v>1182419000000</v>
      </c>
      <c r="M682">
        <f t="shared" si="137"/>
        <v>2.6775554840826048E-2</v>
      </c>
      <c r="N682">
        <f t="shared" si="140"/>
        <v>4.4007157262524899E-3</v>
      </c>
      <c r="O682">
        <f t="shared" si="141"/>
        <v>9.0001936707715287E-3</v>
      </c>
      <c r="P682">
        <f t="shared" si="138"/>
        <v>4.02621063243171E-2</v>
      </c>
      <c r="Q682">
        <f t="shared" si="142"/>
        <v>2.7415772525755271E-2</v>
      </c>
      <c r="R682">
        <f t="shared" si="143"/>
        <v>5.6069802667244012E-2</v>
      </c>
      <c r="S682">
        <f t="shared" si="145"/>
        <v>4.2017908197956859E-2</v>
      </c>
      <c r="T682">
        <f t="shared" si="146"/>
        <v>6.7062792123619378E-3</v>
      </c>
      <c r="U682">
        <f t="shared" si="144"/>
        <v>0.79392971246006394</v>
      </c>
      <c r="V682">
        <v>5.2999999999999901E-2</v>
      </c>
      <c r="W682">
        <v>2.1309999999999999E-2</v>
      </c>
      <c r="X682">
        <v>101322000000</v>
      </c>
      <c r="Y682">
        <v>63197000000</v>
      </c>
      <c r="Z682">
        <v>144482000000</v>
      </c>
      <c r="AA682">
        <v>406423000000</v>
      </c>
      <c r="AB682" t="s">
        <v>19</v>
      </c>
      <c r="AC682">
        <v>1735832000000</v>
      </c>
      <c r="AD682">
        <v>100201000000</v>
      </c>
      <c r="AE682">
        <v>86510000000</v>
      </c>
      <c r="AF682">
        <v>2011820000000</v>
      </c>
      <c r="AG682">
        <v>77148000000</v>
      </c>
      <c r="AH682">
        <v>0</v>
      </c>
      <c r="AI682">
        <v>494474000000</v>
      </c>
      <c r="AJ682">
        <v>561918000000</v>
      </c>
      <c r="AK682" t="s">
        <v>19</v>
      </c>
      <c r="AL682">
        <v>1056392000000</v>
      </c>
      <c r="AM682">
        <v>179432000000</v>
      </c>
      <c r="AN682">
        <v>183021000000</v>
      </c>
      <c r="AO682">
        <v>999398000000</v>
      </c>
      <c r="AP682" t="s">
        <v>19</v>
      </c>
      <c r="AQ682" t="s">
        <v>19</v>
      </c>
      <c r="AR682" t="s">
        <v>19</v>
      </c>
      <c r="AS682" t="s">
        <v>19</v>
      </c>
      <c r="AT682">
        <v>1586871000000</v>
      </c>
      <c r="AU682">
        <v>956707000000</v>
      </c>
      <c r="AV682">
        <v>630164000000</v>
      </c>
      <c r="AW682">
        <v>69008000000</v>
      </c>
      <c r="AX682">
        <v>0</v>
      </c>
      <c r="AY682" t="s">
        <v>19</v>
      </c>
      <c r="AZ682">
        <v>216977000000</v>
      </c>
      <c r="BA682">
        <v>921000000</v>
      </c>
      <c r="BB682">
        <v>79840000000</v>
      </c>
      <c r="BC682">
        <v>33862000000</v>
      </c>
      <c r="BD682">
        <v>45978000000</v>
      </c>
      <c r="BE682">
        <v>15575000000</v>
      </c>
      <c r="BF682">
        <v>19761000000</v>
      </c>
      <c r="BG682">
        <v>8449000000</v>
      </c>
      <c r="BH682">
        <v>2193000000</v>
      </c>
      <c r="BI682">
        <v>262218000000</v>
      </c>
      <c r="BJ682">
        <v>-195920000000</v>
      </c>
      <c r="BK682">
        <v>-198698000000</v>
      </c>
      <c r="BL682">
        <v>-28534000000</v>
      </c>
    </row>
    <row r="683" spans="1:64" x14ac:dyDescent="0.3">
      <c r="A683" s="3">
        <v>883</v>
      </c>
      <c r="B683" s="3">
        <v>2006</v>
      </c>
      <c r="C683" s="3" t="s">
        <v>29</v>
      </c>
      <c r="D683" s="2">
        <v>39082</v>
      </c>
      <c r="E683" s="2">
        <v>39170</v>
      </c>
      <c r="F683" t="s">
        <v>21</v>
      </c>
      <c r="G683">
        <v>43054341000</v>
      </c>
      <c r="H683">
        <v>30926943000</v>
      </c>
      <c r="I683">
        <f t="shared" si="139"/>
        <v>16184432000</v>
      </c>
      <c r="J683">
        <f t="shared" si="136"/>
        <v>123879882000</v>
      </c>
      <c r="K683">
        <v>155268016000</v>
      </c>
      <c r="L683">
        <v>107771928000</v>
      </c>
      <c r="M683">
        <f t="shared" si="137"/>
        <v>0.24360466691924201</v>
      </c>
      <c r="N683">
        <f t="shared" si="140"/>
        <v>0.19918424796514433</v>
      </c>
      <c r="O683">
        <f t="shared" si="141"/>
        <v>0.28696659300741101</v>
      </c>
      <c r="P683">
        <f t="shared" si="138"/>
        <v>0.13064616900426174</v>
      </c>
      <c r="Q683">
        <f t="shared" si="142"/>
        <v>0.10423545310194471</v>
      </c>
      <c r="R683">
        <f t="shared" si="143"/>
        <v>0.15017298382190955</v>
      </c>
      <c r="S683">
        <f t="shared" si="145"/>
        <v>0.48488961499997418</v>
      </c>
      <c r="T683">
        <f t="shared" si="146"/>
        <v>0.34830758376713156</v>
      </c>
      <c r="U683">
        <f t="shared" si="144"/>
        <v>0.36653832873168229</v>
      </c>
      <c r="V683">
        <v>0.73</v>
      </c>
      <c r="W683">
        <v>0.26</v>
      </c>
      <c r="X683">
        <v>14364055000</v>
      </c>
      <c r="Y683">
        <v>5437873000</v>
      </c>
      <c r="Z683">
        <v>1691479000</v>
      </c>
      <c r="AA683">
        <v>47892072000</v>
      </c>
      <c r="AB683" t="s">
        <v>19</v>
      </c>
      <c r="AC683">
        <v>103406376000</v>
      </c>
      <c r="AD683">
        <v>1409053000</v>
      </c>
      <c r="AE683">
        <v>1543515000</v>
      </c>
      <c r="AF683">
        <v>107375944000</v>
      </c>
      <c r="AG683">
        <v>4145977000</v>
      </c>
      <c r="AH683">
        <v>17816000</v>
      </c>
      <c r="AI683">
        <v>14481380000</v>
      </c>
      <c r="AJ683">
        <v>32972763000</v>
      </c>
      <c r="AK683" t="s">
        <v>19</v>
      </c>
      <c r="AL683">
        <v>47454143000</v>
      </c>
      <c r="AM683">
        <v>41945000</v>
      </c>
      <c r="AN683">
        <v>923653000</v>
      </c>
      <c r="AO683">
        <v>106848300000</v>
      </c>
      <c r="AP683" t="s">
        <v>19</v>
      </c>
      <c r="AQ683" t="s">
        <v>19</v>
      </c>
      <c r="AR683" t="s">
        <v>19</v>
      </c>
      <c r="AS683" t="s">
        <v>19</v>
      </c>
      <c r="AT683">
        <v>88792046000</v>
      </c>
      <c r="AU683">
        <v>20572940000</v>
      </c>
      <c r="AV683">
        <v>68219111000</v>
      </c>
      <c r="AW683">
        <v>1543777000</v>
      </c>
      <c r="AX683">
        <v>0</v>
      </c>
      <c r="AY683" t="s">
        <v>19</v>
      </c>
      <c r="AZ683">
        <v>6933214000</v>
      </c>
      <c r="BA683">
        <v>321676000</v>
      </c>
      <c r="BB683">
        <v>45955386000</v>
      </c>
      <c r="BC683">
        <v>1832130000</v>
      </c>
      <c r="BD683">
        <v>44123256000</v>
      </c>
      <c r="BE683">
        <v>13196313000</v>
      </c>
      <c r="BF683" t="s">
        <v>19</v>
      </c>
      <c r="BG683">
        <v>11335910000</v>
      </c>
      <c r="BH683">
        <v>19591033000</v>
      </c>
      <c r="BI683">
        <v>39225596000</v>
      </c>
      <c r="BJ683">
        <v>-23041164000</v>
      </c>
      <c r="BK683">
        <v>-39525611000</v>
      </c>
      <c r="BL683">
        <v>6038694000</v>
      </c>
    </row>
    <row r="684" spans="1:64" x14ac:dyDescent="0.3">
      <c r="A684" s="3">
        <v>883</v>
      </c>
      <c r="B684" s="3">
        <v>2007</v>
      </c>
      <c r="C684" s="3" t="s">
        <v>29</v>
      </c>
      <c r="D684" s="2">
        <v>39447</v>
      </c>
      <c r="E684" s="2">
        <v>39819</v>
      </c>
      <c r="F684" t="s">
        <v>21</v>
      </c>
      <c r="G684">
        <v>41199017000</v>
      </c>
      <c r="H684">
        <v>31258299000</v>
      </c>
      <c r="I684">
        <f t="shared" si="139"/>
        <v>14438261000</v>
      </c>
      <c r="J684">
        <f t="shared" si="136"/>
        <v>131185266000</v>
      </c>
      <c r="K684">
        <v>179793244000</v>
      </c>
      <c r="L684">
        <v>134314738000</v>
      </c>
      <c r="M684">
        <f t="shared" si="137"/>
        <v>0.22665886724074713</v>
      </c>
      <c r="N684">
        <f t="shared" si="140"/>
        <v>0.17385691644787277</v>
      </c>
      <c r="O684">
        <f t="shared" si="141"/>
        <v>0.23272426738456653</v>
      </c>
      <c r="P684">
        <f t="shared" si="138"/>
        <v>0.1100600809850094</v>
      </c>
      <c r="Q684">
        <f t="shared" si="142"/>
        <v>8.0304802776682754E-2</v>
      </c>
      <c r="R684">
        <f t="shared" si="143"/>
        <v>0.10749573140663089</v>
      </c>
      <c r="S684">
        <f t="shared" si="145"/>
        <v>0.45556876662782742</v>
      </c>
      <c r="T684">
        <f t="shared" si="146"/>
        <v>0.34564671099589223</v>
      </c>
      <c r="U684">
        <f t="shared" si="144"/>
        <v>0.39570348981561665</v>
      </c>
      <c r="V684">
        <v>0.72</v>
      </c>
      <c r="W684">
        <v>0.26</v>
      </c>
      <c r="X684">
        <v>23356569000</v>
      </c>
      <c r="Y684">
        <v>10105442000</v>
      </c>
      <c r="Z684">
        <v>2345887000</v>
      </c>
      <c r="AA684">
        <v>55732105000</v>
      </c>
      <c r="AB684" t="s">
        <v>19</v>
      </c>
      <c r="AC684">
        <v>118880204000</v>
      </c>
      <c r="AD684">
        <v>1331204000</v>
      </c>
      <c r="AE684">
        <v>2030999000</v>
      </c>
      <c r="AF684">
        <v>124061139000</v>
      </c>
      <c r="AG684">
        <v>6584844000</v>
      </c>
      <c r="AH684">
        <v>0</v>
      </c>
      <c r="AI684">
        <v>21401678000</v>
      </c>
      <c r="AJ684">
        <v>24076828000</v>
      </c>
      <c r="AK684" t="s">
        <v>19</v>
      </c>
      <c r="AL684">
        <v>45478506000</v>
      </c>
      <c r="AM684">
        <v>0</v>
      </c>
      <c r="AN684">
        <v>942541000</v>
      </c>
      <c r="AO684">
        <v>133372200000</v>
      </c>
      <c r="AP684" t="s">
        <v>19</v>
      </c>
      <c r="AQ684" t="s">
        <v>19</v>
      </c>
      <c r="AR684" t="s">
        <v>19</v>
      </c>
      <c r="AS684" t="s">
        <v>19</v>
      </c>
      <c r="AT684">
        <v>90434244000</v>
      </c>
      <c r="AU684">
        <v>17082619999.999901</v>
      </c>
      <c r="AV684">
        <v>73351620000</v>
      </c>
      <c r="AW684">
        <v>1741161000</v>
      </c>
      <c r="AX684">
        <v>0</v>
      </c>
      <c r="AY684" t="s">
        <v>19</v>
      </c>
      <c r="AZ684">
        <v>7323864000</v>
      </c>
      <c r="BA684">
        <v>719039000</v>
      </c>
      <c r="BB684">
        <v>45342410000</v>
      </c>
      <c r="BC684">
        <v>2031788000</v>
      </c>
      <c r="BD684">
        <v>43310622000</v>
      </c>
      <c r="BE684">
        <v>12052323000</v>
      </c>
      <c r="BF684" t="s">
        <v>19</v>
      </c>
      <c r="BG684">
        <v>12369018000</v>
      </c>
      <c r="BH684">
        <v>18889281000</v>
      </c>
      <c r="BI684">
        <v>41300554000</v>
      </c>
      <c r="BJ684">
        <v>-26862293000</v>
      </c>
      <c r="BK684">
        <v>-21373986000</v>
      </c>
      <c r="BL684">
        <v>-10798854000</v>
      </c>
    </row>
    <row r="685" spans="1:64" x14ac:dyDescent="0.3">
      <c r="A685" s="3">
        <v>883</v>
      </c>
      <c r="B685" s="3">
        <v>2008</v>
      </c>
      <c r="C685" s="3" t="s">
        <v>30</v>
      </c>
      <c r="D685" s="2">
        <v>39629</v>
      </c>
      <c r="E685" s="2">
        <v>39687</v>
      </c>
      <c r="F685" t="s">
        <v>21</v>
      </c>
      <c r="G685">
        <v>53233512000</v>
      </c>
      <c r="H685">
        <v>44248965000</v>
      </c>
      <c r="I685">
        <f t="shared" si="139"/>
        <v>22197485000</v>
      </c>
      <c r="J685">
        <f t="shared" si="136"/>
        <v>127301901000</v>
      </c>
      <c r="K685">
        <v>202508074000</v>
      </c>
      <c r="L685">
        <v>150937083000</v>
      </c>
      <c r="M685">
        <f t="shared" si="137"/>
        <v>0.31325183615035967</v>
      </c>
      <c r="N685">
        <f t="shared" si="140"/>
        <v>0.21850469527452027</v>
      </c>
      <c r="O685">
        <f t="shared" si="141"/>
        <v>0.29316165464785088</v>
      </c>
      <c r="P685">
        <f t="shared" si="138"/>
        <v>0.17436884151478618</v>
      </c>
      <c r="Q685">
        <f t="shared" si="142"/>
        <v>0.10961283943671303</v>
      </c>
      <c r="R685">
        <f t="shared" si="143"/>
        <v>0.14706448911564032</v>
      </c>
      <c r="S685">
        <f t="shared" si="145"/>
        <v>0.45523865939169794</v>
      </c>
      <c r="T685">
        <f t="shared" si="146"/>
        <v>0.37840523289295969</v>
      </c>
      <c r="U685">
        <f t="shared" si="144"/>
        <v>0.33379528764119115</v>
      </c>
      <c r="V685">
        <v>0.99</v>
      </c>
      <c r="W685">
        <v>0.17579999999999901</v>
      </c>
      <c r="X685">
        <v>44019116000</v>
      </c>
      <c r="Y685">
        <v>15107918000</v>
      </c>
      <c r="Z685">
        <v>2684915000</v>
      </c>
      <c r="AA685">
        <v>72055244000</v>
      </c>
      <c r="AB685" t="s">
        <v>19</v>
      </c>
      <c r="AC685">
        <v>125494112000</v>
      </c>
      <c r="AD685">
        <v>1264117000</v>
      </c>
      <c r="AE685">
        <v>2139248999.99999</v>
      </c>
      <c r="AF685">
        <v>130452830000</v>
      </c>
      <c r="AG685">
        <v>7434701000</v>
      </c>
      <c r="AH685">
        <v>244939000</v>
      </c>
      <c r="AI685">
        <v>27737395000</v>
      </c>
      <c r="AJ685">
        <v>23833596000</v>
      </c>
      <c r="AK685" t="s">
        <v>19</v>
      </c>
      <c r="AL685">
        <v>51570991000</v>
      </c>
      <c r="AM685">
        <v>0</v>
      </c>
      <c r="AN685">
        <v>949279000</v>
      </c>
      <c r="AO685">
        <v>149987800000</v>
      </c>
      <c r="AP685" t="s">
        <v>19</v>
      </c>
      <c r="AQ685" t="s">
        <v>19</v>
      </c>
      <c r="AR685" t="s">
        <v>19</v>
      </c>
      <c r="AS685" t="s">
        <v>19</v>
      </c>
      <c r="AT685">
        <v>116935394000</v>
      </c>
      <c r="AU685">
        <v>22302930000</v>
      </c>
      <c r="AV685">
        <v>94632455000</v>
      </c>
      <c r="AW685">
        <v>1866358000</v>
      </c>
      <c r="AX685">
        <v>0</v>
      </c>
      <c r="AY685" t="s">
        <v>19</v>
      </c>
      <c r="AZ685">
        <v>8137580000</v>
      </c>
      <c r="BA685">
        <v>618255000</v>
      </c>
      <c r="BB685">
        <v>59517430000</v>
      </c>
      <c r="BC685">
        <v>448416000</v>
      </c>
      <c r="BD685">
        <v>59069014000</v>
      </c>
      <c r="BE685">
        <v>14820049000</v>
      </c>
      <c r="BF685" t="s">
        <v>19</v>
      </c>
      <c r="BG685">
        <v>14770096000</v>
      </c>
      <c r="BH685">
        <v>29478871000</v>
      </c>
      <c r="BI685">
        <v>49833706000</v>
      </c>
      <c r="BJ685">
        <v>-27636221000</v>
      </c>
      <c r="BK685">
        <v>-11718605000</v>
      </c>
      <c r="BL685">
        <v>-11010094000</v>
      </c>
    </row>
    <row r="686" spans="1:64" x14ac:dyDescent="0.3">
      <c r="A686" s="3">
        <v>883</v>
      </c>
      <c r="B686" s="3">
        <v>2008</v>
      </c>
      <c r="C686" s="3" t="s">
        <v>29</v>
      </c>
      <c r="D686" s="2">
        <v>39813</v>
      </c>
      <c r="E686" s="2">
        <v>39903</v>
      </c>
      <c r="F686" t="s">
        <v>21</v>
      </c>
      <c r="G686">
        <v>53865154000</v>
      </c>
      <c r="H686">
        <v>44375254000</v>
      </c>
      <c r="I686">
        <f t="shared" si="139"/>
        <v>19421397000</v>
      </c>
      <c r="J686">
        <f t="shared" si="136"/>
        <v>164789824000</v>
      </c>
      <c r="K686">
        <v>206669014000</v>
      </c>
      <c r="L686">
        <v>160237708000</v>
      </c>
      <c r="M686">
        <f t="shared" si="137"/>
        <v>0.25060382733764996</v>
      </c>
      <c r="N686">
        <f t="shared" si="140"/>
        <v>0.2147165322035165</v>
      </c>
      <c r="O686">
        <f t="shared" si="141"/>
        <v>0.27693390372258697</v>
      </c>
      <c r="P686">
        <f t="shared" si="138"/>
        <v>0.11785556006176692</v>
      </c>
      <c r="Q686">
        <f t="shared" si="142"/>
        <v>9.3973434256574132E-2</v>
      </c>
      <c r="R686">
        <f t="shared" si="143"/>
        <v>0.12120366199945895</v>
      </c>
      <c r="S686">
        <f t="shared" si="145"/>
        <v>0.43510490489412662</v>
      </c>
      <c r="T686">
        <f t="shared" si="146"/>
        <v>0.35844863028373986</v>
      </c>
      <c r="U686">
        <f t="shared" si="144"/>
        <v>0.35388272932477188</v>
      </c>
      <c r="V686">
        <v>0.99</v>
      </c>
      <c r="W686">
        <v>0.33</v>
      </c>
      <c r="X686">
        <v>19761618000</v>
      </c>
      <c r="Y686">
        <v>5633318000</v>
      </c>
      <c r="Z686">
        <v>2684372000</v>
      </c>
      <c r="AA686">
        <v>63770281000</v>
      </c>
      <c r="AB686" t="s">
        <v>19</v>
      </c>
      <c r="AC686">
        <v>138358136000</v>
      </c>
      <c r="AD686">
        <v>1205645000</v>
      </c>
      <c r="AE686">
        <v>1785155000</v>
      </c>
      <c r="AF686">
        <v>142898733000</v>
      </c>
      <c r="AG686">
        <v>7489567000</v>
      </c>
      <c r="AH686">
        <v>16623000</v>
      </c>
      <c r="AI686">
        <v>18799243000</v>
      </c>
      <c r="AJ686">
        <v>27632063000</v>
      </c>
      <c r="AK686" t="s">
        <v>19</v>
      </c>
      <c r="AL686">
        <v>46431306000</v>
      </c>
      <c r="AM686">
        <v>0</v>
      </c>
      <c r="AN686">
        <v>949299000</v>
      </c>
      <c r="AO686">
        <v>159288400000</v>
      </c>
      <c r="AP686" t="s">
        <v>19</v>
      </c>
      <c r="AQ686" t="s">
        <v>19</v>
      </c>
      <c r="AR686" t="s">
        <v>19</v>
      </c>
      <c r="AS686" t="s">
        <v>19</v>
      </c>
      <c r="AT686">
        <v>123798085000</v>
      </c>
      <c r="AU686">
        <v>22675050000</v>
      </c>
      <c r="AV686">
        <v>101123036000</v>
      </c>
      <c r="AW686">
        <v>1742597000</v>
      </c>
      <c r="AX686">
        <v>0</v>
      </c>
      <c r="AY686" t="s">
        <v>19</v>
      </c>
      <c r="AZ686">
        <v>10238040000</v>
      </c>
      <c r="BA686">
        <v>374111000</v>
      </c>
      <c r="BB686">
        <v>58295557000</v>
      </c>
      <c r="BC686">
        <v>415271000</v>
      </c>
      <c r="BD686">
        <v>57880286000</v>
      </c>
      <c r="BE686">
        <v>13505032000</v>
      </c>
      <c r="BF686" t="s">
        <v>19</v>
      </c>
      <c r="BG686">
        <v>15703636000</v>
      </c>
      <c r="BH686">
        <v>28671618000</v>
      </c>
      <c r="BI686">
        <v>55738435000</v>
      </c>
      <c r="BJ686">
        <v>-36317038000</v>
      </c>
      <c r="BK686">
        <v>-48984308000</v>
      </c>
      <c r="BL686">
        <v>-10129039000</v>
      </c>
    </row>
    <row r="687" spans="1:64" x14ac:dyDescent="0.3">
      <c r="A687" s="3">
        <v>883</v>
      </c>
      <c r="B687" s="3">
        <v>2009</v>
      </c>
      <c r="C687" s="3" t="s">
        <v>30</v>
      </c>
      <c r="D687" s="2">
        <v>39994</v>
      </c>
      <c r="E687" s="2">
        <v>40051</v>
      </c>
      <c r="F687" t="s">
        <v>21</v>
      </c>
      <c r="G687">
        <v>38017635000</v>
      </c>
      <c r="H687">
        <v>29234840000</v>
      </c>
      <c r="I687">
        <f t="shared" si="139"/>
        <v>1301098000</v>
      </c>
      <c r="J687">
        <f t="shared" si="136"/>
        <v>151629555000</v>
      </c>
      <c r="K687">
        <v>220389952000</v>
      </c>
      <c r="L687">
        <v>164773289000</v>
      </c>
      <c r="M687">
        <f t="shared" si="137"/>
        <v>0.18874395255454954</v>
      </c>
      <c r="N687">
        <f t="shared" si="140"/>
        <v>0.13265051212498108</v>
      </c>
      <c r="O687">
        <f t="shared" si="141"/>
        <v>0.17742463100314759</v>
      </c>
      <c r="P687">
        <f t="shared" si="138"/>
        <v>8.5807677797379283E-3</v>
      </c>
      <c r="Q687">
        <f t="shared" si="142"/>
        <v>5.903617602312468E-3</v>
      </c>
      <c r="R687">
        <f t="shared" si="143"/>
        <v>7.8962919772755154E-3</v>
      </c>
      <c r="S687">
        <f t="shared" si="145"/>
        <v>0.39828197788280745</v>
      </c>
      <c r="T687">
        <f t="shared" si="146"/>
        <v>0.30627128432074785</v>
      </c>
      <c r="U687">
        <f t="shared" si="144"/>
        <v>0.53787378347204906</v>
      </c>
      <c r="V687">
        <v>0.66</v>
      </c>
      <c r="W687">
        <v>0.17629999999999901</v>
      </c>
      <c r="X687">
        <v>42039149000</v>
      </c>
      <c r="Y687">
        <v>10825093000</v>
      </c>
      <c r="Z687">
        <v>3263611000</v>
      </c>
      <c r="AA687">
        <v>64203048000</v>
      </c>
      <c r="AB687" t="s">
        <v>19</v>
      </c>
      <c r="AC687">
        <v>151681238000</v>
      </c>
      <c r="AD687">
        <v>1194267000</v>
      </c>
      <c r="AE687">
        <v>1762215000</v>
      </c>
      <c r="AF687">
        <v>156186904000</v>
      </c>
      <c r="AG687">
        <v>15597426000</v>
      </c>
      <c r="AH687">
        <v>49849000</v>
      </c>
      <c r="AI687">
        <v>23459698000</v>
      </c>
      <c r="AJ687">
        <v>32156965000</v>
      </c>
      <c r="AK687" t="s">
        <v>19</v>
      </c>
      <c r="AL687">
        <v>55616663000</v>
      </c>
      <c r="AM687">
        <v>0</v>
      </c>
      <c r="AN687">
        <v>949299000</v>
      </c>
      <c r="AO687">
        <v>163824000000</v>
      </c>
      <c r="AP687" t="s">
        <v>19</v>
      </c>
      <c r="AQ687" t="s">
        <v>19</v>
      </c>
      <c r="AR687" t="s">
        <v>19</v>
      </c>
      <c r="AS687" t="s">
        <v>19</v>
      </c>
      <c r="AT687">
        <v>95454068000</v>
      </c>
      <c r="AU687">
        <v>16244914000</v>
      </c>
      <c r="AV687">
        <v>79209160000</v>
      </c>
      <c r="AW687">
        <v>1857550000</v>
      </c>
      <c r="AX687">
        <v>0</v>
      </c>
      <c r="AY687" t="s">
        <v>19</v>
      </c>
      <c r="AZ687">
        <v>12427178000</v>
      </c>
      <c r="BA687">
        <v>259929000</v>
      </c>
      <c r="BB687">
        <v>39309017000</v>
      </c>
      <c r="BC687">
        <v>473516000</v>
      </c>
      <c r="BD687">
        <v>38835501000</v>
      </c>
      <c r="BE687">
        <v>9600661000</v>
      </c>
      <c r="BF687" t="s">
        <v>19</v>
      </c>
      <c r="BG687">
        <v>15724654000</v>
      </c>
      <c r="BH687">
        <v>13510184000</v>
      </c>
      <c r="BI687">
        <v>43595479000</v>
      </c>
      <c r="BJ687">
        <v>-42294381000</v>
      </c>
      <c r="BK687">
        <v>-31387784000</v>
      </c>
      <c r="BL687">
        <v>-9429215000</v>
      </c>
    </row>
    <row r="688" spans="1:64" x14ac:dyDescent="0.3">
      <c r="A688" s="3">
        <v>883</v>
      </c>
      <c r="B688" s="3">
        <v>2009</v>
      </c>
      <c r="C688" s="3" t="s">
        <v>29</v>
      </c>
      <c r="D688" s="2">
        <v>40178</v>
      </c>
      <c r="E688" s="2">
        <v>40268</v>
      </c>
      <c r="F688" t="s">
        <v>21</v>
      </c>
      <c r="G688">
        <v>40324580000</v>
      </c>
      <c r="H688">
        <v>29485575000</v>
      </c>
      <c r="I688">
        <f t="shared" si="139"/>
        <v>10441178000</v>
      </c>
      <c r="J688">
        <f t="shared" si="136"/>
        <v>183886567000</v>
      </c>
      <c r="K688">
        <v>242268223000</v>
      </c>
      <c r="L688">
        <v>173935503000</v>
      </c>
      <c r="M688">
        <f t="shared" si="137"/>
        <v>0.15839623027680658</v>
      </c>
      <c r="N688">
        <f t="shared" si="140"/>
        <v>0.12170632464662937</v>
      </c>
      <c r="O688">
        <f t="shared" si="141"/>
        <v>0.16952016403459622</v>
      </c>
      <c r="P688">
        <f t="shared" si="138"/>
        <v>5.6780536883914962E-2</v>
      </c>
      <c r="Q688">
        <f t="shared" si="142"/>
        <v>4.3097596006224884E-2</v>
      </c>
      <c r="R688">
        <f t="shared" si="143"/>
        <v>6.0029021217134722E-2</v>
      </c>
      <c r="S688">
        <f t="shared" si="145"/>
        <v>0.38526789032653669</v>
      </c>
      <c r="T688">
        <f t="shared" si="146"/>
        <v>0.28171019450952428</v>
      </c>
      <c r="U688">
        <f t="shared" si="144"/>
        <v>0.53345362944422825</v>
      </c>
      <c r="V688">
        <v>0.66</v>
      </c>
      <c r="W688">
        <v>0.35239999999999999</v>
      </c>
      <c r="X688">
        <v>22615037000</v>
      </c>
      <c r="Y688">
        <v>13115883000</v>
      </c>
      <c r="Z688">
        <v>3145855000</v>
      </c>
      <c r="AA688">
        <v>70871464000</v>
      </c>
      <c r="AB688" t="s">
        <v>19</v>
      </c>
      <c r="AC688">
        <v>165319871000</v>
      </c>
      <c r="AD688">
        <v>1230127000</v>
      </c>
      <c r="AE688">
        <v>1726806000</v>
      </c>
      <c r="AF688">
        <v>171396759000</v>
      </c>
      <c r="AG688">
        <v>15607640000</v>
      </c>
      <c r="AH688">
        <v>122092000</v>
      </c>
      <c r="AI688">
        <v>31041950000</v>
      </c>
      <c r="AJ688">
        <v>37290770000</v>
      </c>
      <c r="AK688" t="s">
        <v>19</v>
      </c>
      <c r="AL688">
        <v>68332720000</v>
      </c>
      <c r="AM688">
        <v>0</v>
      </c>
      <c r="AN688">
        <v>949299000</v>
      </c>
      <c r="AO688">
        <v>172986200000</v>
      </c>
      <c r="AP688" t="s">
        <v>19</v>
      </c>
      <c r="AQ688" t="s">
        <v>19</v>
      </c>
      <c r="AR688" t="s">
        <v>19</v>
      </c>
      <c r="AS688" t="s">
        <v>19</v>
      </c>
      <c r="AT688">
        <v>104666340000</v>
      </c>
      <c r="AU688">
        <v>20455220000</v>
      </c>
      <c r="AV688">
        <v>84211123000</v>
      </c>
      <c r="AW688">
        <v>2263957000</v>
      </c>
      <c r="AX688">
        <v>0</v>
      </c>
      <c r="AY688" t="s">
        <v>19</v>
      </c>
      <c r="AZ688">
        <v>15819120000</v>
      </c>
      <c r="BA688">
        <v>173459000</v>
      </c>
      <c r="BB688">
        <v>41355630000</v>
      </c>
      <c r="BC688">
        <v>534539000</v>
      </c>
      <c r="BD688">
        <v>40821091000</v>
      </c>
      <c r="BE688">
        <v>11335516000</v>
      </c>
      <c r="BF688" t="s">
        <v>19</v>
      </c>
      <c r="BG688">
        <v>15729187000</v>
      </c>
      <c r="BH688">
        <v>13756388000</v>
      </c>
      <c r="BI688">
        <v>49624201000</v>
      </c>
      <c r="BJ688">
        <v>-39183023000</v>
      </c>
      <c r="BK688">
        <v>-37307024000</v>
      </c>
      <c r="BL688">
        <v>-9403287000</v>
      </c>
    </row>
    <row r="689" spans="1:64" x14ac:dyDescent="0.3">
      <c r="A689" s="3">
        <v>883</v>
      </c>
      <c r="B689" s="3">
        <v>2010</v>
      </c>
      <c r="C689" s="3" t="s">
        <v>30</v>
      </c>
      <c r="D689" s="2">
        <v>40359</v>
      </c>
      <c r="E689" s="2">
        <v>40409</v>
      </c>
      <c r="F689" t="s">
        <v>21</v>
      </c>
      <c r="G689">
        <v>57617250000</v>
      </c>
      <c r="H689">
        <v>43071929000</v>
      </c>
      <c r="I689">
        <f t="shared" si="139"/>
        <v>34089728000</v>
      </c>
      <c r="J689">
        <f t="shared" si="136"/>
        <v>210724881000</v>
      </c>
      <c r="K689">
        <v>283633890000</v>
      </c>
      <c r="L689">
        <v>191502563000</v>
      </c>
      <c r="M689">
        <f t="shared" si="137"/>
        <v>0.20114810959978346</v>
      </c>
      <c r="N689">
        <f t="shared" si="140"/>
        <v>0.15185748430838078</v>
      </c>
      <c r="O689">
        <f t="shared" si="141"/>
        <v>0.22491567906587234</v>
      </c>
      <c r="P689">
        <f t="shared" si="138"/>
        <v>0.16177362558339753</v>
      </c>
      <c r="Q689">
        <f t="shared" si="142"/>
        <v>0.12018919177817573</v>
      </c>
      <c r="R689">
        <f t="shared" si="143"/>
        <v>0.17801186295349999</v>
      </c>
      <c r="S689">
        <f t="shared" si="145"/>
        <v>0.3940997591116116</v>
      </c>
      <c r="T689">
        <f t="shared" si="146"/>
        <v>0.29461032665343173</v>
      </c>
      <c r="U689">
        <f t="shared" si="144"/>
        <v>0.3723420188587328</v>
      </c>
      <c r="V689">
        <v>0.96</v>
      </c>
      <c r="W689">
        <v>0.1832</v>
      </c>
      <c r="X689">
        <v>31824103000</v>
      </c>
      <c r="Y689">
        <v>16564064999.999901</v>
      </c>
      <c r="Z689">
        <v>3514542000</v>
      </c>
      <c r="AA689">
        <v>76864290000</v>
      </c>
      <c r="AB689" t="s">
        <v>19</v>
      </c>
      <c r="AC689">
        <v>200401405000</v>
      </c>
      <c r="AD689">
        <v>1293983000</v>
      </c>
      <c r="AE689">
        <v>1774411000</v>
      </c>
      <c r="AF689">
        <v>206769600000</v>
      </c>
      <c r="AG689">
        <v>16223847000</v>
      </c>
      <c r="AH689">
        <v>14288532000</v>
      </c>
      <c r="AI689">
        <v>50299226000</v>
      </c>
      <c r="AJ689">
        <v>41832101000</v>
      </c>
      <c r="AK689" t="s">
        <v>19</v>
      </c>
      <c r="AL689">
        <v>92131327000</v>
      </c>
      <c r="AM689">
        <v>0</v>
      </c>
      <c r="AN689">
        <v>949299000</v>
      </c>
      <c r="AO689">
        <v>190553300000</v>
      </c>
      <c r="AP689" t="s">
        <v>19</v>
      </c>
      <c r="AQ689" t="s">
        <v>19</v>
      </c>
      <c r="AR689" t="s">
        <v>19</v>
      </c>
      <c r="AS689" t="s">
        <v>19</v>
      </c>
      <c r="AT689">
        <v>146199658000</v>
      </c>
      <c r="AU689">
        <v>27692476000</v>
      </c>
      <c r="AV689">
        <v>118507185000</v>
      </c>
      <c r="AW689">
        <v>2634497000</v>
      </c>
      <c r="AX689">
        <v>0</v>
      </c>
      <c r="AY689" t="s">
        <v>19</v>
      </c>
      <c r="AZ689">
        <v>21665306000</v>
      </c>
      <c r="BA689">
        <v>255856000</v>
      </c>
      <c r="BB689">
        <v>59244557000</v>
      </c>
      <c r="BC689">
        <v>696151000</v>
      </c>
      <c r="BD689">
        <v>58548406000</v>
      </c>
      <c r="BE689">
        <v>15476477000</v>
      </c>
      <c r="BF689" t="s">
        <v>19</v>
      </c>
      <c r="BG689">
        <v>16037489000</v>
      </c>
      <c r="BH689">
        <v>27034440000</v>
      </c>
      <c r="BI689">
        <v>70535788000</v>
      </c>
      <c r="BJ689">
        <v>-36446060000</v>
      </c>
      <c r="BK689">
        <v>-77340752000</v>
      </c>
      <c r="BL689">
        <v>-4067334000</v>
      </c>
    </row>
    <row r="690" spans="1:64" x14ac:dyDescent="0.3">
      <c r="A690" s="3">
        <v>883</v>
      </c>
      <c r="B690" s="3">
        <v>2010</v>
      </c>
      <c r="C690" s="3" t="s">
        <v>29</v>
      </c>
      <c r="D690" s="2">
        <v>40543</v>
      </c>
      <c r="E690" s="2">
        <v>40625</v>
      </c>
      <c r="F690" t="s">
        <v>21</v>
      </c>
      <c r="G690">
        <v>71145000000</v>
      </c>
      <c r="H690">
        <v>54410000000</v>
      </c>
      <c r="I690">
        <f t="shared" si="139"/>
        <v>42636000000</v>
      </c>
      <c r="J690">
        <f t="shared" si="136"/>
        <v>212694000000</v>
      </c>
      <c r="K690">
        <v>318430000000</v>
      </c>
      <c r="L690">
        <v>215766000000</v>
      </c>
      <c r="M690">
        <f t="shared" si="137"/>
        <v>0.25067631647660649</v>
      </c>
      <c r="N690">
        <f t="shared" si="140"/>
        <v>0.1708695788713375</v>
      </c>
      <c r="O690">
        <f t="shared" si="141"/>
        <v>0.25217133375972117</v>
      </c>
      <c r="P690">
        <f t="shared" si="138"/>
        <v>0.20045699455555868</v>
      </c>
      <c r="Q690">
        <f t="shared" si="142"/>
        <v>0.13389441949565054</v>
      </c>
      <c r="R690">
        <f t="shared" si="143"/>
        <v>0.19760295876087985</v>
      </c>
      <c r="S690">
        <f t="shared" si="145"/>
        <v>0.39839287714189719</v>
      </c>
      <c r="T690">
        <f t="shared" si="146"/>
        <v>0.30468137529398587</v>
      </c>
      <c r="U690">
        <f t="shared" si="144"/>
        <v>0.3235535930895056</v>
      </c>
      <c r="V690">
        <v>1.21</v>
      </c>
      <c r="W690">
        <v>0.39589999999999997</v>
      </c>
      <c r="X690">
        <v>27287000000</v>
      </c>
      <c r="Y690">
        <v>19680000000</v>
      </c>
      <c r="Z690">
        <v>3975000000</v>
      </c>
      <c r="AA690">
        <v>99384000000</v>
      </c>
      <c r="AB690" t="s">
        <v>19</v>
      </c>
      <c r="AC690">
        <v>186678000000</v>
      </c>
      <c r="AD690">
        <v>1148000000</v>
      </c>
      <c r="AE690">
        <v>22604090000</v>
      </c>
      <c r="AF690">
        <v>219046000000</v>
      </c>
      <c r="AG690">
        <v>18056000000</v>
      </c>
      <c r="AH690">
        <v>21194000000</v>
      </c>
      <c r="AI690">
        <v>68423000000</v>
      </c>
      <c r="AJ690">
        <v>34241000000</v>
      </c>
      <c r="AK690" t="s">
        <v>19</v>
      </c>
      <c r="AL690">
        <v>102664000000</v>
      </c>
      <c r="AM690">
        <v>0</v>
      </c>
      <c r="AN690">
        <v>949000000</v>
      </c>
      <c r="AO690">
        <v>214817000000</v>
      </c>
      <c r="AP690" t="s">
        <v>19</v>
      </c>
      <c r="AQ690" t="s">
        <v>19</v>
      </c>
      <c r="AR690" t="s">
        <v>19</v>
      </c>
      <c r="AS690" t="s">
        <v>19</v>
      </c>
      <c r="AT690">
        <v>178580000000</v>
      </c>
      <c r="AU690">
        <v>32236000000</v>
      </c>
      <c r="AV690">
        <v>146344000000</v>
      </c>
      <c r="AW690">
        <v>3039000000</v>
      </c>
      <c r="AX690">
        <v>0</v>
      </c>
      <c r="AY690" t="s">
        <v>19</v>
      </c>
      <c r="AZ690">
        <v>27886420000</v>
      </c>
      <c r="BA690">
        <v>398000000</v>
      </c>
      <c r="BB690">
        <v>73825023000</v>
      </c>
      <c r="BC690">
        <v>1222023000</v>
      </c>
      <c r="BD690">
        <v>72603000000</v>
      </c>
      <c r="BE690">
        <v>18193000000</v>
      </c>
      <c r="BF690" t="s">
        <v>19</v>
      </c>
      <c r="BG690">
        <v>17604551000</v>
      </c>
      <c r="BH690">
        <v>36805449000</v>
      </c>
      <c r="BI690">
        <v>70883000000</v>
      </c>
      <c r="BJ690">
        <v>-28247000000</v>
      </c>
      <c r="BK690">
        <v>-64203000000</v>
      </c>
      <c r="BL690">
        <v>-1610000000</v>
      </c>
    </row>
    <row r="691" spans="1:64" x14ac:dyDescent="0.3">
      <c r="A691" s="3">
        <v>883</v>
      </c>
      <c r="B691" s="3">
        <v>2011</v>
      </c>
      <c r="C691" s="3" t="s">
        <v>30</v>
      </c>
      <c r="D691" s="2">
        <v>40724</v>
      </c>
      <c r="E691" s="2">
        <v>40779</v>
      </c>
      <c r="F691" t="s">
        <v>21</v>
      </c>
      <c r="G691">
        <v>88172000000</v>
      </c>
      <c r="H691">
        <v>67765000000</v>
      </c>
      <c r="I691">
        <f t="shared" si="139"/>
        <v>47529399000</v>
      </c>
      <c r="J691">
        <f t="shared" si="136"/>
        <v>254828000000</v>
      </c>
      <c r="K691">
        <v>362427000000</v>
      </c>
      <c r="L691">
        <v>245394000000</v>
      </c>
      <c r="M691">
        <f t="shared" si="137"/>
        <v>0.25987356140530504</v>
      </c>
      <c r="N691">
        <f t="shared" si="140"/>
        <v>0.18697558404864981</v>
      </c>
      <c r="O691">
        <f t="shared" si="141"/>
        <v>0.27614774607366116</v>
      </c>
      <c r="P691">
        <f t="shared" si="138"/>
        <v>0.18651560660523961</v>
      </c>
      <c r="Q691">
        <f t="shared" si="142"/>
        <v>0.13114199273232954</v>
      </c>
      <c r="R691">
        <f t="shared" si="143"/>
        <v>0.19368606811902492</v>
      </c>
      <c r="S691">
        <f t="shared" si="145"/>
        <v>0.39919230699578045</v>
      </c>
      <c r="T691">
        <f t="shared" si="146"/>
        <v>0.3068011010702838</v>
      </c>
      <c r="U691">
        <f t="shared" si="144"/>
        <v>0.27607273666346932</v>
      </c>
      <c r="V691">
        <v>1.51</v>
      </c>
      <c r="W691">
        <v>0.2079</v>
      </c>
      <c r="X691">
        <v>23022000000</v>
      </c>
      <c r="Y691">
        <v>22278000000</v>
      </c>
      <c r="Z691">
        <v>3916000000</v>
      </c>
      <c r="AA691">
        <v>132753000000</v>
      </c>
      <c r="AB691" t="s">
        <v>19</v>
      </c>
      <c r="AC691">
        <v>196329000000</v>
      </c>
      <c r="AD691">
        <v>1143000000</v>
      </c>
      <c r="AE691">
        <v>22573000000</v>
      </c>
      <c r="AF691">
        <v>229674000000</v>
      </c>
      <c r="AG691">
        <v>17418000000</v>
      </c>
      <c r="AH691">
        <v>18759000000</v>
      </c>
      <c r="AI691">
        <v>71134000000</v>
      </c>
      <c r="AJ691">
        <v>45899000000</v>
      </c>
      <c r="AK691" t="s">
        <v>19</v>
      </c>
      <c r="AL691">
        <v>117033000000</v>
      </c>
      <c r="AM691">
        <v>0</v>
      </c>
      <c r="AN691">
        <v>949000000</v>
      </c>
      <c r="AO691">
        <v>244445000000</v>
      </c>
      <c r="AP691" t="s">
        <v>19</v>
      </c>
      <c r="AQ691" t="s">
        <v>19</v>
      </c>
      <c r="AR691" t="s">
        <v>19</v>
      </c>
      <c r="AS691" t="s">
        <v>19</v>
      </c>
      <c r="AT691">
        <v>220876000000</v>
      </c>
      <c r="AU691">
        <v>44432000000</v>
      </c>
      <c r="AV691">
        <v>176444000000</v>
      </c>
      <c r="AW691">
        <v>2926000000</v>
      </c>
      <c r="AX691">
        <v>0</v>
      </c>
      <c r="AY691" t="s">
        <v>19</v>
      </c>
      <c r="AZ691">
        <v>29451420000</v>
      </c>
      <c r="BA691">
        <v>717342000</v>
      </c>
      <c r="BB691">
        <v>91599023000</v>
      </c>
      <c r="BC691">
        <v>1374023000</v>
      </c>
      <c r="BD691">
        <v>90225000000</v>
      </c>
      <c r="BE691">
        <v>22460000000</v>
      </c>
      <c r="BF691" t="s">
        <v>19</v>
      </c>
      <c r="BG691">
        <v>18708069000</v>
      </c>
      <c r="BH691">
        <v>49056931000</v>
      </c>
      <c r="BI691">
        <v>83484399000</v>
      </c>
      <c r="BJ691">
        <v>-35955000000</v>
      </c>
      <c r="BK691">
        <v>-90786000000</v>
      </c>
      <c r="BL691">
        <v>-171641000</v>
      </c>
    </row>
    <row r="692" spans="1:64" x14ac:dyDescent="0.3">
      <c r="A692" s="3">
        <v>883</v>
      </c>
      <c r="B692" s="3">
        <v>2011</v>
      </c>
      <c r="C692" s="3" t="s">
        <v>29</v>
      </c>
      <c r="D692" s="2">
        <v>40908</v>
      </c>
      <c r="E692" s="2">
        <v>40996</v>
      </c>
      <c r="F692" t="s">
        <v>21</v>
      </c>
      <c r="G692">
        <v>90607000000</v>
      </c>
      <c r="H692">
        <v>70255000000</v>
      </c>
      <c r="I692">
        <f t="shared" si="139"/>
        <v>79749000000</v>
      </c>
      <c r="J692">
        <f t="shared" si="136"/>
        <v>276398000000</v>
      </c>
      <c r="K692">
        <v>384264000000</v>
      </c>
      <c r="L692">
        <v>262856000000</v>
      </c>
      <c r="M692">
        <f t="shared" si="137"/>
        <v>0.24880395956269921</v>
      </c>
      <c r="N692">
        <f t="shared" si="140"/>
        <v>0.18283003351862262</v>
      </c>
      <c r="O692">
        <f t="shared" si="141"/>
        <v>0.26727561858964605</v>
      </c>
      <c r="P692">
        <f t="shared" si="138"/>
        <v>0.28852958415039182</v>
      </c>
      <c r="Q692">
        <f t="shared" si="142"/>
        <v>0.20753700580850665</v>
      </c>
      <c r="R692">
        <f t="shared" si="143"/>
        <v>0.30339425388806041</v>
      </c>
      <c r="S692">
        <f t="shared" si="145"/>
        <v>0.37792598895506951</v>
      </c>
      <c r="T692">
        <f t="shared" si="146"/>
        <v>0.29303685536479973</v>
      </c>
      <c r="U692">
        <f t="shared" si="144"/>
        <v>0.27467084193295849</v>
      </c>
      <c r="V692">
        <v>1.57</v>
      </c>
      <c r="W692">
        <v>0.43490600000000001</v>
      </c>
      <c r="X692">
        <v>23678000000</v>
      </c>
      <c r="Y692">
        <v>20662000000</v>
      </c>
      <c r="Z692">
        <v>4380000000</v>
      </c>
      <c r="AA692">
        <v>131923000000</v>
      </c>
      <c r="AB692" t="s">
        <v>19</v>
      </c>
      <c r="AC692">
        <v>220567000000</v>
      </c>
      <c r="AD692">
        <v>1033000000</v>
      </c>
      <c r="AE692">
        <v>22997000000</v>
      </c>
      <c r="AF692">
        <v>252341000000</v>
      </c>
      <c r="AG692">
        <v>20424000000</v>
      </c>
      <c r="AH692">
        <v>16769000000</v>
      </c>
      <c r="AI692">
        <v>70216000000</v>
      </c>
      <c r="AJ692">
        <v>51192000000</v>
      </c>
      <c r="AK692" t="s">
        <v>19</v>
      </c>
      <c r="AL692">
        <v>121408000000</v>
      </c>
      <c r="AM692">
        <v>0</v>
      </c>
      <c r="AN692">
        <v>949000000</v>
      </c>
      <c r="AO692">
        <v>261907000000</v>
      </c>
      <c r="AP692" t="s">
        <v>19</v>
      </c>
      <c r="AQ692" t="s">
        <v>19</v>
      </c>
      <c r="AR692" t="s">
        <v>19</v>
      </c>
      <c r="AS692" t="s">
        <v>19</v>
      </c>
      <c r="AT692">
        <v>239748000000</v>
      </c>
      <c r="AU692">
        <v>50307000000</v>
      </c>
      <c r="AV692">
        <v>189441000000</v>
      </c>
      <c r="AW692">
        <v>2854000000</v>
      </c>
      <c r="AX692">
        <v>0</v>
      </c>
      <c r="AY692" t="s">
        <v>19</v>
      </c>
      <c r="AZ692">
        <v>30397000000</v>
      </c>
      <c r="BA692">
        <v>567000000</v>
      </c>
      <c r="BB692">
        <v>94272000000</v>
      </c>
      <c r="BC692">
        <v>1707000000</v>
      </c>
      <c r="BD692">
        <v>92565000000</v>
      </c>
      <c r="BE692">
        <v>22310000000</v>
      </c>
      <c r="BF692" t="s">
        <v>19</v>
      </c>
      <c r="BG692">
        <v>19297000000</v>
      </c>
      <c r="BH692">
        <v>50958000000</v>
      </c>
      <c r="BI692">
        <v>116171000000</v>
      </c>
      <c r="BJ692">
        <v>-36422000000</v>
      </c>
      <c r="BK692">
        <v>-99036000000</v>
      </c>
      <c r="BL692">
        <v>-20246000000</v>
      </c>
    </row>
    <row r="693" spans="1:64" x14ac:dyDescent="0.3">
      <c r="A693" s="3">
        <v>883</v>
      </c>
      <c r="B693" s="3">
        <v>2012</v>
      </c>
      <c r="C693" s="3" t="s">
        <v>30</v>
      </c>
      <c r="D693" s="2">
        <v>41090</v>
      </c>
      <c r="E693" s="2">
        <v>41142</v>
      </c>
      <c r="F693" t="s">
        <v>21</v>
      </c>
      <c r="G693">
        <v>84328000000</v>
      </c>
      <c r="H693">
        <v>62781000000</v>
      </c>
      <c r="I693">
        <f t="shared" si="139"/>
        <v>58025000000</v>
      </c>
      <c r="J693">
        <f t="shared" si="136"/>
        <v>331093000000</v>
      </c>
      <c r="K693">
        <v>414221000000</v>
      </c>
      <c r="L693">
        <v>284225000000</v>
      </c>
      <c r="M693">
        <f t="shared" si="137"/>
        <v>0.18658612431653671</v>
      </c>
      <c r="N693">
        <f t="shared" si="140"/>
        <v>0.15156402017280629</v>
      </c>
      <c r="O693">
        <f t="shared" si="141"/>
        <v>0.22088486234497318</v>
      </c>
      <c r="P693">
        <f t="shared" si="138"/>
        <v>0.17525287456998487</v>
      </c>
      <c r="Q693">
        <f t="shared" si="142"/>
        <v>0.1400822266374713</v>
      </c>
      <c r="R693">
        <f t="shared" si="143"/>
        <v>0.20415164042571907</v>
      </c>
      <c r="S693">
        <f t="shared" si="145"/>
        <v>0.36168989920651939</v>
      </c>
      <c r="T693">
        <f t="shared" si="146"/>
        <v>0.26927300021445422</v>
      </c>
      <c r="U693">
        <f t="shared" si="144"/>
        <v>0.24639620267278317</v>
      </c>
      <c r="V693">
        <v>1.4</v>
      </c>
      <c r="W693">
        <v>0.12228</v>
      </c>
      <c r="X693">
        <v>13801000000</v>
      </c>
      <c r="Y693">
        <v>18241000000</v>
      </c>
      <c r="Z693">
        <v>5189000000</v>
      </c>
      <c r="AA693">
        <v>147693000000</v>
      </c>
      <c r="AB693" t="s">
        <v>19</v>
      </c>
      <c r="AC693">
        <v>236764000000</v>
      </c>
      <c r="AD693">
        <v>949000000</v>
      </c>
      <c r="AE693">
        <v>21931000000</v>
      </c>
      <c r="AF693">
        <v>266528000000</v>
      </c>
      <c r="AG693">
        <v>19589000000</v>
      </c>
      <c r="AH693">
        <v>24380000000</v>
      </c>
      <c r="AI693">
        <v>64892000000</v>
      </c>
      <c r="AJ693">
        <v>65104000000</v>
      </c>
      <c r="AK693" t="s">
        <v>19</v>
      </c>
      <c r="AL693">
        <v>129996000000</v>
      </c>
      <c r="AM693">
        <v>0</v>
      </c>
      <c r="AN693">
        <v>949000000</v>
      </c>
      <c r="AO693">
        <v>283276000000</v>
      </c>
      <c r="AP693" t="s">
        <v>19</v>
      </c>
      <c r="AQ693" t="s">
        <v>19</v>
      </c>
      <c r="AR693" t="s">
        <v>19</v>
      </c>
      <c r="AS693" t="s">
        <v>19</v>
      </c>
      <c r="AT693">
        <v>233150000000</v>
      </c>
      <c r="AU693">
        <v>45061000000</v>
      </c>
      <c r="AV693">
        <v>188089000000</v>
      </c>
      <c r="AW693">
        <v>2896000000</v>
      </c>
      <c r="AX693">
        <v>0</v>
      </c>
      <c r="AY693" t="s">
        <v>19</v>
      </c>
      <c r="AZ693">
        <v>31619000000</v>
      </c>
      <c r="BA693">
        <v>283000000</v>
      </c>
      <c r="BB693">
        <v>87689000000</v>
      </c>
      <c r="BC693">
        <v>1991000000</v>
      </c>
      <c r="BD693">
        <v>85698000000</v>
      </c>
      <c r="BE693">
        <v>22917000000</v>
      </c>
      <c r="BF693" t="s">
        <v>19</v>
      </c>
      <c r="BG693">
        <v>15469000000</v>
      </c>
      <c r="BH693">
        <v>47312000000</v>
      </c>
      <c r="BI693">
        <v>101877000000</v>
      </c>
      <c r="BJ693">
        <v>-43852000000</v>
      </c>
      <c r="BK693">
        <v>-94521000000</v>
      </c>
      <c r="BL693">
        <v>-16330000000</v>
      </c>
    </row>
    <row r="694" spans="1:64" x14ac:dyDescent="0.3">
      <c r="A694" s="3">
        <v>883</v>
      </c>
      <c r="B694" s="3">
        <v>2012</v>
      </c>
      <c r="C694" s="3" t="s">
        <v>29</v>
      </c>
      <c r="D694" s="2">
        <v>41274</v>
      </c>
      <c r="E694" s="2">
        <v>41355</v>
      </c>
      <c r="F694" t="s">
        <v>21</v>
      </c>
      <c r="G694">
        <v>87141000000</v>
      </c>
      <c r="H694">
        <v>63691000000</v>
      </c>
      <c r="I694">
        <f t="shared" si="139"/>
        <v>38243000000</v>
      </c>
      <c r="J694">
        <f t="shared" si="136"/>
        <v>314112000000</v>
      </c>
      <c r="K694">
        <v>456070000000</v>
      </c>
      <c r="L694">
        <v>309780000000</v>
      </c>
      <c r="M694">
        <f t="shared" si="137"/>
        <v>0.19594959796152819</v>
      </c>
      <c r="N694">
        <f t="shared" si="140"/>
        <v>0.13965180783651632</v>
      </c>
      <c r="O694">
        <f t="shared" si="141"/>
        <v>0.20560074891858737</v>
      </c>
      <c r="P694">
        <f t="shared" si="138"/>
        <v>0.12174956703341483</v>
      </c>
      <c r="Q694">
        <f t="shared" si="142"/>
        <v>8.385335584449756E-2</v>
      </c>
      <c r="R694">
        <f t="shared" si="143"/>
        <v>0.12345212731615986</v>
      </c>
      <c r="S694">
        <f t="shared" si="145"/>
        <v>0.35488810604980758</v>
      </c>
      <c r="T694">
        <f t="shared" si="146"/>
        <v>0.25938626321040947</v>
      </c>
      <c r="U694">
        <f t="shared" si="144"/>
        <v>0.26419745332935579</v>
      </c>
      <c r="V694">
        <v>1.42</v>
      </c>
      <c r="W694">
        <v>0.38174000000000002</v>
      </c>
      <c r="X694">
        <v>55024000000</v>
      </c>
      <c r="Y694">
        <v>23624000000</v>
      </c>
      <c r="Z694">
        <v>5247000000</v>
      </c>
      <c r="AA694">
        <v>170894000000</v>
      </c>
      <c r="AB694" t="s">
        <v>19</v>
      </c>
      <c r="AC694">
        <v>252132000000</v>
      </c>
      <c r="AD694">
        <v>973000000</v>
      </c>
      <c r="AE694">
        <v>24017000000</v>
      </c>
      <c r="AF694">
        <v>285176000000</v>
      </c>
      <c r="AG694">
        <v>23989000000</v>
      </c>
      <c r="AH694">
        <v>27574000000</v>
      </c>
      <c r="AI694">
        <v>82437000000</v>
      </c>
      <c r="AJ694">
        <v>63853000000</v>
      </c>
      <c r="AK694" t="s">
        <v>19</v>
      </c>
      <c r="AL694">
        <v>146290000000</v>
      </c>
      <c r="AM694">
        <v>0</v>
      </c>
      <c r="AN694">
        <v>949000000</v>
      </c>
      <c r="AO694">
        <v>308831000000</v>
      </c>
      <c r="AP694" t="s">
        <v>19</v>
      </c>
      <c r="AQ694" t="s">
        <v>19</v>
      </c>
      <c r="AR694" t="s">
        <v>19</v>
      </c>
      <c r="AS694" t="s">
        <v>19</v>
      </c>
      <c r="AT694">
        <v>245545000000</v>
      </c>
      <c r="AU694">
        <v>50532000000</v>
      </c>
      <c r="AV694">
        <v>195013000000</v>
      </c>
      <c r="AW694">
        <v>3377000000</v>
      </c>
      <c r="AX694">
        <v>0</v>
      </c>
      <c r="AY694" t="s">
        <v>19</v>
      </c>
      <c r="AZ694">
        <v>33098000000</v>
      </c>
      <c r="BA694">
        <v>-27000000</v>
      </c>
      <c r="BB694">
        <v>91775000000</v>
      </c>
      <c r="BC694">
        <v>1603000000</v>
      </c>
      <c r="BD694">
        <v>90172000000</v>
      </c>
      <c r="BE694">
        <v>26481000000</v>
      </c>
      <c r="BF694" t="s">
        <v>19</v>
      </c>
      <c r="BG694">
        <v>16827000000</v>
      </c>
      <c r="BH694">
        <v>46864000000</v>
      </c>
      <c r="BI694">
        <v>92574000000</v>
      </c>
      <c r="BJ694">
        <v>-54331000000</v>
      </c>
      <c r="BK694">
        <v>-63797000000</v>
      </c>
      <c r="BL694">
        <v>2584000000</v>
      </c>
    </row>
    <row r="695" spans="1:64" x14ac:dyDescent="0.3">
      <c r="A695" s="3">
        <v>883</v>
      </c>
      <c r="B695" s="3">
        <v>2013</v>
      </c>
      <c r="C695" s="3" t="s">
        <v>30</v>
      </c>
      <c r="D695" s="2">
        <v>41455</v>
      </c>
      <c r="E695" s="2">
        <v>41506</v>
      </c>
      <c r="F695" t="s">
        <v>21</v>
      </c>
      <c r="G695">
        <v>88269000000</v>
      </c>
      <c r="H695">
        <v>66205000000</v>
      </c>
      <c r="I695">
        <f t="shared" si="139"/>
        <v>-103230000000</v>
      </c>
      <c r="J695">
        <f t="shared" si="136"/>
        <v>478052000000</v>
      </c>
      <c r="K695">
        <v>614574000000</v>
      </c>
      <c r="L695">
        <v>329616000000</v>
      </c>
      <c r="M695">
        <f t="shared" si="137"/>
        <v>0.13182676573524285</v>
      </c>
      <c r="N695">
        <f t="shared" si="140"/>
        <v>0.10772502579022217</v>
      </c>
      <c r="O695">
        <f t="shared" si="141"/>
        <v>0.20085493422649386</v>
      </c>
      <c r="P695">
        <f t="shared" si="138"/>
        <v>-0.21593885184038555</v>
      </c>
      <c r="Q695">
        <f t="shared" si="142"/>
        <v>-0.16797000849368832</v>
      </c>
      <c r="R695">
        <f t="shared" si="143"/>
        <v>-0.3131826124945391</v>
      </c>
      <c r="S695">
        <f t="shared" si="145"/>
        <v>0.3326035841861727</v>
      </c>
      <c r="T695">
        <f t="shared" si="146"/>
        <v>0.24946493436025743</v>
      </c>
      <c r="U695">
        <f t="shared" si="144"/>
        <v>0.30600407824182463</v>
      </c>
      <c r="V695">
        <v>1.48</v>
      </c>
      <c r="W695">
        <v>0.19914999999999999</v>
      </c>
      <c r="X695">
        <v>21498000000</v>
      </c>
      <c r="Y695">
        <v>31895000000</v>
      </c>
      <c r="Z695">
        <v>8648000000</v>
      </c>
      <c r="AA695">
        <v>154242000000</v>
      </c>
      <c r="AB695" t="s">
        <v>19</v>
      </c>
      <c r="AC695">
        <v>408357000000</v>
      </c>
      <c r="AD695">
        <v>17314000000</v>
      </c>
      <c r="AE695">
        <v>24548000000</v>
      </c>
      <c r="AF695">
        <v>460332000000</v>
      </c>
      <c r="AG695">
        <v>40531000000</v>
      </c>
      <c r="AH695">
        <v>45965000000</v>
      </c>
      <c r="AI695">
        <v>126328000000</v>
      </c>
      <c r="AJ695">
        <v>158630000000</v>
      </c>
      <c r="AK695" t="s">
        <v>19</v>
      </c>
      <c r="AL695">
        <v>284958000000</v>
      </c>
      <c r="AM695">
        <v>0</v>
      </c>
      <c r="AN695">
        <v>949000000</v>
      </c>
      <c r="AO695">
        <v>328667000000</v>
      </c>
      <c r="AP695" t="s">
        <v>19</v>
      </c>
      <c r="AQ695" t="s">
        <v>19</v>
      </c>
      <c r="AR695" t="s">
        <v>19</v>
      </c>
      <c r="AS695" t="s">
        <v>19</v>
      </c>
      <c r="AT695">
        <v>265388000000</v>
      </c>
      <c r="AU695">
        <v>54366000000</v>
      </c>
      <c r="AV695">
        <v>211022000000</v>
      </c>
      <c r="AW695">
        <v>5407000000</v>
      </c>
      <c r="AX695">
        <v>0</v>
      </c>
      <c r="AY695" t="s">
        <v>19</v>
      </c>
      <c r="AZ695">
        <v>44366000000</v>
      </c>
      <c r="BA695">
        <v>524000000</v>
      </c>
      <c r="BB695">
        <v>94944000000</v>
      </c>
      <c r="BC695">
        <v>2214000000</v>
      </c>
      <c r="BD695">
        <v>92730000000</v>
      </c>
      <c r="BE695">
        <v>26525000000</v>
      </c>
      <c r="BF695" t="s">
        <v>19</v>
      </c>
      <c r="BG695">
        <v>20259000000</v>
      </c>
      <c r="BH695">
        <v>45946000000</v>
      </c>
      <c r="BI695">
        <v>108936000000</v>
      </c>
      <c r="BJ695">
        <v>-212166000000</v>
      </c>
      <c r="BK695">
        <v>-136066000000</v>
      </c>
      <c r="BL695">
        <v>34970000000</v>
      </c>
    </row>
    <row r="696" spans="1:64" x14ac:dyDescent="0.3">
      <c r="A696" s="3">
        <v>883</v>
      </c>
      <c r="B696" s="3">
        <v>2013</v>
      </c>
      <c r="C696" s="3" t="s">
        <v>29</v>
      </c>
      <c r="D696" s="2">
        <v>41639</v>
      </c>
      <c r="E696" s="2">
        <v>41726</v>
      </c>
      <c r="F696" t="s">
        <v>21</v>
      </c>
      <c r="G696">
        <v>78503000000</v>
      </c>
      <c r="H696">
        <v>56461000000</v>
      </c>
      <c r="I696">
        <f t="shared" si="139"/>
        <v>31175000000</v>
      </c>
      <c r="J696">
        <f t="shared" si="136"/>
        <v>489229000000</v>
      </c>
      <c r="K696">
        <v>621473000000</v>
      </c>
      <c r="L696">
        <v>341620000000</v>
      </c>
      <c r="M696">
        <f t="shared" si="137"/>
        <v>0.11205654577483706</v>
      </c>
      <c r="N696">
        <f t="shared" si="140"/>
        <v>9.0850286335850475E-2</v>
      </c>
      <c r="O696">
        <f t="shared" si="141"/>
        <v>0.16527428136525965</v>
      </c>
      <c r="P696">
        <f t="shared" si="138"/>
        <v>6.3722714720509208E-2</v>
      </c>
      <c r="Q696">
        <f t="shared" si="142"/>
        <v>5.0163080294719158E-2</v>
      </c>
      <c r="R696">
        <f t="shared" si="143"/>
        <v>9.1256366723259763E-2</v>
      </c>
      <c r="S696">
        <f t="shared" si="145"/>
        <v>0.27843867489536783</v>
      </c>
      <c r="T696">
        <f t="shared" si="146"/>
        <v>0.20025892033766049</v>
      </c>
      <c r="U696">
        <f t="shared" si="144"/>
        <v>0.35621048157135016</v>
      </c>
      <c r="V696">
        <v>1.26</v>
      </c>
      <c r="W696">
        <v>0.45073400000000002</v>
      </c>
      <c r="X696">
        <v>14318000000</v>
      </c>
      <c r="Y696">
        <v>34136000000</v>
      </c>
      <c r="Z696">
        <v>9153000000</v>
      </c>
      <c r="AA696">
        <v>146552000000</v>
      </c>
      <c r="AB696" t="s">
        <v>19</v>
      </c>
      <c r="AC696">
        <v>419102000000</v>
      </c>
      <c r="AD696">
        <v>17000000000</v>
      </c>
      <c r="AE696">
        <v>24397000000</v>
      </c>
      <c r="AF696">
        <v>474921000000</v>
      </c>
      <c r="AG696">
        <v>48558000000</v>
      </c>
      <c r="AH696">
        <v>49841000000</v>
      </c>
      <c r="AI696">
        <v>128948000000</v>
      </c>
      <c r="AJ696">
        <v>150905000000</v>
      </c>
      <c r="AK696" t="s">
        <v>19</v>
      </c>
      <c r="AL696">
        <v>279853000000</v>
      </c>
      <c r="AM696">
        <v>0</v>
      </c>
      <c r="AN696">
        <v>949000000</v>
      </c>
      <c r="AO696">
        <v>340671000000</v>
      </c>
      <c r="AP696" t="s">
        <v>19</v>
      </c>
      <c r="AQ696" t="s">
        <v>19</v>
      </c>
      <c r="AR696" t="s">
        <v>19</v>
      </c>
      <c r="AS696" t="s">
        <v>19</v>
      </c>
      <c r="AT696">
        <v>281940000000</v>
      </c>
      <c r="AU696">
        <v>53386000000</v>
      </c>
      <c r="AV696">
        <v>229554000000</v>
      </c>
      <c r="AW696">
        <v>7859000000</v>
      </c>
      <c r="AX696">
        <v>0</v>
      </c>
      <c r="AY696" t="s">
        <v>19</v>
      </c>
      <c r="AZ696">
        <v>54919000000</v>
      </c>
      <c r="BA696">
        <v>895000000</v>
      </c>
      <c r="BB696">
        <v>84308000000</v>
      </c>
      <c r="BC696">
        <v>3457000000</v>
      </c>
      <c r="BD696">
        <v>80851000000</v>
      </c>
      <c r="BE696">
        <v>24390000000</v>
      </c>
      <c r="BF696" t="s">
        <v>19</v>
      </c>
      <c r="BG696">
        <v>20112000000</v>
      </c>
      <c r="BH696">
        <v>36349000000</v>
      </c>
      <c r="BI696">
        <v>110891000000</v>
      </c>
      <c r="BJ696">
        <v>-79716000000</v>
      </c>
      <c r="BK696">
        <v>-170032000000</v>
      </c>
      <c r="BL696">
        <v>18601000000</v>
      </c>
    </row>
    <row r="697" spans="1:64" x14ac:dyDescent="0.3">
      <c r="A697" s="3">
        <v>883</v>
      </c>
      <c r="B697" s="3">
        <v>2014</v>
      </c>
      <c r="C697" s="3" t="s">
        <v>30</v>
      </c>
      <c r="D697" s="2">
        <v>41820</v>
      </c>
      <c r="E697" s="2">
        <v>41879</v>
      </c>
      <c r="F697" t="s">
        <v>21</v>
      </c>
      <c r="G697">
        <v>81316000000</v>
      </c>
      <c r="H697">
        <v>55671000000</v>
      </c>
      <c r="I697">
        <f t="shared" si="139"/>
        <v>178532000000</v>
      </c>
      <c r="J697">
        <f t="shared" si="136"/>
        <v>503010000000</v>
      </c>
      <c r="K697">
        <v>663212000000</v>
      </c>
      <c r="L697">
        <v>366495000000</v>
      </c>
      <c r="M697">
        <f t="shared" si="137"/>
        <v>0.11011376137399805</v>
      </c>
      <c r="N697">
        <f t="shared" si="140"/>
        <v>8.3941484774099379E-2</v>
      </c>
      <c r="O697">
        <f t="shared" si="141"/>
        <v>0.15190111734130071</v>
      </c>
      <c r="P697">
        <f t="shared" si="138"/>
        <v>0.35492733742867932</v>
      </c>
      <c r="Q697">
        <f t="shared" si="142"/>
        <v>0.26919295790787862</v>
      </c>
      <c r="R697">
        <f t="shared" si="143"/>
        <v>0.48713352160329609</v>
      </c>
      <c r="S697">
        <f t="shared" si="145"/>
        <v>0.28904853140340464</v>
      </c>
      <c r="T697">
        <f t="shared" si="146"/>
        <v>0.19788996989225907</v>
      </c>
      <c r="U697">
        <f t="shared" si="144"/>
        <v>0.36070844784537731</v>
      </c>
      <c r="V697">
        <v>1.24</v>
      </c>
      <c r="W697">
        <v>0.19844999999999999</v>
      </c>
      <c r="X697">
        <v>25559000000</v>
      </c>
      <c r="Y697">
        <v>35041000000</v>
      </c>
      <c r="Z697">
        <v>10179000000</v>
      </c>
      <c r="AA697">
        <v>166932000000</v>
      </c>
      <c r="AB697" t="s">
        <v>19</v>
      </c>
      <c r="AC697">
        <v>437914000000</v>
      </c>
      <c r="AD697">
        <v>16786000000</v>
      </c>
      <c r="AE697">
        <v>25063000000</v>
      </c>
      <c r="AF697">
        <v>496280000000</v>
      </c>
      <c r="AG697">
        <v>49970000000</v>
      </c>
      <c r="AH697">
        <v>27702000000</v>
      </c>
      <c r="AI697">
        <v>120765000000</v>
      </c>
      <c r="AJ697">
        <v>175952000000</v>
      </c>
      <c r="AK697" t="s">
        <v>19</v>
      </c>
      <c r="AL697">
        <v>296717000000</v>
      </c>
      <c r="AM697">
        <v>0</v>
      </c>
      <c r="AN697">
        <v>43081000000</v>
      </c>
      <c r="AO697">
        <v>323414000000</v>
      </c>
      <c r="AP697" t="s">
        <v>19</v>
      </c>
      <c r="AQ697" t="s">
        <v>19</v>
      </c>
      <c r="AR697" t="s">
        <v>19</v>
      </c>
      <c r="AS697" t="s">
        <v>19</v>
      </c>
      <c r="AT697">
        <v>281323000000</v>
      </c>
      <c r="AU697">
        <v>46253000000</v>
      </c>
      <c r="AV697">
        <v>236070000000</v>
      </c>
      <c r="AW697">
        <v>8007000000</v>
      </c>
      <c r="AX697">
        <v>0</v>
      </c>
      <c r="AY697" t="s">
        <v>19</v>
      </c>
      <c r="AZ697">
        <v>56445000000</v>
      </c>
      <c r="BA697">
        <v>752000000</v>
      </c>
      <c r="BB697">
        <v>86029000000</v>
      </c>
      <c r="BC697">
        <v>4298000000</v>
      </c>
      <c r="BD697">
        <v>81731000000</v>
      </c>
      <c r="BE697">
        <v>26060000000</v>
      </c>
      <c r="BF697" t="s">
        <v>19</v>
      </c>
      <c r="BG697">
        <v>20081000000</v>
      </c>
      <c r="BH697">
        <v>35590000000</v>
      </c>
      <c r="BI697">
        <v>114118000000</v>
      </c>
      <c r="BJ697">
        <v>64414000000</v>
      </c>
      <c r="BK697">
        <v>-89808000000</v>
      </c>
      <c r="BL697">
        <v>-20267000000</v>
      </c>
    </row>
    <row r="698" spans="1:64" x14ac:dyDescent="0.3">
      <c r="A698" s="3">
        <v>883</v>
      </c>
      <c r="B698" s="3">
        <v>2014</v>
      </c>
      <c r="C698" s="3" t="s">
        <v>29</v>
      </c>
      <c r="D698" s="2">
        <v>42004</v>
      </c>
      <c r="E698" s="2">
        <v>42090</v>
      </c>
      <c r="F698" t="s">
        <v>21</v>
      </c>
      <c r="G698">
        <v>80915000000</v>
      </c>
      <c r="H698">
        <v>60199000000</v>
      </c>
      <c r="I698">
        <f t="shared" si="139"/>
        <v>14835000000</v>
      </c>
      <c r="J698">
        <f t="shared" si="136"/>
        <v>532415000000</v>
      </c>
      <c r="K698">
        <v>662859000000</v>
      </c>
      <c r="L698">
        <v>379610000000</v>
      </c>
      <c r="M698">
        <f t="shared" si="137"/>
        <v>0.1108780694049569</v>
      </c>
      <c r="N698">
        <f t="shared" si="140"/>
        <v>9.0817202451803469E-2</v>
      </c>
      <c r="O698">
        <f t="shared" si="141"/>
        <v>0.15858117541687522</v>
      </c>
      <c r="P698">
        <f t="shared" si="138"/>
        <v>2.7863602640797121E-2</v>
      </c>
      <c r="Q698">
        <f t="shared" si="142"/>
        <v>2.2380325227537079E-2</v>
      </c>
      <c r="R698">
        <f t="shared" si="143"/>
        <v>3.9079581675930564E-2</v>
      </c>
      <c r="S698">
        <f t="shared" si="145"/>
        <v>0.30138971144211896</v>
      </c>
      <c r="T698">
        <f t="shared" si="146"/>
        <v>0.22422738971889167</v>
      </c>
      <c r="U698">
        <f t="shared" si="144"/>
        <v>0.33507201116297614</v>
      </c>
      <c r="V698">
        <v>1.35</v>
      </c>
      <c r="W698">
        <v>0.45089799999999902</v>
      </c>
      <c r="X698">
        <v>14918000000</v>
      </c>
      <c r="Y698">
        <v>29441000000</v>
      </c>
      <c r="Z698">
        <v>10608000000</v>
      </c>
      <c r="AA698">
        <v>140708000000</v>
      </c>
      <c r="AB698" t="s">
        <v>19</v>
      </c>
      <c r="AC698">
        <v>463222000000</v>
      </c>
      <c r="AD698">
        <v>16491000000</v>
      </c>
      <c r="AE698">
        <v>25250000000</v>
      </c>
      <c r="AF698">
        <v>522151000000</v>
      </c>
      <c r="AG698">
        <v>52192000000</v>
      </c>
      <c r="AH698">
        <v>30410000000</v>
      </c>
      <c r="AI698">
        <v>103498000000</v>
      </c>
      <c r="AJ698">
        <v>179751000000</v>
      </c>
      <c r="AK698" t="s">
        <v>19</v>
      </c>
      <c r="AL698">
        <v>283249000000</v>
      </c>
      <c r="AM698">
        <v>0</v>
      </c>
      <c r="AN698">
        <v>43081000000</v>
      </c>
      <c r="AO698">
        <v>336529000000</v>
      </c>
      <c r="AP698" t="s">
        <v>19</v>
      </c>
      <c r="AQ698" t="s">
        <v>19</v>
      </c>
      <c r="AR698" t="s">
        <v>19</v>
      </c>
      <c r="AS698" t="s">
        <v>19</v>
      </c>
      <c r="AT698">
        <v>268473000000</v>
      </c>
      <c r="AU698">
        <v>47912000000</v>
      </c>
      <c r="AV698">
        <v>220561000000</v>
      </c>
      <c r="AW698">
        <v>6613000000</v>
      </c>
      <c r="AX698">
        <v>0</v>
      </c>
      <c r="AY698" t="s">
        <v>19</v>
      </c>
      <c r="AZ698">
        <v>57212000000</v>
      </c>
      <c r="BA698">
        <v>1006000000</v>
      </c>
      <c r="BB698">
        <v>87287000000</v>
      </c>
      <c r="BC698">
        <v>4774000000</v>
      </c>
      <c r="BD698">
        <v>82513000000</v>
      </c>
      <c r="BE698">
        <v>22314000000</v>
      </c>
      <c r="BF698" t="s">
        <v>19</v>
      </c>
      <c r="BG698">
        <v>20171000000</v>
      </c>
      <c r="BH698">
        <v>40028000000</v>
      </c>
      <c r="BI698">
        <v>110508000000</v>
      </c>
      <c r="BJ698">
        <v>-95673000000</v>
      </c>
      <c r="BK698">
        <v>-90177000000</v>
      </c>
      <c r="BL698">
        <v>-19486000000</v>
      </c>
    </row>
    <row r="699" spans="1:64" x14ac:dyDescent="0.3">
      <c r="A699" s="3">
        <v>883</v>
      </c>
      <c r="B699" s="3">
        <v>2015</v>
      </c>
      <c r="C699" s="3" t="s">
        <v>30</v>
      </c>
      <c r="D699" s="2">
        <v>42185</v>
      </c>
      <c r="E699" s="2">
        <v>42242</v>
      </c>
      <c r="F699" t="s">
        <v>21</v>
      </c>
      <c r="G699">
        <v>46140000000</v>
      </c>
      <c r="H699">
        <v>41339000000</v>
      </c>
      <c r="I699">
        <f t="shared" si="139"/>
        <v>4387000000</v>
      </c>
      <c r="J699">
        <f t="shared" si="136"/>
        <v>533886000000</v>
      </c>
      <c r="K699">
        <v>671839000000</v>
      </c>
      <c r="L699">
        <v>382971000000</v>
      </c>
      <c r="M699">
        <f t="shared" si="137"/>
        <v>7.6526466558378775E-2</v>
      </c>
      <c r="N699">
        <f t="shared" si="140"/>
        <v>6.153111087626649E-2</v>
      </c>
      <c r="O699">
        <f t="shared" si="141"/>
        <v>0.10794289907068681</v>
      </c>
      <c r="P699">
        <f t="shared" si="138"/>
        <v>8.2171100197420428E-3</v>
      </c>
      <c r="Q699">
        <f t="shared" si="142"/>
        <v>6.5298382499378574E-3</v>
      </c>
      <c r="R699">
        <f t="shared" si="143"/>
        <v>1.1455175457149497E-2</v>
      </c>
      <c r="S699">
        <f t="shared" si="145"/>
        <v>0.20958532630173202</v>
      </c>
      <c r="T699">
        <f t="shared" si="146"/>
        <v>0.18777736896374728</v>
      </c>
      <c r="U699">
        <f t="shared" si="144"/>
        <v>0.48653813590072331</v>
      </c>
      <c r="V699">
        <v>0.93</v>
      </c>
      <c r="W699">
        <v>0.19714999999999999</v>
      </c>
      <c r="X699">
        <v>17891000000</v>
      </c>
      <c r="Y699">
        <v>24767000000</v>
      </c>
      <c r="Z699">
        <v>10575000000</v>
      </c>
      <c r="AA699">
        <v>151342000000</v>
      </c>
      <c r="AB699" t="s">
        <v>19</v>
      </c>
      <c r="AC699">
        <v>457348000000</v>
      </c>
      <c r="AD699">
        <v>15855000000</v>
      </c>
      <c r="AE699">
        <v>25405000000</v>
      </c>
      <c r="AF699">
        <v>520497000000</v>
      </c>
      <c r="AG699">
        <v>38502000000</v>
      </c>
      <c r="AH699">
        <v>20304000000</v>
      </c>
      <c r="AI699">
        <v>93072000000</v>
      </c>
      <c r="AJ699">
        <v>195796000000</v>
      </c>
      <c r="AK699" t="s">
        <v>19</v>
      </c>
      <c r="AL699">
        <v>288868000000</v>
      </c>
      <c r="AM699">
        <v>0</v>
      </c>
      <c r="AN699">
        <v>43081000000</v>
      </c>
      <c r="AO699">
        <v>339890000000</v>
      </c>
      <c r="AP699" t="s">
        <v>19</v>
      </c>
      <c r="AQ699" t="s">
        <v>19</v>
      </c>
      <c r="AR699" t="s">
        <v>19</v>
      </c>
      <c r="AS699" t="s">
        <v>19</v>
      </c>
      <c r="AT699">
        <v>220149000000</v>
      </c>
      <c r="AU699">
        <v>39996000000</v>
      </c>
      <c r="AV699">
        <v>180153000000</v>
      </c>
      <c r="AW699">
        <v>5733000000</v>
      </c>
      <c r="AX699">
        <v>0</v>
      </c>
      <c r="AY699" t="s">
        <v>19</v>
      </c>
      <c r="AZ699">
        <v>66003000000</v>
      </c>
      <c r="BA699">
        <v>779000000</v>
      </c>
      <c r="BB699">
        <v>52006000000</v>
      </c>
      <c r="BC699">
        <v>5321000000</v>
      </c>
      <c r="BD699">
        <v>46685000000</v>
      </c>
      <c r="BE699">
        <v>5346000000</v>
      </c>
      <c r="BF699" t="s">
        <v>19</v>
      </c>
      <c r="BG699">
        <v>20113000000</v>
      </c>
      <c r="BH699">
        <v>21226000000</v>
      </c>
      <c r="BI699">
        <v>87275000000</v>
      </c>
      <c r="BJ699">
        <v>-82888000000</v>
      </c>
      <c r="BK699">
        <v>-86655000000</v>
      </c>
      <c r="BL699">
        <v>-7849000000</v>
      </c>
    </row>
    <row r="700" spans="1:64" x14ac:dyDescent="0.3">
      <c r="A700" s="3">
        <v>883</v>
      </c>
      <c r="B700" s="3">
        <v>2015</v>
      </c>
      <c r="C700" s="3" t="s">
        <v>29</v>
      </c>
      <c r="D700" s="2">
        <v>42369</v>
      </c>
      <c r="E700" s="2">
        <v>42453</v>
      </c>
      <c r="F700" t="s">
        <v>21</v>
      </c>
      <c r="G700">
        <v>17456000000</v>
      </c>
      <c r="H700">
        <v>20246000000</v>
      </c>
      <c r="I700">
        <f t="shared" si="139"/>
        <v>12421000000</v>
      </c>
      <c r="J700">
        <f t="shared" si="136"/>
        <v>543247000000</v>
      </c>
      <c r="K700">
        <v>664362000000</v>
      </c>
      <c r="L700">
        <v>386041000000</v>
      </c>
      <c r="M700">
        <f t="shared" si="137"/>
        <v>3.7977753045373125E-2</v>
      </c>
      <c r="N700">
        <f t="shared" si="140"/>
        <v>3.0474349827353159E-2</v>
      </c>
      <c r="O700">
        <f t="shared" si="141"/>
        <v>5.2445206597226721E-2</v>
      </c>
      <c r="P700">
        <f t="shared" si="138"/>
        <v>2.2864369246401728E-2</v>
      </c>
      <c r="Q700">
        <f t="shared" si="142"/>
        <v>1.8696132530156753E-2</v>
      </c>
      <c r="R700">
        <f t="shared" si="143"/>
        <v>3.21753388888745E-2</v>
      </c>
      <c r="S700">
        <f t="shared" si="145"/>
        <v>0.10389301209982205</v>
      </c>
      <c r="T700">
        <f t="shared" si="146"/>
        <v>0.12049827698057958</v>
      </c>
      <c r="U700">
        <f t="shared" si="144"/>
        <v>0.91583522671144912</v>
      </c>
      <c r="V700">
        <v>0.45</v>
      </c>
      <c r="W700">
        <v>0.40659999999999902</v>
      </c>
      <c r="X700">
        <v>11867000000</v>
      </c>
      <c r="Y700">
        <v>21829000000</v>
      </c>
      <c r="Z700">
        <v>9263000000</v>
      </c>
      <c r="AA700">
        <v>140211000000</v>
      </c>
      <c r="AB700" t="s">
        <v>19</v>
      </c>
      <c r="AC700">
        <v>454141000000</v>
      </c>
      <c r="AD700">
        <v>16423000000</v>
      </c>
      <c r="AE700">
        <v>28413000000</v>
      </c>
      <c r="AF700">
        <v>524151000000</v>
      </c>
      <c r="AG700">
        <v>32614000000</v>
      </c>
      <c r="AH700">
        <v>28719000000</v>
      </c>
      <c r="AI700">
        <v>84380000000</v>
      </c>
      <c r="AJ700">
        <v>193941000000</v>
      </c>
      <c r="AK700" t="s">
        <v>19</v>
      </c>
      <c r="AL700">
        <v>278321000000</v>
      </c>
      <c r="AM700">
        <v>0</v>
      </c>
      <c r="AN700">
        <v>43081000000</v>
      </c>
      <c r="AO700">
        <v>342960000000</v>
      </c>
      <c r="AP700" t="s">
        <v>19</v>
      </c>
      <c r="AQ700" t="s">
        <v>19</v>
      </c>
      <c r="AR700" t="s">
        <v>19</v>
      </c>
      <c r="AS700" t="s">
        <v>19</v>
      </c>
      <c r="AT700">
        <v>168019000000</v>
      </c>
      <c r="AU700">
        <v>19840000000</v>
      </c>
      <c r="AV700">
        <v>148179000000</v>
      </c>
      <c r="AW700">
        <v>5705000000</v>
      </c>
      <c r="AX700">
        <v>0</v>
      </c>
      <c r="AY700" t="s">
        <v>19</v>
      </c>
      <c r="AZ700">
        <v>72293000000</v>
      </c>
      <c r="BA700">
        <v>1903000000</v>
      </c>
      <c r="BB700">
        <v>23248000000</v>
      </c>
      <c r="BC700">
        <v>6118000000</v>
      </c>
      <c r="BD700">
        <v>17130000000</v>
      </c>
      <c r="BE700">
        <v>-3116000000</v>
      </c>
      <c r="BF700" t="s">
        <v>19</v>
      </c>
      <c r="BG700">
        <v>18542000000</v>
      </c>
      <c r="BH700">
        <v>1704000000</v>
      </c>
      <c r="BI700">
        <v>80095000000</v>
      </c>
      <c r="BJ700">
        <v>-67674000000</v>
      </c>
      <c r="BK700">
        <v>-76495000000</v>
      </c>
      <c r="BL700">
        <v>-6893000000</v>
      </c>
    </row>
    <row r="701" spans="1:64" x14ac:dyDescent="0.3">
      <c r="A701">
        <v>902</v>
      </c>
      <c r="B701">
        <v>2006</v>
      </c>
      <c r="C701" s="3" t="s">
        <v>29</v>
      </c>
      <c r="D701" s="2">
        <v>39082</v>
      </c>
      <c r="E701" s="2">
        <v>39175</v>
      </c>
      <c r="F701" t="s">
        <v>21</v>
      </c>
      <c r="G701">
        <v>8558411000</v>
      </c>
      <c r="H701">
        <v>6071154000</v>
      </c>
      <c r="I701">
        <f t="shared" ref="I701:I725" si="147">BI701+BJ701</f>
        <v>-4503862000</v>
      </c>
      <c r="J701">
        <f t="shared" ref="J701:J725" si="148">(AA701-X701)+IFERROR(AC701+AD701,AC701)-(AI701-AH701)</f>
        <v>77771054000</v>
      </c>
      <c r="K701">
        <v>113938822000</v>
      </c>
      <c r="L701">
        <v>43457509000</v>
      </c>
      <c r="M701">
        <f t="shared" ref="M701:M725" si="149">G701*(1-BE701/BD701)/J701</f>
        <v>9.4566304382858526E-2</v>
      </c>
      <c r="N701">
        <f t="shared" ref="N701:N725" si="150">H701/K701</f>
        <v>5.3284331832042287E-2</v>
      </c>
      <c r="O701">
        <f t="shared" ref="O701:O725" si="151">H701/L701</f>
        <v>0.13970322136963717</v>
      </c>
      <c r="P701">
        <f t="shared" ref="P701:P725" si="152">I701/J701</f>
        <v>-5.7911803535541644E-2</v>
      </c>
      <c r="Q701">
        <f t="shared" ref="Q701:Q725" si="153">I701/K701</f>
        <v>-3.9528774485662138E-2</v>
      </c>
      <c r="R701">
        <f t="shared" ref="R701:R725" si="154">I701/L701</f>
        <v>-0.103638291831223</v>
      </c>
      <c r="S701">
        <f t="shared" ref="S701:S725" si="155">G701/AT701</f>
        <v>0.19318600361257182</v>
      </c>
      <c r="T701">
        <f t="shared" ref="T701:T725" si="156">H701/AT701</f>
        <v>0.13704202550876324</v>
      </c>
      <c r="U701">
        <f t="shared" ref="U701:U725" si="157">BG701/H701</f>
        <v>0.5559910026989926</v>
      </c>
      <c r="V701">
        <v>0.5</v>
      </c>
      <c r="W701">
        <v>0.28000000000000003</v>
      </c>
      <c r="X701">
        <v>3207192000</v>
      </c>
      <c r="Y701">
        <v>6232275000</v>
      </c>
      <c r="Z701">
        <v>2121489000</v>
      </c>
      <c r="AA701">
        <v>13564516000</v>
      </c>
      <c r="AB701" t="s">
        <v>19</v>
      </c>
      <c r="AC701">
        <v>90444225000</v>
      </c>
      <c r="AD701">
        <v>671796000</v>
      </c>
      <c r="AE701">
        <v>5418213000</v>
      </c>
      <c r="AF701">
        <v>100374306000</v>
      </c>
      <c r="AG701">
        <v>8221787000</v>
      </c>
      <c r="AH701">
        <v>3140393000</v>
      </c>
      <c r="AI701">
        <v>26842684000</v>
      </c>
      <c r="AJ701">
        <v>36487446000</v>
      </c>
      <c r="AK701" t="s">
        <v>19</v>
      </c>
      <c r="AL701">
        <v>63330130000</v>
      </c>
      <c r="AM701">
        <v>7151183000</v>
      </c>
      <c r="AN701">
        <v>12055383000</v>
      </c>
      <c r="AO701">
        <v>31402130000</v>
      </c>
      <c r="AP701" t="s">
        <v>19</v>
      </c>
      <c r="AQ701" t="s">
        <v>19</v>
      </c>
      <c r="AR701" t="s">
        <v>19</v>
      </c>
      <c r="AS701" t="s">
        <v>19</v>
      </c>
      <c r="AT701">
        <v>44301403000</v>
      </c>
      <c r="AU701">
        <v>22608150000</v>
      </c>
      <c r="AV701">
        <v>21545195000</v>
      </c>
      <c r="AW701" t="s">
        <v>19</v>
      </c>
      <c r="AX701">
        <v>0</v>
      </c>
      <c r="AY701" t="s">
        <v>19</v>
      </c>
      <c r="AZ701">
        <v>6721684000</v>
      </c>
      <c r="BA701">
        <v>790629000</v>
      </c>
      <c r="BB701">
        <v>9607806000</v>
      </c>
      <c r="BC701">
        <v>1591033000</v>
      </c>
      <c r="BD701">
        <v>8016773000</v>
      </c>
      <c r="BE701">
        <v>1127699000</v>
      </c>
      <c r="BF701">
        <v>817920000</v>
      </c>
      <c r="BG701">
        <v>3375507000</v>
      </c>
      <c r="BH701">
        <v>2695647000</v>
      </c>
      <c r="BI701">
        <v>11494713000</v>
      </c>
      <c r="BJ701">
        <v>-15998575000</v>
      </c>
      <c r="BK701">
        <v>-15915542000</v>
      </c>
      <c r="BL701">
        <v>4980356000</v>
      </c>
    </row>
    <row r="702" spans="1:64" x14ac:dyDescent="0.3">
      <c r="A702">
        <v>902</v>
      </c>
      <c r="B702">
        <v>2007</v>
      </c>
      <c r="C702" s="3" t="s">
        <v>29</v>
      </c>
      <c r="D702" s="2">
        <v>39447</v>
      </c>
      <c r="E702" s="2">
        <v>39532</v>
      </c>
      <c r="F702" t="s">
        <v>21</v>
      </c>
      <c r="G702">
        <v>7922311000</v>
      </c>
      <c r="H702">
        <v>6161127000</v>
      </c>
      <c r="I702">
        <f t="shared" si="147"/>
        <v>-2144477000</v>
      </c>
      <c r="J702">
        <f t="shared" si="148"/>
        <v>74506313999.999985</v>
      </c>
      <c r="K702">
        <v>124296129000</v>
      </c>
      <c r="L702">
        <v>46928580000</v>
      </c>
      <c r="M702">
        <f t="shared" si="149"/>
        <v>9.415281302140327E-2</v>
      </c>
      <c r="N702">
        <f t="shared" si="150"/>
        <v>4.9568132568311919E-2</v>
      </c>
      <c r="O702">
        <f t="shared" si="151"/>
        <v>0.13128730935391611</v>
      </c>
      <c r="P702">
        <f t="shared" si="152"/>
        <v>-2.8782486810446702E-2</v>
      </c>
      <c r="Q702">
        <f t="shared" si="153"/>
        <v>-1.7252966904544548E-2</v>
      </c>
      <c r="R702">
        <f t="shared" si="154"/>
        <v>-4.5696609614013464E-2</v>
      </c>
      <c r="S702">
        <f t="shared" si="155"/>
        <v>0.15918532062737933</v>
      </c>
      <c r="T702">
        <f t="shared" si="156"/>
        <v>0.12379733349536565</v>
      </c>
      <c r="U702">
        <f t="shared" si="157"/>
        <v>0.58700542936381606</v>
      </c>
      <c r="V702">
        <v>0.51</v>
      </c>
      <c r="W702">
        <v>0.3</v>
      </c>
      <c r="X702">
        <v>7532760000</v>
      </c>
      <c r="Y702">
        <v>6251958000</v>
      </c>
      <c r="Z702">
        <v>2319290000</v>
      </c>
      <c r="AA702">
        <v>18551059000</v>
      </c>
      <c r="AB702" t="s">
        <v>19</v>
      </c>
      <c r="AC702">
        <v>90125919000</v>
      </c>
      <c r="AD702">
        <v>555266000</v>
      </c>
      <c r="AE702">
        <v>8731490000</v>
      </c>
      <c r="AF702">
        <v>105745070000</v>
      </c>
      <c r="AG702">
        <v>2349771000</v>
      </c>
      <c r="AH702">
        <v>4183390999.99999</v>
      </c>
      <c r="AI702">
        <v>31376561000</v>
      </c>
      <c r="AJ702">
        <v>40839926000</v>
      </c>
      <c r="AK702" t="s">
        <v>19</v>
      </c>
      <c r="AL702">
        <v>72216487000</v>
      </c>
      <c r="AM702">
        <v>5151062000</v>
      </c>
      <c r="AN702">
        <v>12055383000</v>
      </c>
      <c r="AO702">
        <v>34873200000</v>
      </c>
      <c r="AP702" t="s">
        <v>19</v>
      </c>
      <c r="AQ702" t="s">
        <v>19</v>
      </c>
      <c r="AR702" t="s">
        <v>19</v>
      </c>
      <c r="AS702" t="s">
        <v>19</v>
      </c>
      <c r="AT702">
        <v>49767849000</v>
      </c>
      <c r="AU702">
        <v>27790310000</v>
      </c>
      <c r="AV702">
        <v>21837767000</v>
      </c>
      <c r="AW702" t="s">
        <v>19</v>
      </c>
      <c r="AX702">
        <v>0</v>
      </c>
      <c r="AY702" t="s">
        <v>19</v>
      </c>
      <c r="AZ702">
        <v>7225964000</v>
      </c>
      <c r="BA702">
        <v>586323000</v>
      </c>
      <c r="BB702">
        <v>9451423000</v>
      </c>
      <c r="BC702">
        <v>2132121999.99999</v>
      </c>
      <c r="BD702">
        <v>7319301000</v>
      </c>
      <c r="BE702">
        <v>838270000</v>
      </c>
      <c r="BF702">
        <v>319904000</v>
      </c>
      <c r="BG702">
        <v>3616615000</v>
      </c>
      <c r="BH702">
        <v>2544512000</v>
      </c>
      <c r="BI702">
        <v>12078833000</v>
      </c>
      <c r="BJ702">
        <v>-14223310000</v>
      </c>
      <c r="BK702">
        <v>-16257355000</v>
      </c>
      <c r="BL702">
        <v>8287893000</v>
      </c>
    </row>
    <row r="703" spans="1:64" x14ac:dyDescent="0.3">
      <c r="A703">
        <v>902</v>
      </c>
      <c r="B703">
        <v>2008</v>
      </c>
      <c r="C703" s="3" t="s">
        <v>30</v>
      </c>
      <c r="D703" s="2">
        <v>39629</v>
      </c>
      <c r="E703" s="2">
        <v>39688</v>
      </c>
      <c r="F703" t="s">
        <v>21</v>
      </c>
      <c r="G703">
        <v>4918311000</v>
      </c>
      <c r="H703">
        <v>2741938000</v>
      </c>
      <c r="I703">
        <f t="shared" si="147"/>
        <v>-14032629000</v>
      </c>
      <c r="J703">
        <f t="shared" si="148"/>
        <v>88479778000</v>
      </c>
      <c r="K703">
        <v>154692608000</v>
      </c>
      <c r="L703">
        <v>42321152000</v>
      </c>
      <c r="M703">
        <f t="shared" si="149"/>
        <v>4.8070614980837124E-2</v>
      </c>
      <c r="N703">
        <f t="shared" si="150"/>
        <v>1.7725074490954344E-2</v>
      </c>
      <c r="O703">
        <f t="shared" si="151"/>
        <v>6.4788831835201455E-2</v>
      </c>
      <c r="P703">
        <f t="shared" si="152"/>
        <v>-0.15859701863176012</v>
      </c>
      <c r="Q703">
        <f t="shared" si="153"/>
        <v>-9.0712989983335213E-2</v>
      </c>
      <c r="R703">
        <f t="shared" si="154"/>
        <v>-0.33157483520297371</v>
      </c>
      <c r="S703">
        <f t="shared" si="155"/>
        <v>8.5625741572051536E-2</v>
      </c>
      <c r="T703">
        <f t="shared" si="156"/>
        <v>4.7735996075601528E-2</v>
      </c>
      <c r="U703">
        <f t="shared" si="157"/>
        <v>2.6211201712073722</v>
      </c>
      <c r="V703">
        <v>0.22</v>
      </c>
      <c r="W703">
        <v>0</v>
      </c>
      <c r="X703">
        <v>4550394000</v>
      </c>
      <c r="Y703">
        <v>6977180000</v>
      </c>
      <c r="Z703">
        <v>4479966000</v>
      </c>
      <c r="AA703">
        <v>19060914000</v>
      </c>
      <c r="AB703" t="s">
        <v>19</v>
      </c>
      <c r="AC703">
        <v>104483782000</v>
      </c>
      <c r="AD703">
        <v>15912520000</v>
      </c>
      <c r="AE703">
        <v>8899301000</v>
      </c>
      <c r="AF703">
        <v>135631693999.99899</v>
      </c>
      <c r="AG703">
        <v>3778836000</v>
      </c>
      <c r="AH703">
        <v>7239306000</v>
      </c>
      <c r="AI703">
        <v>53666350000</v>
      </c>
      <c r="AJ703">
        <v>53894674000</v>
      </c>
      <c r="AK703" t="s">
        <v>19</v>
      </c>
      <c r="AL703">
        <v>107561024000</v>
      </c>
      <c r="AM703">
        <v>4810432000</v>
      </c>
      <c r="AN703">
        <v>12055383000</v>
      </c>
      <c r="AO703">
        <v>30265770000</v>
      </c>
      <c r="AP703" t="s">
        <v>19</v>
      </c>
      <c r="AQ703" t="s">
        <v>19</v>
      </c>
      <c r="AR703" t="s">
        <v>19</v>
      </c>
      <c r="AS703" t="s">
        <v>19</v>
      </c>
      <c r="AT703">
        <v>57439631000</v>
      </c>
      <c r="AU703">
        <v>36459790000</v>
      </c>
      <c r="AV703">
        <v>20851286000</v>
      </c>
      <c r="AW703" t="s">
        <v>19</v>
      </c>
      <c r="AX703">
        <v>0</v>
      </c>
      <c r="AY703" t="s">
        <v>19</v>
      </c>
      <c r="AZ703">
        <v>7402386000</v>
      </c>
      <c r="BA703">
        <v>451194000</v>
      </c>
      <c r="BB703">
        <v>5800878000</v>
      </c>
      <c r="BC703">
        <v>2793716000</v>
      </c>
      <c r="BD703">
        <v>3007162000</v>
      </c>
      <c r="BE703">
        <v>406616000</v>
      </c>
      <c r="BF703">
        <v>-141392000</v>
      </c>
      <c r="BG703">
        <v>7186949000</v>
      </c>
      <c r="BH703">
        <v>-4445011000</v>
      </c>
      <c r="BI703">
        <v>10875793000</v>
      </c>
      <c r="BJ703">
        <v>-24908422000</v>
      </c>
      <c r="BK703">
        <v>-40947470000</v>
      </c>
      <c r="BL703">
        <v>31412632000</v>
      </c>
    </row>
    <row r="704" spans="1:64" x14ac:dyDescent="0.3">
      <c r="A704">
        <v>902</v>
      </c>
      <c r="B704">
        <v>2008</v>
      </c>
      <c r="C704" s="3" t="s">
        <v>29</v>
      </c>
      <c r="D704" s="2">
        <v>39813</v>
      </c>
      <c r="E704" s="2">
        <v>39903</v>
      </c>
      <c r="F704" t="s">
        <v>21</v>
      </c>
      <c r="G704">
        <v>-1236226000</v>
      </c>
      <c r="H704">
        <v>-3937688000</v>
      </c>
      <c r="I704">
        <f t="shared" si="147"/>
        <v>-22707627000</v>
      </c>
      <c r="J704">
        <f t="shared" si="148"/>
        <v>99931183000</v>
      </c>
      <c r="K704">
        <v>165917758000</v>
      </c>
      <c r="L704">
        <v>36829320000</v>
      </c>
      <c r="M704">
        <f t="shared" si="149"/>
        <v>-1.1751859659882735E-2</v>
      </c>
      <c r="N704">
        <f t="shared" si="150"/>
        <v>-2.3732770063105601E-2</v>
      </c>
      <c r="O704">
        <f t="shared" si="151"/>
        <v>-0.10691720618246549</v>
      </c>
      <c r="P704">
        <f t="shared" si="152"/>
        <v>-0.22723264468909571</v>
      </c>
      <c r="Q704">
        <f t="shared" si="153"/>
        <v>-0.13686073916210945</v>
      </c>
      <c r="R704">
        <f t="shared" si="154"/>
        <v>-0.61656384098321659</v>
      </c>
      <c r="S704">
        <f t="shared" si="155"/>
        <v>-1.8223983525700274E-2</v>
      </c>
      <c r="T704">
        <f t="shared" si="156"/>
        <v>-5.8047930751616336E-2</v>
      </c>
      <c r="U704">
        <f t="shared" si="157"/>
        <v>-0.30615376332507804</v>
      </c>
      <c r="V704">
        <v>-0.33</v>
      </c>
      <c r="W704">
        <v>0.1</v>
      </c>
      <c r="X704">
        <v>5765873000</v>
      </c>
      <c r="Y704">
        <v>7153834000</v>
      </c>
      <c r="Z704">
        <v>5169847000</v>
      </c>
      <c r="AA704">
        <v>20018177000</v>
      </c>
      <c r="AB704" t="s">
        <v>19</v>
      </c>
      <c r="AC704">
        <v>116737198000</v>
      </c>
      <c r="AD704">
        <v>14920000000</v>
      </c>
      <c r="AE704">
        <v>8758235000</v>
      </c>
      <c r="AF704">
        <v>145899581000</v>
      </c>
      <c r="AG704">
        <v>3009966000</v>
      </c>
      <c r="AH704">
        <v>6507881000</v>
      </c>
      <c r="AI704">
        <v>52486200000</v>
      </c>
      <c r="AJ704">
        <v>70871605000</v>
      </c>
      <c r="AK704" t="s">
        <v>19</v>
      </c>
      <c r="AL704">
        <v>123357805000</v>
      </c>
      <c r="AM704">
        <v>5730633000</v>
      </c>
      <c r="AN704">
        <v>12055383000</v>
      </c>
      <c r="AO704">
        <v>24773940000</v>
      </c>
      <c r="AP704" t="s">
        <v>19</v>
      </c>
      <c r="AQ704" t="s">
        <v>19</v>
      </c>
      <c r="AR704" t="s">
        <v>19</v>
      </c>
      <c r="AS704" t="s">
        <v>19</v>
      </c>
      <c r="AT704">
        <v>67835114000</v>
      </c>
      <c r="AU704">
        <v>49810280000</v>
      </c>
      <c r="AV704">
        <v>17918454000</v>
      </c>
      <c r="AW704" t="s">
        <v>19</v>
      </c>
      <c r="AX704">
        <v>0</v>
      </c>
      <c r="AY704" t="s">
        <v>19</v>
      </c>
      <c r="AZ704">
        <v>7752706000</v>
      </c>
      <c r="BA704">
        <v>72688000</v>
      </c>
      <c r="BB704">
        <v>-726777000</v>
      </c>
      <c r="BC704">
        <v>4064779000</v>
      </c>
      <c r="BD704">
        <v>-4791556000</v>
      </c>
      <c r="BE704">
        <v>-239723000</v>
      </c>
      <c r="BF704">
        <v>-614145000</v>
      </c>
      <c r="BG704">
        <v>1205538000</v>
      </c>
      <c r="BH704">
        <v>-5143226000</v>
      </c>
      <c r="BI704">
        <v>5185893000</v>
      </c>
      <c r="BJ704">
        <v>-27893520000</v>
      </c>
      <c r="BK704">
        <v>-47957065000</v>
      </c>
      <c r="BL704">
        <v>41255291000</v>
      </c>
    </row>
    <row r="705" spans="1:64" x14ac:dyDescent="0.3">
      <c r="A705">
        <v>902</v>
      </c>
      <c r="B705">
        <v>2009</v>
      </c>
      <c r="C705" s="3" t="s">
        <v>30</v>
      </c>
      <c r="D705" s="2">
        <v>39994</v>
      </c>
      <c r="E705" s="2">
        <v>40036</v>
      </c>
      <c r="F705" t="s">
        <v>21</v>
      </c>
      <c r="G705">
        <v>1987391000</v>
      </c>
      <c r="H705">
        <v>-1523503000</v>
      </c>
      <c r="I705">
        <f t="shared" si="147"/>
        <v>-12982613000</v>
      </c>
      <c r="J705">
        <f t="shared" si="148"/>
        <v>95811090000</v>
      </c>
      <c r="K705">
        <v>175845839000</v>
      </c>
      <c r="L705">
        <v>38912741000</v>
      </c>
      <c r="M705">
        <f t="shared" si="149"/>
        <v>1.7845159745057779E-2</v>
      </c>
      <c r="N705">
        <f t="shared" si="150"/>
        <v>-8.6638558447777667E-3</v>
      </c>
      <c r="O705">
        <f t="shared" si="151"/>
        <v>-3.9151778077005678E-2</v>
      </c>
      <c r="P705">
        <f t="shared" si="152"/>
        <v>-0.13550219499642474</v>
      </c>
      <c r="Q705">
        <f t="shared" si="153"/>
        <v>-7.3829514953720338E-2</v>
      </c>
      <c r="R705">
        <f t="shared" si="154"/>
        <v>-0.33363398892923013</v>
      </c>
      <c r="S705">
        <f t="shared" si="155"/>
        <v>2.8138456273463539E-2</v>
      </c>
      <c r="T705">
        <f t="shared" si="156"/>
        <v>-2.1570502507050962E-2</v>
      </c>
      <c r="U705">
        <f t="shared" si="157"/>
        <v>1.3279678477823804</v>
      </c>
      <c r="V705">
        <v>-0.12</v>
      </c>
      <c r="W705">
        <v>0</v>
      </c>
      <c r="X705">
        <v>6256108000</v>
      </c>
      <c r="Y705">
        <v>7181565000</v>
      </c>
      <c r="Z705">
        <v>4402123000</v>
      </c>
      <c r="AA705">
        <v>21488546000</v>
      </c>
      <c r="AB705" t="s">
        <v>19</v>
      </c>
      <c r="AC705">
        <v>124152732000</v>
      </c>
      <c r="AD705">
        <v>14801640000</v>
      </c>
      <c r="AE705">
        <v>9023745000</v>
      </c>
      <c r="AF705">
        <v>154357293000</v>
      </c>
      <c r="AG705">
        <v>3720868000</v>
      </c>
      <c r="AH705">
        <v>0</v>
      </c>
      <c r="AI705">
        <v>58375720000</v>
      </c>
      <c r="AJ705">
        <v>72772093000</v>
      </c>
      <c r="AK705" t="s">
        <v>19</v>
      </c>
      <c r="AL705">
        <v>131147813000</v>
      </c>
      <c r="AM705">
        <v>5785285000</v>
      </c>
      <c r="AN705">
        <v>12055383000</v>
      </c>
      <c r="AO705">
        <v>26857360000</v>
      </c>
      <c r="AP705" t="s">
        <v>19</v>
      </c>
      <c r="AQ705" t="s">
        <v>19</v>
      </c>
      <c r="AR705" t="s">
        <v>19</v>
      </c>
      <c r="AS705" t="s">
        <v>19</v>
      </c>
      <c r="AT705">
        <v>70628999000</v>
      </c>
      <c r="AU705">
        <v>48427660000</v>
      </c>
      <c r="AV705">
        <v>22074635000</v>
      </c>
      <c r="AW705" t="s">
        <v>19</v>
      </c>
      <c r="AX705">
        <v>0</v>
      </c>
      <c r="AY705" t="s">
        <v>19</v>
      </c>
      <c r="AZ705">
        <v>8109430000</v>
      </c>
      <c r="BA705">
        <v>290116000</v>
      </c>
      <c r="BB705">
        <v>2419969000</v>
      </c>
      <c r="BC705">
        <v>4669384000</v>
      </c>
      <c r="BD705">
        <v>-2249415000</v>
      </c>
      <c r="BE705">
        <v>-314230000</v>
      </c>
      <c r="BF705">
        <v>-411682000</v>
      </c>
      <c r="BG705">
        <v>-2023163000</v>
      </c>
      <c r="BH705">
        <v>499660000</v>
      </c>
      <c r="BI705">
        <v>8419665000</v>
      </c>
      <c r="BJ705">
        <v>-21402278000</v>
      </c>
      <c r="BK705">
        <v>-26387732000</v>
      </c>
      <c r="BL705">
        <v>19591684000</v>
      </c>
    </row>
    <row r="706" spans="1:64" x14ac:dyDescent="0.3">
      <c r="A706">
        <v>902</v>
      </c>
      <c r="B706">
        <v>2009</v>
      </c>
      <c r="C706" s="3" t="s">
        <v>29</v>
      </c>
      <c r="D706" s="2">
        <v>40178</v>
      </c>
      <c r="E706" s="2">
        <v>40260</v>
      </c>
      <c r="F706" t="s">
        <v>21</v>
      </c>
      <c r="G706">
        <v>9173703000</v>
      </c>
      <c r="H706">
        <v>4929544000</v>
      </c>
      <c r="I706">
        <f t="shared" si="147"/>
        <v>-7445108000</v>
      </c>
      <c r="J706">
        <f t="shared" si="148"/>
        <v>115442563000</v>
      </c>
      <c r="K706">
        <v>197887179000</v>
      </c>
      <c r="L706">
        <v>42124183000</v>
      </c>
      <c r="M706">
        <f t="shared" si="149"/>
        <v>7.1193113882478079E-2</v>
      </c>
      <c r="N706">
        <f t="shared" si="150"/>
        <v>2.4910881164261784E-2</v>
      </c>
      <c r="O706">
        <f t="shared" si="151"/>
        <v>0.11702408566594633</v>
      </c>
      <c r="P706">
        <f t="shared" si="152"/>
        <v>-6.4491880693951675E-2</v>
      </c>
      <c r="Q706">
        <f t="shared" si="153"/>
        <v>-3.7622993251119112E-2</v>
      </c>
      <c r="R706">
        <f t="shared" si="154"/>
        <v>-0.17674189669150378</v>
      </c>
      <c r="S706">
        <f t="shared" si="155"/>
        <v>0.11935151389559925</v>
      </c>
      <c r="T706">
        <f t="shared" si="156"/>
        <v>6.413424755684459E-2</v>
      </c>
      <c r="U706">
        <f t="shared" si="157"/>
        <v>0.56944090569026262</v>
      </c>
      <c r="V706">
        <v>0.41</v>
      </c>
      <c r="W706">
        <v>0.21</v>
      </c>
      <c r="X706">
        <v>5452050000</v>
      </c>
      <c r="Y706">
        <v>9717681000</v>
      </c>
      <c r="Z706">
        <v>4083986000</v>
      </c>
      <c r="AA706">
        <v>24189765000</v>
      </c>
      <c r="AB706" t="s">
        <v>19</v>
      </c>
      <c r="AC706">
        <v>140777336000</v>
      </c>
      <c r="AD706">
        <v>15509120000</v>
      </c>
      <c r="AE706">
        <v>9568576000</v>
      </c>
      <c r="AF706">
        <v>173697414000</v>
      </c>
      <c r="AG706">
        <v>4386461000</v>
      </c>
      <c r="AH706">
        <v>0</v>
      </c>
      <c r="AI706">
        <v>59581608000</v>
      </c>
      <c r="AJ706">
        <v>87657451000</v>
      </c>
      <c r="AK706" t="s">
        <v>19</v>
      </c>
      <c r="AL706">
        <v>147239059000</v>
      </c>
      <c r="AM706">
        <v>8523937000</v>
      </c>
      <c r="AN706">
        <v>12055383000</v>
      </c>
      <c r="AO706">
        <v>30068800000</v>
      </c>
      <c r="AP706" t="s">
        <v>19</v>
      </c>
      <c r="AQ706" t="s">
        <v>19</v>
      </c>
      <c r="AR706" t="s">
        <v>19</v>
      </c>
      <c r="AS706" t="s">
        <v>19</v>
      </c>
      <c r="AT706">
        <v>76862896000</v>
      </c>
      <c r="AU706">
        <v>44861380000</v>
      </c>
      <c r="AV706">
        <v>31849609000</v>
      </c>
      <c r="AW706" t="s">
        <v>19</v>
      </c>
      <c r="AX706">
        <v>0</v>
      </c>
      <c r="AY706" t="s">
        <v>19</v>
      </c>
      <c r="AZ706">
        <v>8572102999.9999905</v>
      </c>
      <c r="BA706">
        <v>756164000</v>
      </c>
      <c r="BB706">
        <v>9964376000</v>
      </c>
      <c r="BC706">
        <v>4260399999.99999</v>
      </c>
      <c r="BD706">
        <v>5703976000</v>
      </c>
      <c r="BE706">
        <v>593787000</v>
      </c>
      <c r="BF706">
        <v>180645000</v>
      </c>
      <c r="BG706">
        <v>2807084000</v>
      </c>
      <c r="BH706">
        <v>2122460000</v>
      </c>
      <c r="BI706">
        <v>14980990000</v>
      </c>
      <c r="BJ706">
        <v>-22426098000</v>
      </c>
      <c r="BK706">
        <v>-24880261000</v>
      </c>
      <c r="BL706">
        <v>9503886000</v>
      </c>
    </row>
    <row r="707" spans="1:64" x14ac:dyDescent="0.3">
      <c r="A707">
        <v>902</v>
      </c>
      <c r="B707">
        <v>2010</v>
      </c>
      <c r="C707" s="3" t="s">
        <v>30</v>
      </c>
      <c r="D707" s="2">
        <v>40359</v>
      </c>
      <c r="E707" s="2">
        <v>40400</v>
      </c>
      <c r="F707" t="s">
        <v>21</v>
      </c>
      <c r="G707">
        <v>9684909000</v>
      </c>
      <c r="H707">
        <v>4991630000</v>
      </c>
      <c r="I707">
        <f t="shared" si="147"/>
        <v>-2203649000</v>
      </c>
      <c r="J707">
        <f t="shared" si="148"/>
        <v>121201732000</v>
      </c>
      <c r="K707">
        <v>206565272000</v>
      </c>
      <c r="L707">
        <v>40926544000</v>
      </c>
      <c r="M707">
        <f t="shared" si="149"/>
        <v>6.7584203711564692E-2</v>
      </c>
      <c r="N707">
        <f t="shared" si="150"/>
        <v>2.4164904156783913E-2</v>
      </c>
      <c r="O707">
        <f t="shared" si="151"/>
        <v>0.12196558790793574</v>
      </c>
      <c r="P707">
        <f t="shared" si="152"/>
        <v>-1.8181662618484692E-2</v>
      </c>
      <c r="Q707">
        <f t="shared" si="153"/>
        <v>-1.0668051694575263E-2</v>
      </c>
      <c r="R707">
        <f t="shared" si="154"/>
        <v>-5.3844004028290295E-2</v>
      </c>
      <c r="S707">
        <f t="shared" si="155"/>
        <v>0.10514842580742047</v>
      </c>
      <c r="T707">
        <f t="shared" si="156"/>
        <v>5.4193801584825861E-2</v>
      </c>
      <c r="U707">
        <f t="shared" si="157"/>
        <v>0.49391701708660296</v>
      </c>
      <c r="V707">
        <v>0.41</v>
      </c>
      <c r="W707">
        <v>0</v>
      </c>
      <c r="X707">
        <v>6043303000</v>
      </c>
      <c r="Y707">
        <v>9810389000</v>
      </c>
      <c r="Z707">
        <v>5211687000</v>
      </c>
      <c r="AA707">
        <v>28679599000</v>
      </c>
      <c r="AB707" t="s">
        <v>19</v>
      </c>
      <c r="AC707">
        <v>144573524000</v>
      </c>
      <c r="AD707">
        <v>15432230000</v>
      </c>
      <c r="AE707">
        <v>10110990000</v>
      </c>
      <c r="AF707">
        <v>177885673000</v>
      </c>
      <c r="AG707">
        <v>5211671000</v>
      </c>
      <c r="AH707">
        <v>5724706000</v>
      </c>
      <c r="AI707">
        <v>67165024000</v>
      </c>
      <c r="AJ707">
        <v>90026049000</v>
      </c>
      <c r="AK707" t="s">
        <v>19</v>
      </c>
      <c r="AL707">
        <v>157191073000</v>
      </c>
      <c r="AM707">
        <v>8447655000</v>
      </c>
      <c r="AN707">
        <v>12055383000</v>
      </c>
      <c r="AO707">
        <v>28871160000</v>
      </c>
      <c r="AP707" t="s">
        <v>19</v>
      </c>
      <c r="AQ707" t="s">
        <v>19</v>
      </c>
      <c r="AR707" t="s">
        <v>19</v>
      </c>
      <c r="AS707" t="s">
        <v>19</v>
      </c>
      <c r="AT707">
        <v>92107028000</v>
      </c>
      <c r="AU707">
        <v>56574200000</v>
      </c>
      <c r="AV707">
        <v>35397943000</v>
      </c>
      <c r="AW707" t="s">
        <v>19</v>
      </c>
      <c r="AX707">
        <v>0</v>
      </c>
      <c r="AY707" t="s">
        <v>19</v>
      </c>
      <c r="AZ707">
        <v>9697188999.9999905</v>
      </c>
      <c r="BA707">
        <v>748586000</v>
      </c>
      <c r="BB707">
        <v>10753836000</v>
      </c>
      <c r="BC707">
        <v>4520066000</v>
      </c>
      <c r="BD707">
        <v>6233770000</v>
      </c>
      <c r="BE707">
        <v>961359000</v>
      </c>
      <c r="BF707">
        <v>280781000</v>
      </c>
      <c r="BG707">
        <v>2465451000</v>
      </c>
      <c r="BH707">
        <v>2526179000</v>
      </c>
      <c r="BI707">
        <v>17634761000</v>
      </c>
      <c r="BJ707">
        <v>-19838410000</v>
      </c>
      <c r="BK707">
        <v>-26487523000</v>
      </c>
      <c r="BL707">
        <v>8577638000</v>
      </c>
    </row>
    <row r="708" spans="1:64" x14ac:dyDescent="0.3">
      <c r="A708">
        <v>902</v>
      </c>
      <c r="B708">
        <v>2010</v>
      </c>
      <c r="C708" s="3" t="s">
        <v>29</v>
      </c>
      <c r="D708" s="2">
        <v>40543</v>
      </c>
      <c r="E708" s="2">
        <v>40632</v>
      </c>
      <c r="F708" t="s">
        <v>21</v>
      </c>
      <c r="G708">
        <v>8628991000</v>
      </c>
      <c r="H708">
        <v>3347985000</v>
      </c>
      <c r="I708">
        <f t="shared" si="147"/>
        <v>-2637500000</v>
      </c>
      <c r="J708">
        <f t="shared" si="148"/>
        <v>110342377999.99991</v>
      </c>
      <c r="K708">
        <v>227938213000</v>
      </c>
      <c r="L708">
        <v>53789133000</v>
      </c>
      <c r="M708">
        <f t="shared" si="149"/>
        <v>6.2376458273301162E-2</v>
      </c>
      <c r="N708">
        <f t="shared" si="150"/>
        <v>1.4688125154337329E-2</v>
      </c>
      <c r="O708">
        <f t="shared" si="151"/>
        <v>6.2242776807724338E-2</v>
      </c>
      <c r="P708">
        <f t="shared" si="152"/>
        <v>-2.3902874378871935E-2</v>
      </c>
      <c r="Q708">
        <f t="shared" si="153"/>
        <v>-1.1571118178416183E-2</v>
      </c>
      <c r="R708">
        <f t="shared" si="154"/>
        <v>-4.9034067903641426E-2</v>
      </c>
      <c r="S708">
        <f t="shared" si="155"/>
        <v>8.271804553226228E-2</v>
      </c>
      <c r="T708">
        <f t="shared" si="156"/>
        <v>3.2093992874871594E-2</v>
      </c>
      <c r="U708">
        <f t="shared" si="157"/>
        <v>0.83963249536661599</v>
      </c>
      <c r="V708">
        <v>0.28000000000000003</v>
      </c>
      <c r="W708">
        <v>0.2</v>
      </c>
      <c r="X708">
        <v>9547908000</v>
      </c>
      <c r="Y708">
        <v>10297602000</v>
      </c>
      <c r="Z708">
        <v>5190435000</v>
      </c>
      <c r="AA708">
        <v>31556149000</v>
      </c>
      <c r="AB708" t="s">
        <v>19</v>
      </c>
      <c r="AC708">
        <v>155224597000</v>
      </c>
      <c r="AD708">
        <v>16746419999.999901</v>
      </c>
      <c r="AE708">
        <v>11973220000</v>
      </c>
      <c r="AF708">
        <v>196382064000</v>
      </c>
      <c r="AG708">
        <v>5415145000</v>
      </c>
      <c r="AH708">
        <v>0</v>
      </c>
      <c r="AI708">
        <v>83636880000</v>
      </c>
      <c r="AJ708">
        <v>81875861000</v>
      </c>
      <c r="AK708" t="s">
        <v>19</v>
      </c>
      <c r="AL708">
        <v>165512741000</v>
      </c>
      <c r="AM708">
        <v>8636339000</v>
      </c>
      <c r="AN708">
        <v>14055383000</v>
      </c>
      <c r="AO708">
        <v>39733750000</v>
      </c>
      <c r="AP708" t="s">
        <v>19</v>
      </c>
      <c r="AQ708" t="s">
        <v>19</v>
      </c>
      <c r="AR708" t="s">
        <v>19</v>
      </c>
      <c r="AS708" t="s">
        <v>19</v>
      </c>
      <c r="AT708">
        <v>104318120000</v>
      </c>
      <c r="AU708">
        <v>67891539999.999901</v>
      </c>
      <c r="AV708">
        <v>36278932000</v>
      </c>
      <c r="AW708" t="s">
        <v>19</v>
      </c>
      <c r="AX708">
        <v>0</v>
      </c>
      <c r="AY708" t="s">
        <v>19</v>
      </c>
      <c r="AZ708">
        <v>10447020000</v>
      </c>
      <c r="BA708">
        <v>568794000</v>
      </c>
      <c r="BB708">
        <v>9446639000</v>
      </c>
      <c r="BC708">
        <v>5282549000</v>
      </c>
      <c r="BD708">
        <v>4164090000</v>
      </c>
      <c r="BE708">
        <v>842675000</v>
      </c>
      <c r="BF708">
        <v>-26570000</v>
      </c>
      <c r="BG708">
        <v>2811077000</v>
      </c>
      <c r="BH708">
        <v>536908000</v>
      </c>
      <c r="BI708">
        <v>18066724000</v>
      </c>
      <c r="BJ708">
        <v>-20704224000</v>
      </c>
      <c r="BK708">
        <v>-26980538000</v>
      </c>
      <c r="BL708">
        <v>13063323000</v>
      </c>
    </row>
    <row r="709" spans="1:64" x14ac:dyDescent="0.3">
      <c r="A709">
        <v>902</v>
      </c>
      <c r="B709">
        <v>2011</v>
      </c>
      <c r="C709" s="3" t="s">
        <v>30</v>
      </c>
      <c r="D709" s="2">
        <v>40724</v>
      </c>
      <c r="E709" s="2">
        <v>40764</v>
      </c>
      <c r="F709" t="s">
        <v>21</v>
      </c>
      <c r="G709">
        <v>9204412000</v>
      </c>
      <c r="H709">
        <v>2546414000</v>
      </c>
      <c r="I709">
        <f t="shared" si="147"/>
        <v>-18478980000</v>
      </c>
      <c r="J709">
        <f t="shared" si="148"/>
        <v>134619695000</v>
      </c>
      <c r="K709">
        <v>255973713000</v>
      </c>
      <c r="L709">
        <v>52100042000</v>
      </c>
      <c r="M709">
        <f t="shared" si="149"/>
        <v>4.9838102079725208E-2</v>
      </c>
      <c r="N709">
        <f t="shared" si="150"/>
        <v>9.9479511788774962E-3</v>
      </c>
      <c r="O709">
        <f t="shared" si="151"/>
        <v>4.8875469236665872E-2</v>
      </c>
      <c r="P709">
        <f t="shared" si="152"/>
        <v>-0.13726802753490119</v>
      </c>
      <c r="Q709">
        <f t="shared" si="153"/>
        <v>-7.2190928448969294E-2</v>
      </c>
      <c r="R709">
        <f t="shared" si="154"/>
        <v>-0.35468263154183255</v>
      </c>
      <c r="S709">
        <f t="shared" si="155"/>
        <v>7.7012505697134997E-2</v>
      </c>
      <c r="T709">
        <f t="shared" si="156"/>
        <v>2.1305621986745522E-2</v>
      </c>
      <c r="U709">
        <f t="shared" si="157"/>
        <v>1.1039355737126799</v>
      </c>
      <c r="V709">
        <v>0.2</v>
      </c>
      <c r="W709">
        <v>0</v>
      </c>
      <c r="X709">
        <v>11959352000</v>
      </c>
      <c r="Y709">
        <v>12902641000</v>
      </c>
      <c r="Z709">
        <v>7103483000</v>
      </c>
      <c r="AA709">
        <v>38751149000</v>
      </c>
      <c r="AB709" t="s">
        <v>19</v>
      </c>
      <c r="AC709">
        <v>174303279000</v>
      </c>
      <c r="AD709">
        <v>21013260000</v>
      </c>
      <c r="AE709">
        <v>12464400000</v>
      </c>
      <c r="AF709">
        <v>217222564000</v>
      </c>
      <c r="AG709">
        <v>8009328000</v>
      </c>
      <c r="AH709">
        <v>13047361000</v>
      </c>
      <c r="AI709">
        <v>100536002000</v>
      </c>
      <c r="AJ709">
        <v>94693080000</v>
      </c>
      <c r="AK709" t="s">
        <v>19</v>
      </c>
      <c r="AL709">
        <v>195229082000</v>
      </c>
      <c r="AM709">
        <v>8644589000</v>
      </c>
      <c r="AN709">
        <v>14055383000</v>
      </c>
      <c r="AO709">
        <v>38044660000</v>
      </c>
      <c r="AP709" t="s">
        <v>19</v>
      </c>
      <c r="AQ709" t="s">
        <v>19</v>
      </c>
      <c r="AR709" t="s">
        <v>19</v>
      </c>
      <c r="AS709" t="s">
        <v>19</v>
      </c>
      <c r="AT709">
        <v>119518407000</v>
      </c>
      <c r="AU709">
        <v>79028130000</v>
      </c>
      <c r="AV709">
        <v>40186613000</v>
      </c>
      <c r="AW709" t="s">
        <v>19</v>
      </c>
      <c r="AX709">
        <v>0</v>
      </c>
      <c r="AY709" t="s">
        <v>19</v>
      </c>
      <c r="AZ709">
        <v>11050490000</v>
      </c>
      <c r="BA709">
        <v>536749000</v>
      </c>
      <c r="BB709">
        <v>9868274000</v>
      </c>
      <c r="BC709">
        <v>6471757000</v>
      </c>
      <c r="BD709">
        <v>3396517000</v>
      </c>
      <c r="BE709">
        <v>920761000</v>
      </c>
      <c r="BF709">
        <v>-70658000</v>
      </c>
      <c r="BG709">
        <v>2811077000</v>
      </c>
      <c r="BH709">
        <v>-264663000</v>
      </c>
      <c r="BI709">
        <v>18325817000</v>
      </c>
      <c r="BJ709">
        <v>-36804797000</v>
      </c>
      <c r="BK709">
        <v>-23702012000</v>
      </c>
      <c r="BL709">
        <v>11241030000</v>
      </c>
    </row>
    <row r="710" spans="1:64" x14ac:dyDescent="0.3">
      <c r="A710">
        <v>902</v>
      </c>
      <c r="B710">
        <v>2011</v>
      </c>
      <c r="C710" s="3" t="s">
        <v>29</v>
      </c>
      <c r="D710" s="2">
        <v>40908</v>
      </c>
      <c r="E710" s="2">
        <v>40989</v>
      </c>
      <c r="F710" t="s">
        <v>21</v>
      </c>
      <c r="G710">
        <v>8747602000</v>
      </c>
      <c r="H710">
        <v>1180512000</v>
      </c>
      <c r="I710">
        <f t="shared" si="147"/>
        <v>4275523000</v>
      </c>
      <c r="J710">
        <f t="shared" si="148"/>
        <v>128834594000</v>
      </c>
      <c r="K710">
        <v>257415874000</v>
      </c>
      <c r="L710">
        <v>50882929000</v>
      </c>
      <c r="M710">
        <f t="shared" si="149"/>
        <v>3.9123399943808562E-2</v>
      </c>
      <c r="N710">
        <f t="shared" si="150"/>
        <v>4.5860108844724941E-3</v>
      </c>
      <c r="O710">
        <f t="shared" si="151"/>
        <v>2.3200551210406931E-2</v>
      </c>
      <c r="P710">
        <f t="shared" si="152"/>
        <v>3.3186140983220702E-2</v>
      </c>
      <c r="Q710">
        <f t="shared" si="153"/>
        <v>1.6609399154614683E-2</v>
      </c>
      <c r="R710">
        <f t="shared" si="154"/>
        <v>8.4026668354724623E-2</v>
      </c>
      <c r="S710">
        <f t="shared" si="155"/>
        <v>6.5564020246353105E-2</v>
      </c>
      <c r="T710">
        <f t="shared" si="156"/>
        <v>8.8480377444084442E-3</v>
      </c>
      <c r="U710">
        <f t="shared" si="157"/>
        <v>0.59539166056761816</v>
      </c>
      <c r="V710">
        <v>0.08</v>
      </c>
      <c r="W710">
        <v>0.05</v>
      </c>
      <c r="X710">
        <v>8670015000</v>
      </c>
      <c r="Y710">
        <v>14838513000</v>
      </c>
      <c r="Z710">
        <v>7525621000</v>
      </c>
      <c r="AA710">
        <v>36417338000</v>
      </c>
      <c r="AB710" t="s">
        <v>19</v>
      </c>
      <c r="AC710">
        <v>177968001000</v>
      </c>
      <c r="AD710">
        <v>19716890000</v>
      </c>
      <c r="AE710">
        <v>13588010000</v>
      </c>
      <c r="AF710">
        <v>220998536000</v>
      </c>
      <c r="AG710">
        <v>9122537000</v>
      </c>
      <c r="AH710">
        <v>0</v>
      </c>
      <c r="AI710">
        <v>96597620000</v>
      </c>
      <c r="AJ710">
        <v>101260501000</v>
      </c>
      <c r="AK710" t="s">
        <v>19</v>
      </c>
      <c r="AL710">
        <v>197858121000</v>
      </c>
      <c r="AM710">
        <v>8674824000</v>
      </c>
      <c r="AN710">
        <v>14055383000</v>
      </c>
      <c r="AO710">
        <v>36827540000</v>
      </c>
      <c r="AP710" t="s">
        <v>19</v>
      </c>
      <c r="AQ710" t="s">
        <v>19</v>
      </c>
      <c r="AR710" t="s">
        <v>19</v>
      </c>
      <c r="AS710" t="s">
        <v>19</v>
      </c>
      <c r="AT710">
        <v>133420769000</v>
      </c>
      <c r="AU710">
        <v>90546190000</v>
      </c>
      <c r="AV710">
        <v>42390558000</v>
      </c>
      <c r="AW710" t="s">
        <v>19</v>
      </c>
      <c r="AX710">
        <v>0</v>
      </c>
      <c r="AY710" t="s">
        <v>19</v>
      </c>
      <c r="AZ710">
        <v>11866700000</v>
      </c>
      <c r="BA710">
        <v>703561000</v>
      </c>
      <c r="BB710">
        <v>9786553000</v>
      </c>
      <c r="BC710">
        <v>7736186000</v>
      </c>
      <c r="BD710">
        <v>2050367000</v>
      </c>
      <c r="BE710">
        <v>868927000</v>
      </c>
      <c r="BF710">
        <v>928000</v>
      </c>
      <c r="BG710">
        <v>702867000</v>
      </c>
      <c r="BH710">
        <v>477645000</v>
      </c>
      <c r="BI710">
        <v>20949155000</v>
      </c>
      <c r="BJ710">
        <v>-16673632000</v>
      </c>
      <c r="BK710">
        <v>-21664831000</v>
      </c>
      <c r="BL710">
        <v>69648000</v>
      </c>
    </row>
    <row r="711" spans="1:64" x14ac:dyDescent="0.3">
      <c r="A711">
        <v>902</v>
      </c>
      <c r="B711">
        <v>2012</v>
      </c>
      <c r="C711" s="3" t="s">
        <v>30</v>
      </c>
      <c r="D711" s="2">
        <v>41090</v>
      </c>
      <c r="E711" s="2">
        <v>41121</v>
      </c>
      <c r="F711" t="s">
        <v>21</v>
      </c>
      <c r="G711">
        <v>11467735000</v>
      </c>
      <c r="H711">
        <v>2171583000</v>
      </c>
      <c r="I711">
        <f t="shared" si="147"/>
        <v>28144427999.999989</v>
      </c>
      <c r="J711">
        <f t="shared" si="148"/>
        <v>135517560000</v>
      </c>
      <c r="K711">
        <v>261411222000</v>
      </c>
      <c r="L711">
        <v>52123574000</v>
      </c>
      <c r="M711">
        <f t="shared" si="149"/>
        <v>5.4937695169852661E-2</v>
      </c>
      <c r="N711">
        <f t="shared" si="150"/>
        <v>8.3071529346968893E-3</v>
      </c>
      <c r="O711">
        <f t="shared" si="151"/>
        <v>4.1662204514218461E-2</v>
      </c>
      <c r="P711">
        <f t="shared" si="152"/>
        <v>0.20768104148274208</v>
      </c>
      <c r="Q711">
        <f t="shared" si="153"/>
        <v>0.10766342693581835</v>
      </c>
      <c r="R711">
        <f t="shared" si="154"/>
        <v>0.53995583648964651</v>
      </c>
      <c r="S711">
        <f t="shared" si="155"/>
        <v>8.3983734081023595E-2</v>
      </c>
      <c r="T711">
        <f t="shared" si="156"/>
        <v>1.5903545835936343E-2</v>
      </c>
      <c r="U711">
        <f t="shared" si="157"/>
        <v>0.32366573140423366</v>
      </c>
      <c r="V711">
        <v>0.15</v>
      </c>
      <c r="W711">
        <v>0</v>
      </c>
      <c r="X711">
        <v>13535111000</v>
      </c>
      <c r="Y711">
        <v>13490239000</v>
      </c>
      <c r="Z711">
        <v>8086976000</v>
      </c>
      <c r="AA711">
        <v>41136351000</v>
      </c>
      <c r="AB711" t="s">
        <v>19</v>
      </c>
      <c r="AC711">
        <v>176729831000</v>
      </c>
      <c r="AD711">
        <v>20022930000</v>
      </c>
      <c r="AE711">
        <v>13792840000</v>
      </c>
      <c r="AF711">
        <v>220274871000</v>
      </c>
      <c r="AG711">
        <v>9134510000</v>
      </c>
      <c r="AH711">
        <v>0</v>
      </c>
      <c r="AI711">
        <v>88836441000</v>
      </c>
      <c r="AJ711">
        <v>111547955000</v>
      </c>
      <c r="AK711" t="s">
        <v>19</v>
      </c>
      <c r="AL711">
        <v>200384396000</v>
      </c>
      <c r="AM711">
        <v>8903252000</v>
      </c>
      <c r="AN711">
        <v>14055383000</v>
      </c>
      <c r="AO711">
        <v>38068190000</v>
      </c>
      <c r="AP711" t="s">
        <v>19</v>
      </c>
      <c r="AQ711" t="s">
        <v>19</v>
      </c>
      <c r="AR711" t="s">
        <v>19</v>
      </c>
      <c r="AS711" t="s">
        <v>19</v>
      </c>
      <c r="AT711">
        <v>136547096000</v>
      </c>
      <c r="AU711">
        <v>90932740000</v>
      </c>
      <c r="AV711">
        <v>45029782000</v>
      </c>
      <c r="AW711" t="s">
        <v>19</v>
      </c>
      <c r="AX711">
        <v>0</v>
      </c>
      <c r="AY711" t="s">
        <v>19</v>
      </c>
      <c r="AZ711">
        <v>11649897000</v>
      </c>
      <c r="BA711">
        <v>648208000</v>
      </c>
      <c r="BB711">
        <v>12551708000</v>
      </c>
      <c r="BC711">
        <v>8665054000</v>
      </c>
      <c r="BD711">
        <v>3886654000</v>
      </c>
      <c r="BE711">
        <v>1363381000</v>
      </c>
      <c r="BF711">
        <v>351690000</v>
      </c>
      <c r="BG711">
        <v>702867000</v>
      </c>
      <c r="BH711">
        <v>1468716000</v>
      </c>
      <c r="BI711">
        <v>24406016000</v>
      </c>
      <c r="BJ711">
        <v>3738411999.99999</v>
      </c>
      <c r="BK711">
        <v>-20382403000</v>
      </c>
      <c r="BL711">
        <v>-2208402000</v>
      </c>
    </row>
    <row r="712" spans="1:64" x14ac:dyDescent="0.3">
      <c r="A712">
        <v>902</v>
      </c>
      <c r="B712">
        <v>2012</v>
      </c>
      <c r="C712" s="3" t="s">
        <v>29</v>
      </c>
      <c r="D712" s="2">
        <v>41274</v>
      </c>
      <c r="E712" s="2">
        <v>41352</v>
      </c>
      <c r="F712" t="s">
        <v>21</v>
      </c>
      <c r="G712">
        <v>16956939999.999901</v>
      </c>
      <c r="H712">
        <v>5512454000</v>
      </c>
      <c r="I712">
        <f t="shared" si="147"/>
        <v>11453468000</v>
      </c>
      <c r="J712">
        <f t="shared" si="148"/>
        <v>129305771000</v>
      </c>
      <c r="K712">
        <v>259100372000</v>
      </c>
      <c r="L712">
        <v>56130134000</v>
      </c>
      <c r="M712">
        <f t="shared" si="149"/>
        <v>9.405216978501435E-2</v>
      </c>
      <c r="N712">
        <f t="shared" si="150"/>
        <v>2.1275361194772812E-2</v>
      </c>
      <c r="O712">
        <f t="shared" si="151"/>
        <v>9.8208459648430557E-2</v>
      </c>
      <c r="P712">
        <f t="shared" si="152"/>
        <v>8.8576618904348828E-2</v>
      </c>
      <c r="Q712">
        <f t="shared" si="153"/>
        <v>4.4204753206606745E-2</v>
      </c>
      <c r="R712">
        <f t="shared" si="154"/>
        <v>0.20405203379703316</v>
      </c>
      <c r="S712">
        <f t="shared" si="155"/>
        <v>0.12657582212302465</v>
      </c>
      <c r="T712">
        <f t="shared" si="156"/>
        <v>4.1147954581744105E-2</v>
      </c>
      <c r="U712">
        <f t="shared" si="157"/>
        <v>0.53544773344140373</v>
      </c>
      <c r="V712">
        <v>0.39</v>
      </c>
      <c r="W712">
        <v>0.21</v>
      </c>
      <c r="X712">
        <v>10624497000</v>
      </c>
      <c r="Y712">
        <v>14953794000</v>
      </c>
      <c r="Z712">
        <v>7022384000</v>
      </c>
      <c r="AA712">
        <v>36086261000</v>
      </c>
      <c r="AB712" t="s">
        <v>19</v>
      </c>
      <c r="AC712">
        <v>177013627000</v>
      </c>
      <c r="AD712">
        <v>20424700000</v>
      </c>
      <c r="AE712">
        <v>14596770000</v>
      </c>
      <c r="AF712">
        <v>223014111000</v>
      </c>
      <c r="AG712">
        <v>7354260000</v>
      </c>
      <c r="AH712">
        <v>0</v>
      </c>
      <c r="AI712">
        <v>93594320000</v>
      </c>
      <c r="AJ712">
        <v>99545710000</v>
      </c>
      <c r="AK712" t="s">
        <v>19</v>
      </c>
      <c r="AL712">
        <v>193140030000</v>
      </c>
      <c r="AM712">
        <v>9830208000</v>
      </c>
      <c r="AN712">
        <v>14055383000</v>
      </c>
      <c r="AO712">
        <v>42074750000</v>
      </c>
      <c r="AP712" t="s">
        <v>19</v>
      </c>
      <c r="AQ712" t="s">
        <v>19</v>
      </c>
      <c r="AR712" t="s">
        <v>19</v>
      </c>
      <c r="AS712" t="s">
        <v>19</v>
      </c>
      <c r="AT712">
        <v>133966659000</v>
      </c>
      <c r="AU712">
        <v>82355450000</v>
      </c>
      <c r="AV712">
        <v>50939170000</v>
      </c>
      <c r="AW712" t="s">
        <v>19</v>
      </c>
      <c r="AX712">
        <v>0</v>
      </c>
      <c r="AY712" t="s">
        <v>19</v>
      </c>
      <c r="AZ712">
        <v>11032750000</v>
      </c>
      <c r="BA712">
        <v>622358000</v>
      </c>
      <c r="BB712">
        <v>17773882000</v>
      </c>
      <c r="BC712">
        <v>8897097000</v>
      </c>
      <c r="BD712">
        <v>8876785000</v>
      </c>
      <c r="BE712">
        <v>2510370000</v>
      </c>
      <c r="BF712">
        <v>853961000</v>
      </c>
      <c r="BG712">
        <v>2951631000</v>
      </c>
      <c r="BH712">
        <v>2560823000</v>
      </c>
      <c r="BI712">
        <v>26928082000</v>
      </c>
      <c r="BJ712">
        <v>-15474614000</v>
      </c>
      <c r="BK712">
        <v>-15309604000</v>
      </c>
      <c r="BL712">
        <v>-9816900000</v>
      </c>
    </row>
    <row r="713" spans="1:64" x14ac:dyDescent="0.3">
      <c r="A713">
        <v>902</v>
      </c>
      <c r="B713">
        <v>2013</v>
      </c>
      <c r="C713" s="3" t="s">
        <v>30</v>
      </c>
      <c r="D713" s="2">
        <v>41455</v>
      </c>
      <c r="E713" s="2">
        <v>41486</v>
      </c>
      <c r="F713" t="s">
        <v>21</v>
      </c>
      <c r="G713">
        <v>21761331000</v>
      </c>
      <c r="H713">
        <v>9013231000</v>
      </c>
      <c r="I713">
        <f t="shared" si="147"/>
        <v>18263016000</v>
      </c>
      <c r="J713">
        <f t="shared" si="148"/>
        <v>161583274000</v>
      </c>
      <c r="K713">
        <v>262514602000</v>
      </c>
      <c r="L713">
        <v>57817146000</v>
      </c>
      <c r="M713">
        <f t="shared" si="149"/>
        <v>9.9294432694834775E-2</v>
      </c>
      <c r="N713">
        <f t="shared" si="150"/>
        <v>3.4334208197683416E-2</v>
      </c>
      <c r="O713">
        <f t="shared" si="151"/>
        <v>0.15589200822883925</v>
      </c>
      <c r="P713">
        <f t="shared" si="152"/>
        <v>0.11302541128112059</v>
      </c>
      <c r="Q713">
        <f t="shared" si="153"/>
        <v>6.9569524364972282E-2</v>
      </c>
      <c r="R713">
        <f t="shared" si="154"/>
        <v>0.31587543252307887</v>
      </c>
      <c r="S713">
        <f t="shared" si="155"/>
        <v>0.16630934634603992</v>
      </c>
      <c r="T713">
        <f t="shared" si="156"/>
        <v>6.8882944525583648E-2</v>
      </c>
      <c r="U713">
        <f t="shared" si="157"/>
        <v>0.32747757158337559</v>
      </c>
      <c r="V713">
        <v>0.64</v>
      </c>
      <c r="W713">
        <v>0</v>
      </c>
      <c r="X713">
        <v>15702540000</v>
      </c>
      <c r="Y713">
        <v>13104594000</v>
      </c>
      <c r="Z713">
        <v>6544903000</v>
      </c>
      <c r="AA713">
        <v>39215652000</v>
      </c>
      <c r="AB713" t="s">
        <v>19</v>
      </c>
      <c r="AC713">
        <v>176422192000</v>
      </c>
      <c r="AD713">
        <v>19680350000</v>
      </c>
      <c r="AE713">
        <v>16218980000</v>
      </c>
      <c r="AF713">
        <v>223298950000</v>
      </c>
      <c r="AG713">
        <v>9893943000</v>
      </c>
      <c r="AH713">
        <v>38144790000</v>
      </c>
      <c r="AI713">
        <v>96177170000</v>
      </c>
      <c r="AJ713">
        <v>97425855000</v>
      </c>
      <c r="AK713" t="s">
        <v>19</v>
      </c>
      <c r="AL713">
        <v>193603025000</v>
      </c>
      <c r="AM713">
        <v>11094431000</v>
      </c>
      <c r="AN713">
        <v>14055383000</v>
      </c>
      <c r="AO713">
        <v>43761760000</v>
      </c>
      <c r="AP713" t="s">
        <v>19</v>
      </c>
      <c r="AQ713" t="s">
        <v>19</v>
      </c>
      <c r="AR713" t="s">
        <v>19</v>
      </c>
      <c r="AS713" t="s">
        <v>19</v>
      </c>
      <c r="AT713">
        <v>130848515000</v>
      </c>
      <c r="AU713">
        <v>74760780000</v>
      </c>
      <c r="AV713">
        <v>55212999000</v>
      </c>
      <c r="AW713" t="s">
        <v>19</v>
      </c>
      <c r="AX713">
        <v>0</v>
      </c>
      <c r="AY713" t="s">
        <v>19</v>
      </c>
      <c r="AZ713">
        <v>11025629000</v>
      </c>
      <c r="BA713">
        <v>651185000</v>
      </c>
      <c r="BB713">
        <v>22622626000</v>
      </c>
      <c r="BC713">
        <v>8143818000</v>
      </c>
      <c r="BD713">
        <v>14478808000</v>
      </c>
      <c r="BE713">
        <v>3803789000</v>
      </c>
      <c r="BF713">
        <v>1661788000</v>
      </c>
      <c r="BG713">
        <v>2951631000</v>
      </c>
      <c r="BH713">
        <v>6061600000</v>
      </c>
      <c r="BI713">
        <v>34753630000</v>
      </c>
      <c r="BJ713">
        <v>-16490614000</v>
      </c>
      <c r="BK713">
        <v>-15531324000</v>
      </c>
      <c r="BL713">
        <v>-16956974000</v>
      </c>
    </row>
    <row r="714" spans="1:64" x14ac:dyDescent="0.3">
      <c r="A714">
        <v>902</v>
      </c>
      <c r="B714">
        <v>2013</v>
      </c>
      <c r="C714" s="3" t="s">
        <v>32</v>
      </c>
      <c r="D714" s="2">
        <v>41547</v>
      </c>
      <c r="E714" s="2">
        <v>41570</v>
      </c>
      <c r="F714" t="s">
        <v>21</v>
      </c>
      <c r="G714">
        <v>30290471533</v>
      </c>
      <c r="H714">
        <v>13288737744</v>
      </c>
      <c r="I714">
        <f t="shared" si="147"/>
        <v>28218799240</v>
      </c>
      <c r="J714">
        <f t="shared" si="148"/>
        <v>116917090824</v>
      </c>
      <c r="K714">
        <v>255668125034</v>
      </c>
      <c r="L714">
        <v>60613893306</v>
      </c>
      <c r="M714">
        <f t="shared" si="149"/>
        <v>0.19163407556503739</v>
      </c>
      <c r="N714">
        <f t="shared" si="150"/>
        <v>5.1976513467342861E-2</v>
      </c>
      <c r="O714">
        <f t="shared" si="151"/>
        <v>0.21923583883506431</v>
      </c>
      <c r="P714">
        <f t="shared" si="152"/>
        <v>0.24135735024812491</v>
      </c>
      <c r="Q714">
        <f t="shared" si="153"/>
        <v>0.11037277031013282</v>
      </c>
      <c r="R714">
        <f t="shared" si="154"/>
        <v>0.46555001998538015</v>
      </c>
      <c r="S714">
        <f t="shared" si="155"/>
        <v>0.22707597759702153</v>
      </c>
      <c r="T714">
        <f t="shared" si="156"/>
        <v>9.962053944791717E-2</v>
      </c>
      <c r="U714">
        <f t="shared" si="157"/>
        <v>0.22211522695845898</v>
      </c>
      <c r="V714">
        <v>0.74</v>
      </c>
      <c r="W714">
        <v>0</v>
      </c>
      <c r="X714">
        <v>10387169148</v>
      </c>
      <c r="Y714">
        <v>12477691349</v>
      </c>
      <c r="Z714">
        <v>6112856097</v>
      </c>
      <c r="AA714">
        <v>31864875578</v>
      </c>
      <c r="AB714" t="s">
        <v>19</v>
      </c>
      <c r="AC714">
        <v>158274481022</v>
      </c>
      <c r="AD714">
        <v>22919670000</v>
      </c>
      <c r="AE714" t="s">
        <v>19</v>
      </c>
      <c r="AF714">
        <v>223803249456</v>
      </c>
      <c r="AG714">
        <v>9059421313</v>
      </c>
      <c r="AH714">
        <v>0</v>
      </c>
      <c r="AI714">
        <v>85754766628</v>
      </c>
      <c r="AJ714">
        <v>97682224050</v>
      </c>
      <c r="AK714" t="s">
        <v>19</v>
      </c>
      <c r="AL714">
        <v>183436990678</v>
      </c>
      <c r="AM714">
        <v>11617241050</v>
      </c>
      <c r="AN714">
        <v>14055383440</v>
      </c>
      <c r="AO714">
        <v>46558510000</v>
      </c>
      <c r="AP714" t="s">
        <v>19</v>
      </c>
      <c r="AQ714" t="s">
        <v>19</v>
      </c>
      <c r="AR714" t="s">
        <v>19</v>
      </c>
      <c r="AS714" t="s">
        <v>19</v>
      </c>
      <c r="AT714">
        <v>133393553354</v>
      </c>
      <c r="AU714">
        <v>67051040000</v>
      </c>
      <c r="AV714">
        <v>65196632138</v>
      </c>
      <c r="AW714" t="s">
        <v>19</v>
      </c>
      <c r="AX714">
        <v>306624000</v>
      </c>
      <c r="AY714" t="s">
        <v>19</v>
      </c>
      <c r="AZ714" t="s">
        <v>19</v>
      </c>
      <c r="BA714">
        <v>580709100</v>
      </c>
      <c r="BB714">
        <v>30685355178</v>
      </c>
      <c r="BC714">
        <v>8989000000</v>
      </c>
      <c r="BD714">
        <v>21696355178</v>
      </c>
      <c r="BE714">
        <v>5647964642</v>
      </c>
      <c r="BF714">
        <v>2759652370</v>
      </c>
      <c r="BG714">
        <v>2951631000</v>
      </c>
      <c r="BH714">
        <v>10337106744</v>
      </c>
      <c r="BI714">
        <v>43763722530</v>
      </c>
      <c r="BJ714">
        <v>-15544923290</v>
      </c>
      <c r="BK714">
        <v>-12817578565</v>
      </c>
      <c r="BL714">
        <v>-33507953946</v>
      </c>
    </row>
    <row r="715" spans="1:64" x14ac:dyDescent="0.3">
      <c r="A715">
        <v>902</v>
      </c>
      <c r="B715">
        <v>2013</v>
      </c>
      <c r="C715" s="3" t="s">
        <v>29</v>
      </c>
      <c r="D715" s="2">
        <v>41639</v>
      </c>
      <c r="E715" s="2">
        <v>41716</v>
      </c>
      <c r="F715" t="s">
        <v>21</v>
      </c>
      <c r="G715">
        <v>24111039000</v>
      </c>
      <c r="H715">
        <v>10426024000</v>
      </c>
      <c r="I715">
        <f t="shared" si="147"/>
        <v>22548047000</v>
      </c>
      <c r="J715">
        <f t="shared" si="148"/>
        <v>138473274000</v>
      </c>
      <c r="K715">
        <v>262232760000</v>
      </c>
      <c r="L715">
        <v>62450665000</v>
      </c>
      <c r="M715">
        <f t="shared" si="149"/>
        <v>0.1289214248776073</v>
      </c>
      <c r="N715">
        <f t="shared" si="150"/>
        <v>3.9758663257786708E-2</v>
      </c>
      <c r="O715">
        <f t="shared" si="151"/>
        <v>0.16694816620447517</v>
      </c>
      <c r="P715">
        <f t="shared" si="152"/>
        <v>0.16283320491144015</v>
      </c>
      <c r="Q715">
        <f t="shared" si="153"/>
        <v>8.598485940505679E-2</v>
      </c>
      <c r="R715">
        <f t="shared" si="154"/>
        <v>0.36105375339077656</v>
      </c>
      <c r="S715">
        <f t="shared" si="155"/>
        <v>0.18015781996762753</v>
      </c>
      <c r="T715">
        <f t="shared" si="156"/>
        <v>7.7903310378709262E-2</v>
      </c>
      <c r="U715">
        <f t="shared" si="157"/>
        <v>0.51228023261791844</v>
      </c>
      <c r="V715">
        <v>0.74</v>
      </c>
      <c r="W715">
        <v>0.38</v>
      </c>
      <c r="X715">
        <v>9433385000</v>
      </c>
      <c r="Y715">
        <v>14812913000</v>
      </c>
      <c r="Z715">
        <v>6469026000</v>
      </c>
      <c r="AA715">
        <v>34186911000</v>
      </c>
      <c r="AB715" t="s">
        <v>19</v>
      </c>
      <c r="AC715">
        <v>181415181000</v>
      </c>
      <c r="AD715">
        <v>18517860000</v>
      </c>
      <c r="AE715">
        <v>16678689999.999901</v>
      </c>
      <c r="AF715">
        <v>228045849000</v>
      </c>
      <c r="AG715">
        <v>12277872000</v>
      </c>
      <c r="AH715">
        <v>12765552000</v>
      </c>
      <c r="AI715">
        <v>98978845000</v>
      </c>
      <c r="AJ715">
        <v>88060941000</v>
      </c>
      <c r="AK715" t="s">
        <v>19</v>
      </c>
      <c r="AL715">
        <v>187039786000</v>
      </c>
      <c r="AM715">
        <v>12742309000</v>
      </c>
      <c r="AN715">
        <v>14055383000</v>
      </c>
      <c r="AO715">
        <v>48395280000</v>
      </c>
      <c r="AP715" t="s">
        <v>19</v>
      </c>
      <c r="AQ715" t="s">
        <v>19</v>
      </c>
      <c r="AR715" t="s">
        <v>19</v>
      </c>
      <c r="AS715" t="s">
        <v>19</v>
      </c>
      <c r="AT715">
        <v>133832875000</v>
      </c>
      <c r="AU715">
        <v>73807820000</v>
      </c>
      <c r="AV715">
        <v>58981203000</v>
      </c>
      <c r="AW715" t="s">
        <v>19</v>
      </c>
      <c r="AX715">
        <v>0</v>
      </c>
      <c r="AY715" t="s">
        <v>19</v>
      </c>
      <c r="AZ715">
        <v>11293520000</v>
      </c>
      <c r="BA715">
        <v>615083000</v>
      </c>
      <c r="BB715">
        <v>25210161000</v>
      </c>
      <c r="BC715">
        <v>7787472000</v>
      </c>
      <c r="BD715">
        <v>17422689000</v>
      </c>
      <c r="BE715">
        <v>4522671000</v>
      </c>
      <c r="BF715">
        <v>2473994000</v>
      </c>
      <c r="BG715">
        <v>5341046000</v>
      </c>
      <c r="BH715">
        <v>5084978000</v>
      </c>
      <c r="BI715">
        <v>40239429000</v>
      </c>
      <c r="BJ715">
        <v>-17691382000</v>
      </c>
      <c r="BK715">
        <v>-19054250000</v>
      </c>
      <c r="BL715">
        <v>-22240088000</v>
      </c>
    </row>
    <row r="716" spans="1:64" x14ac:dyDescent="0.3">
      <c r="A716">
        <v>902</v>
      </c>
      <c r="B716">
        <v>2014</v>
      </c>
      <c r="C716" s="6" t="s">
        <v>31</v>
      </c>
      <c r="D716" s="2">
        <v>41729</v>
      </c>
      <c r="E716" s="2">
        <v>41752</v>
      </c>
      <c r="F716" t="s">
        <v>21</v>
      </c>
      <c r="G716">
        <v>28852923093</v>
      </c>
      <c r="H716">
        <v>13666449915</v>
      </c>
      <c r="I716">
        <f t="shared" si="147"/>
        <v>23188126516</v>
      </c>
      <c r="J716">
        <f t="shared" si="148"/>
        <v>112330255369</v>
      </c>
      <c r="K716">
        <v>259747520520</v>
      </c>
      <c r="L716">
        <v>65743668887</v>
      </c>
      <c r="M716">
        <f t="shared" si="149"/>
        <v>0.19180324416471034</v>
      </c>
      <c r="N716">
        <f t="shared" si="150"/>
        <v>5.261436139078645E-2</v>
      </c>
      <c r="O716">
        <f t="shared" si="151"/>
        <v>0.20787476796419513</v>
      </c>
      <c r="P716">
        <f t="shared" si="152"/>
        <v>0.20642814742856244</v>
      </c>
      <c r="Q716">
        <f t="shared" si="153"/>
        <v>8.9271791582759552E-2</v>
      </c>
      <c r="R716">
        <f t="shared" si="154"/>
        <v>0.35270508793562577</v>
      </c>
      <c r="S716">
        <f t="shared" si="155"/>
        <v>0.21183859160651949</v>
      </c>
      <c r="T716">
        <f t="shared" si="156"/>
        <v>0.10033927907141627</v>
      </c>
      <c r="U716">
        <f t="shared" si="157"/>
        <v>0.39081444217183159</v>
      </c>
      <c r="V716">
        <v>0.86</v>
      </c>
      <c r="W716">
        <v>0</v>
      </c>
      <c r="X716">
        <v>9233213841</v>
      </c>
      <c r="Y716">
        <v>14038854605</v>
      </c>
      <c r="Z716">
        <v>6259910283</v>
      </c>
      <c r="AA716">
        <v>32783087278</v>
      </c>
      <c r="AB716" t="s">
        <v>19</v>
      </c>
      <c r="AC716">
        <v>158914156905</v>
      </c>
      <c r="AD716">
        <v>22882100000</v>
      </c>
      <c r="AE716" t="s">
        <v>19</v>
      </c>
      <c r="AF716">
        <v>226964433242</v>
      </c>
      <c r="AG716">
        <v>10139628293</v>
      </c>
      <c r="AH716">
        <v>0</v>
      </c>
      <c r="AI716">
        <v>93015874973</v>
      </c>
      <c r="AJ716">
        <v>87551875813</v>
      </c>
      <c r="AK716" t="s">
        <v>19</v>
      </c>
      <c r="AL716">
        <v>180567750786</v>
      </c>
      <c r="AM716">
        <v>13436100847</v>
      </c>
      <c r="AN716">
        <v>14055383440</v>
      </c>
      <c r="AO716">
        <v>51688280000</v>
      </c>
      <c r="AP716" t="s">
        <v>19</v>
      </c>
      <c r="AQ716" t="s">
        <v>19</v>
      </c>
      <c r="AR716" t="s">
        <v>19</v>
      </c>
      <c r="AS716" t="s">
        <v>19</v>
      </c>
      <c r="AT716">
        <v>136202392936</v>
      </c>
      <c r="AU716">
        <v>71427800000</v>
      </c>
      <c r="AV716">
        <v>63615671261</v>
      </c>
      <c r="AW716" t="s">
        <v>19</v>
      </c>
      <c r="AX716">
        <v>142561900</v>
      </c>
      <c r="AY716" t="s">
        <v>19</v>
      </c>
      <c r="AZ716" t="s">
        <v>19</v>
      </c>
      <c r="BA716">
        <v>680201600</v>
      </c>
      <c r="BB716">
        <v>30166818411</v>
      </c>
      <c r="BC716">
        <v>7537241000</v>
      </c>
      <c r="BD716">
        <v>22629577411</v>
      </c>
      <c r="BE716">
        <v>5731421199</v>
      </c>
      <c r="BF716">
        <v>3231706200</v>
      </c>
      <c r="BG716">
        <v>5341046000</v>
      </c>
      <c r="BH716">
        <v>8325403915</v>
      </c>
      <c r="BI716">
        <v>40756012035</v>
      </c>
      <c r="BJ716">
        <v>-17567885519</v>
      </c>
      <c r="BK716">
        <v>-17879496589</v>
      </c>
      <c r="BL716">
        <v>-25712055226</v>
      </c>
    </row>
    <row r="717" spans="1:64" x14ac:dyDescent="0.3">
      <c r="A717">
        <v>902</v>
      </c>
      <c r="B717">
        <v>2014</v>
      </c>
      <c r="C717" s="3" t="s">
        <v>30</v>
      </c>
      <c r="D717" s="2">
        <v>41820</v>
      </c>
      <c r="E717" s="2">
        <v>41850</v>
      </c>
      <c r="F717" t="s">
        <v>21</v>
      </c>
      <c r="G717">
        <v>26213640000</v>
      </c>
      <c r="H717">
        <v>11611656000</v>
      </c>
      <c r="I717">
        <f t="shared" si="147"/>
        <v>16458861000</v>
      </c>
      <c r="J717">
        <f t="shared" si="148"/>
        <v>172163446000</v>
      </c>
      <c r="K717">
        <v>265576860000</v>
      </c>
      <c r="L717">
        <v>64368873000</v>
      </c>
      <c r="M717">
        <f t="shared" si="149"/>
        <v>0.11149362080693002</v>
      </c>
      <c r="N717">
        <f t="shared" si="150"/>
        <v>4.3722393585043519E-2</v>
      </c>
      <c r="O717">
        <f t="shared" si="151"/>
        <v>0.18039240798887377</v>
      </c>
      <c r="P717">
        <f t="shared" si="152"/>
        <v>9.5600206561850531E-2</v>
      </c>
      <c r="Q717">
        <f t="shared" si="153"/>
        <v>6.1974002554288803E-2</v>
      </c>
      <c r="R717">
        <f t="shared" si="154"/>
        <v>0.25569596348222534</v>
      </c>
      <c r="S717">
        <f t="shared" si="155"/>
        <v>0.19507670216304218</v>
      </c>
      <c r="T717">
        <f t="shared" si="156"/>
        <v>8.6411637572336455E-2</v>
      </c>
      <c r="U717">
        <f t="shared" si="157"/>
        <v>0.45997280663498813</v>
      </c>
      <c r="V717">
        <v>0.82</v>
      </c>
      <c r="W717">
        <v>0</v>
      </c>
      <c r="X717">
        <v>11957720000</v>
      </c>
      <c r="Y717">
        <v>12655006000</v>
      </c>
      <c r="Z717">
        <v>6690458000</v>
      </c>
      <c r="AA717">
        <v>34837631000</v>
      </c>
      <c r="AB717" t="s">
        <v>19</v>
      </c>
      <c r="AC717">
        <v>182484813000</v>
      </c>
      <c r="AD717">
        <v>19002900000</v>
      </c>
      <c r="AE717">
        <v>17139720000</v>
      </c>
      <c r="AF717">
        <v>230739229000</v>
      </c>
      <c r="AG717">
        <v>10007677000</v>
      </c>
      <c r="AH717">
        <v>50115462000</v>
      </c>
      <c r="AI717">
        <v>102319640000</v>
      </c>
      <c r="AJ717">
        <v>84563612000</v>
      </c>
      <c r="AK717" t="s">
        <v>19</v>
      </c>
      <c r="AL717">
        <v>186883252000</v>
      </c>
      <c r="AM717">
        <v>14324735000</v>
      </c>
      <c r="AN717">
        <v>14055383000</v>
      </c>
      <c r="AO717">
        <v>50313490000</v>
      </c>
      <c r="AP717" t="s">
        <v>19</v>
      </c>
      <c r="AQ717" t="s">
        <v>19</v>
      </c>
      <c r="AR717" t="s">
        <v>19</v>
      </c>
      <c r="AS717" t="s">
        <v>19</v>
      </c>
      <c r="AT717">
        <v>134376067000</v>
      </c>
      <c r="AU717">
        <v>72700740000</v>
      </c>
      <c r="AV717">
        <v>60663814000</v>
      </c>
      <c r="AW717" t="s">
        <v>19</v>
      </c>
      <c r="AX717">
        <v>0</v>
      </c>
      <c r="AY717" t="s">
        <v>19</v>
      </c>
      <c r="AZ717">
        <v>11480471000</v>
      </c>
      <c r="BA717">
        <v>1023864000</v>
      </c>
      <c r="BB717">
        <v>27587186000</v>
      </c>
      <c r="BC717">
        <v>7702571000</v>
      </c>
      <c r="BD717">
        <v>19884615000</v>
      </c>
      <c r="BE717">
        <v>5323963000</v>
      </c>
      <c r="BF717">
        <v>2948996000</v>
      </c>
      <c r="BG717">
        <v>5341046000</v>
      </c>
      <c r="BH717">
        <v>6270610000</v>
      </c>
      <c r="BI717">
        <v>35907452000</v>
      </c>
      <c r="BJ717">
        <v>-19448591000</v>
      </c>
      <c r="BK717">
        <v>-18429979000</v>
      </c>
      <c r="BL717">
        <v>-21497306000</v>
      </c>
    </row>
    <row r="718" spans="1:64" x14ac:dyDescent="0.3">
      <c r="A718">
        <v>902</v>
      </c>
      <c r="B718">
        <v>2014</v>
      </c>
      <c r="C718" s="3" t="s">
        <v>32</v>
      </c>
      <c r="D718" s="2">
        <v>41912</v>
      </c>
      <c r="E718" s="2">
        <v>41933</v>
      </c>
      <c r="F718" t="s">
        <v>21</v>
      </c>
      <c r="G718">
        <v>27693048483</v>
      </c>
      <c r="H718">
        <v>12576456543</v>
      </c>
      <c r="I718">
        <f t="shared" si="147"/>
        <v>12751981858</v>
      </c>
      <c r="J718">
        <f t="shared" si="148"/>
        <v>112038968188</v>
      </c>
      <c r="K718">
        <v>261839336095</v>
      </c>
      <c r="L718">
        <v>66794158448</v>
      </c>
      <c r="M718">
        <f t="shared" si="149"/>
        <v>0.18199049348366314</v>
      </c>
      <c r="N718">
        <f t="shared" si="150"/>
        <v>4.8031196269291775E-2</v>
      </c>
      <c r="O718">
        <f t="shared" si="151"/>
        <v>0.18828677290381482</v>
      </c>
      <c r="P718">
        <f t="shared" si="152"/>
        <v>0.11381738036539513</v>
      </c>
      <c r="Q718">
        <f t="shared" si="153"/>
        <v>4.8701551295460638E-2</v>
      </c>
      <c r="R718">
        <f t="shared" si="154"/>
        <v>0.19091462718147068</v>
      </c>
      <c r="S718">
        <f t="shared" si="155"/>
        <v>0.19741469085260505</v>
      </c>
      <c r="T718">
        <f t="shared" si="156"/>
        <v>8.9653447939531658E-2</v>
      </c>
      <c r="U718">
        <f t="shared" si="157"/>
        <v>0.42468607765140354</v>
      </c>
      <c r="V718">
        <v>0.9</v>
      </c>
      <c r="W718">
        <v>0</v>
      </c>
      <c r="X718">
        <v>9380936158</v>
      </c>
      <c r="Y718">
        <v>10645507670</v>
      </c>
      <c r="Z718">
        <v>6740811822</v>
      </c>
      <c r="AA718">
        <v>29894419201</v>
      </c>
      <c r="AB718" t="s">
        <v>19</v>
      </c>
      <c r="AC718">
        <v>159543417619</v>
      </c>
      <c r="AD718">
        <v>22493360000</v>
      </c>
      <c r="AE718" t="s">
        <v>19</v>
      </c>
      <c r="AF718">
        <v>231944916894</v>
      </c>
      <c r="AG718">
        <v>7620857022</v>
      </c>
      <c r="AH718">
        <v>0</v>
      </c>
      <c r="AI718">
        <v>90511292474</v>
      </c>
      <c r="AJ718">
        <v>90786191540</v>
      </c>
      <c r="AK718" t="s">
        <v>19</v>
      </c>
      <c r="AL718">
        <v>181297484014</v>
      </c>
      <c r="AM718">
        <v>13747693633</v>
      </c>
      <c r="AN718">
        <v>14055383440</v>
      </c>
      <c r="AO718">
        <v>52738770000</v>
      </c>
      <c r="AP718" t="s">
        <v>19</v>
      </c>
      <c r="AQ718" t="s">
        <v>19</v>
      </c>
      <c r="AR718" t="s">
        <v>19</v>
      </c>
      <c r="AS718" t="s">
        <v>19</v>
      </c>
      <c r="AT718">
        <v>140278559632</v>
      </c>
      <c r="AU718">
        <v>-774607600</v>
      </c>
      <c r="AV718">
        <v>62601052332</v>
      </c>
      <c r="AW718" t="s">
        <v>19</v>
      </c>
      <c r="AX718">
        <v>326271000</v>
      </c>
      <c r="AY718" t="s">
        <v>19</v>
      </c>
      <c r="AZ718" t="s">
        <v>19</v>
      </c>
      <c r="BA718">
        <v>1255694700</v>
      </c>
      <c r="BB718">
        <v>29594676289</v>
      </c>
      <c r="BC718">
        <v>8250997000</v>
      </c>
      <c r="BD718">
        <v>21343679289</v>
      </c>
      <c r="BE718">
        <v>5628609148</v>
      </c>
      <c r="BF718">
        <v>3138614000</v>
      </c>
      <c r="BG718">
        <v>5341046000</v>
      </c>
      <c r="BH718">
        <v>7235410543</v>
      </c>
      <c r="BI718">
        <v>35895993849</v>
      </c>
      <c r="BJ718">
        <v>-23144011991</v>
      </c>
      <c r="BK718">
        <v>-22055177026</v>
      </c>
      <c r="BL718">
        <v>-14280716175</v>
      </c>
    </row>
    <row r="719" spans="1:64" x14ac:dyDescent="0.3">
      <c r="A719">
        <v>902</v>
      </c>
      <c r="B719">
        <v>2014</v>
      </c>
      <c r="C719" s="3" t="s">
        <v>29</v>
      </c>
      <c r="D719" s="2">
        <v>42004</v>
      </c>
      <c r="E719" s="2">
        <v>42088</v>
      </c>
      <c r="F719" t="s">
        <v>21</v>
      </c>
      <c r="G719">
        <v>25274642000</v>
      </c>
      <c r="H719">
        <v>10757317000</v>
      </c>
      <c r="I719">
        <f t="shared" si="147"/>
        <v>13461851000</v>
      </c>
      <c r="J719">
        <f t="shared" si="148"/>
        <v>133101307000</v>
      </c>
      <c r="K719">
        <v>275171768000</v>
      </c>
      <c r="L719">
        <v>70129491000</v>
      </c>
      <c r="M719">
        <f t="shared" si="149"/>
        <v>0.13519260615892006</v>
      </c>
      <c r="N719">
        <f t="shared" si="150"/>
        <v>3.9093098387913111E-2</v>
      </c>
      <c r="O719">
        <f t="shared" si="151"/>
        <v>0.15339220129232081</v>
      </c>
      <c r="P719">
        <f t="shared" si="152"/>
        <v>0.10113988587655266</v>
      </c>
      <c r="Q719">
        <f t="shared" si="153"/>
        <v>4.8921628471711533E-2</v>
      </c>
      <c r="R719">
        <f t="shared" si="154"/>
        <v>0.19195706125972026</v>
      </c>
      <c r="S719">
        <f t="shared" si="155"/>
        <v>0.20154115179748347</v>
      </c>
      <c r="T719">
        <f t="shared" si="156"/>
        <v>8.5779337979570575E-2</v>
      </c>
      <c r="U719">
        <f t="shared" si="157"/>
        <v>0.50942070406589302</v>
      </c>
      <c r="V719">
        <v>0.76</v>
      </c>
      <c r="W719">
        <v>0.38</v>
      </c>
      <c r="X719">
        <v>12608192000</v>
      </c>
      <c r="Y719">
        <v>14087378000</v>
      </c>
      <c r="Z719">
        <v>6702274000</v>
      </c>
      <c r="AA719">
        <v>37865284000</v>
      </c>
      <c r="AB719" t="s">
        <v>19</v>
      </c>
      <c r="AC719">
        <v>188379057000</v>
      </c>
      <c r="AD719">
        <v>17369170000</v>
      </c>
      <c r="AE719">
        <v>17626910000</v>
      </c>
      <c r="AF719">
        <v>237306484000</v>
      </c>
      <c r="AG719">
        <v>11685285000</v>
      </c>
      <c r="AH719">
        <v>6942109000</v>
      </c>
      <c r="AI719">
        <v>104846121000</v>
      </c>
      <c r="AJ719">
        <v>85542941000</v>
      </c>
      <c r="AK719" t="s">
        <v>19</v>
      </c>
      <c r="AL719">
        <v>190389062000</v>
      </c>
      <c r="AM719">
        <v>14653215000</v>
      </c>
      <c r="AN719">
        <v>14420383000</v>
      </c>
      <c r="AO719">
        <v>55709100000</v>
      </c>
      <c r="AP719" t="s">
        <v>19</v>
      </c>
      <c r="AQ719" t="s">
        <v>19</v>
      </c>
      <c r="AR719" t="s">
        <v>19</v>
      </c>
      <c r="AS719" t="s">
        <v>19</v>
      </c>
      <c r="AT719">
        <v>125406855000</v>
      </c>
      <c r="AU719">
        <v>64762910000</v>
      </c>
      <c r="AV719">
        <v>59711462000</v>
      </c>
      <c r="AW719" t="s">
        <v>19</v>
      </c>
      <c r="AX719">
        <v>0</v>
      </c>
      <c r="AY719" t="s">
        <v>19</v>
      </c>
      <c r="AZ719">
        <v>11646680000</v>
      </c>
      <c r="BA719">
        <v>1315876000</v>
      </c>
      <c r="BB719">
        <v>26863694000</v>
      </c>
      <c r="BC719">
        <v>7814114000</v>
      </c>
      <c r="BD719">
        <v>19049580000</v>
      </c>
      <c r="BE719">
        <v>5487208000</v>
      </c>
      <c r="BF719">
        <v>2805055000</v>
      </c>
      <c r="BG719">
        <v>5480000000</v>
      </c>
      <c r="BH719">
        <v>5277317000</v>
      </c>
      <c r="BI719">
        <v>33320067000</v>
      </c>
      <c r="BJ719">
        <v>-19858216000</v>
      </c>
      <c r="BK719">
        <v>-19470813000</v>
      </c>
      <c r="BL719">
        <v>-10894180000</v>
      </c>
    </row>
    <row r="720" spans="1:64" x14ac:dyDescent="0.3">
      <c r="A720">
        <v>902</v>
      </c>
      <c r="B720">
        <v>2015</v>
      </c>
      <c r="C720" s="6" t="s">
        <v>31</v>
      </c>
      <c r="D720" s="2">
        <v>42094</v>
      </c>
      <c r="E720" s="2">
        <v>42116</v>
      </c>
      <c r="F720" t="s">
        <v>21</v>
      </c>
      <c r="G720">
        <v>26719881273</v>
      </c>
      <c r="H720">
        <v>11631620958</v>
      </c>
      <c r="I720">
        <f t="shared" si="147"/>
        <v>14618093496</v>
      </c>
      <c r="J720">
        <f t="shared" si="148"/>
        <v>125408335709</v>
      </c>
      <c r="K720">
        <v>294379004095</v>
      </c>
      <c r="L720">
        <v>70364642335</v>
      </c>
      <c r="M720">
        <f t="shared" si="149"/>
        <v>0.1525962429467593</v>
      </c>
      <c r="N720">
        <f t="shared" si="150"/>
        <v>3.9512399988439126E-2</v>
      </c>
      <c r="O720">
        <f t="shared" si="151"/>
        <v>0.16530491127380217</v>
      </c>
      <c r="P720">
        <f t="shared" si="152"/>
        <v>0.11656397011694754</v>
      </c>
      <c r="Q720">
        <f t="shared" si="153"/>
        <v>4.9657391636811668E-2</v>
      </c>
      <c r="R720">
        <f t="shared" si="154"/>
        <v>0.20774771264244499</v>
      </c>
      <c r="S720">
        <f t="shared" si="155"/>
        <v>0.21714009973242238</v>
      </c>
      <c r="T720">
        <f t="shared" si="156"/>
        <v>9.4524796314197093E-2</v>
      </c>
      <c r="U720">
        <f t="shared" si="157"/>
        <v>0.47112952010622078</v>
      </c>
      <c r="V720">
        <v>0.81</v>
      </c>
      <c r="W720">
        <v>0</v>
      </c>
      <c r="X720">
        <v>9282019247</v>
      </c>
      <c r="Y720">
        <v>14118133856</v>
      </c>
      <c r="Z720">
        <v>6615851956</v>
      </c>
      <c r="AA720">
        <v>34122517093</v>
      </c>
      <c r="AB720" t="s">
        <v>19</v>
      </c>
      <c r="AC720">
        <v>186152958707</v>
      </c>
      <c r="AD720">
        <v>22208270000</v>
      </c>
      <c r="AE720" t="s">
        <v>19</v>
      </c>
      <c r="AF720">
        <v>260256487002</v>
      </c>
      <c r="AG720">
        <v>9232789902</v>
      </c>
      <c r="AH720">
        <v>0</v>
      </c>
      <c r="AI720">
        <v>107793390844</v>
      </c>
      <c r="AJ720">
        <v>99528145793</v>
      </c>
      <c r="AK720" t="s">
        <v>19</v>
      </c>
      <c r="AL720">
        <v>207321536637</v>
      </c>
      <c r="AM720">
        <v>16692825122.999901</v>
      </c>
      <c r="AN720">
        <v>14420383440</v>
      </c>
      <c r="AO720">
        <v>55944260000</v>
      </c>
      <c r="AP720" t="s">
        <v>19</v>
      </c>
      <c r="AQ720" t="s">
        <v>19</v>
      </c>
      <c r="AR720" t="s">
        <v>19</v>
      </c>
      <c r="AS720" t="s">
        <v>19</v>
      </c>
      <c r="AT720">
        <v>123053647419</v>
      </c>
      <c r="AU720">
        <v>61020730000</v>
      </c>
      <c r="AV720">
        <v>61031732668</v>
      </c>
      <c r="AW720" t="s">
        <v>19</v>
      </c>
      <c r="AX720">
        <v>68378900</v>
      </c>
      <c r="AY720" t="s">
        <v>19</v>
      </c>
      <c r="AZ720" t="s">
        <v>19</v>
      </c>
      <c r="BA720">
        <v>1403991300</v>
      </c>
      <c r="BB720">
        <v>28104050428</v>
      </c>
      <c r="BC720">
        <v>7672893000</v>
      </c>
      <c r="BD720">
        <v>20431157428</v>
      </c>
      <c r="BE720">
        <v>5798315150</v>
      </c>
      <c r="BF720">
        <v>3001221000</v>
      </c>
      <c r="BG720">
        <v>5480000000</v>
      </c>
      <c r="BH720">
        <v>6151620958</v>
      </c>
      <c r="BI720">
        <v>36187344684</v>
      </c>
      <c r="BJ720">
        <v>-21569251188</v>
      </c>
      <c r="BK720">
        <v>-28388466483</v>
      </c>
      <c r="BL720">
        <v>-8805789519</v>
      </c>
    </row>
    <row r="721" spans="1:64" x14ac:dyDescent="0.3">
      <c r="A721">
        <v>902</v>
      </c>
      <c r="B721">
        <v>2015</v>
      </c>
      <c r="C721" s="3" t="s">
        <v>30</v>
      </c>
      <c r="D721" s="2">
        <v>42185</v>
      </c>
      <c r="E721" s="2">
        <v>42242</v>
      </c>
      <c r="F721" t="s">
        <v>21</v>
      </c>
      <c r="G721">
        <v>28369435000</v>
      </c>
      <c r="H721">
        <v>12899729000</v>
      </c>
      <c r="I721">
        <f t="shared" si="147"/>
        <v>17451341000</v>
      </c>
      <c r="J721">
        <f t="shared" si="148"/>
        <v>194614978000</v>
      </c>
      <c r="K721">
        <v>305630652000</v>
      </c>
      <c r="L721">
        <v>74741088000</v>
      </c>
      <c r="M721">
        <f t="shared" si="149"/>
        <v>0.10648269274258018</v>
      </c>
      <c r="N721">
        <f t="shared" si="150"/>
        <v>4.2206921706269176E-2</v>
      </c>
      <c r="O721">
        <f t="shared" si="151"/>
        <v>0.17259220256467234</v>
      </c>
      <c r="P721">
        <f t="shared" si="152"/>
        <v>8.9671109486752859E-2</v>
      </c>
      <c r="Q721">
        <f t="shared" si="153"/>
        <v>5.7099446295065984E-2</v>
      </c>
      <c r="R721">
        <f t="shared" si="154"/>
        <v>0.23349059355411042</v>
      </c>
      <c r="S721">
        <f t="shared" si="155"/>
        <v>0.22496355192756209</v>
      </c>
      <c r="T721">
        <f t="shared" si="156"/>
        <v>0.1022920919906575</v>
      </c>
      <c r="U721">
        <f t="shared" si="157"/>
        <v>0.42481512596117327</v>
      </c>
      <c r="V721">
        <v>0.9</v>
      </c>
      <c r="W721">
        <v>0</v>
      </c>
      <c r="X721">
        <v>10155332000</v>
      </c>
      <c r="Y721">
        <v>12338030000</v>
      </c>
      <c r="Z721">
        <v>6054347000</v>
      </c>
      <c r="AA721">
        <v>34334103000</v>
      </c>
      <c r="AB721" t="s">
        <v>19</v>
      </c>
      <c r="AC721">
        <v>215722036000</v>
      </c>
      <c r="AD721">
        <v>18781110000</v>
      </c>
      <c r="AE721">
        <v>18814990000</v>
      </c>
      <c r="AF721">
        <v>271296549000</v>
      </c>
      <c r="AG721">
        <v>11030738000</v>
      </c>
      <c r="AH721">
        <v>59826836000</v>
      </c>
      <c r="AI721">
        <v>123893775000</v>
      </c>
      <c r="AJ721">
        <v>89870151000</v>
      </c>
      <c r="AK721" t="s">
        <v>19</v>
      </c>
      <c r="AL721">
        <v>213763926000</v>
      </c>
      <c r="AM721">
        <v>17125637999.999901</v>
      </c>
      <c r="AN721">
        <v>14420383000</v>
      </c>
      <c r="AO721">
        <v>60320700000</v>
      </c>
      <c r="AP721" t="s">
        <v>19</v>
      </c>
      <c r="AQ721" t="s">
        <v>19</v>
      </c>
      <c r="AR721" t="s">
        <v>19</v>
      </c>
      <c r="AS721" t="s">
        <v>19</v>
      </c>
      <c r="AT721">
        <v>126106806000</v>
      </c>
      <c r="AU721">
        <v>61509070000</v>
      </c>
      <c r="AV721">
        <v>63543644000</v>
      </c>
      <c r="AW721" t="s">
        <v>19</v>
      </c>
      <c r="AX721">
        <v>0</v>
      </c>
      <c r="AY721" t="s">
        <v>19</v>
      </c>
      <c r="AZ721">
        <v>12945116000</v>
      </c>
      <c r="BA721">
        <v>1323786000</v>
      </c>
      <c r="BB721">
        <v>30024177000</v>
      </c>
      <c r="BC721">
        <v>7966179000</v>
      </c>
      <c r="BD721">
        <v>22057998000</v>
      </c>
      <c r="BE721">
        <v>5945210000</v>
      </c>
      <c r="BF721">
        <v>3213059000</v>
      </c>
      <c r="BG721">
        <v>5480000000</v>
      </c>
      <c r="BH721">
        <v>7419729000</v>
      </c>
      <c r="BI721">
        <v>41119826000</v>
      </c>
      <c r="BJ721">
        <v>-23668485000</v>
      </c>
      <c r="BK721">
        <v>-33260890000</v>
      </c>
      <c r="BL721">
        <v>-9411520000</v>
      </c>
    </row>
    <row r="722" spans="1:64" x14ac:dyDescent="0.3">
      <c r="A722">
        <v>902</v>
      </c>
      <c r="B722">
        <v>2015</v>
      </c>
      <c r="C722" s="3" t="s">
        <v>32</v>
      </c>
      <c r="D722" s="2">
        <v>42248</v>
      </c>
      <c r="E722" s="2">
        <v>42298</v>
      </c>
      <c r="F722" t="s">
        <v>21</v>
      </c>
      <c r="G722">
        <v>27671308012</v>
      </c>
      <c r="H722">
        <v>12654963662</v>
      </c>
      <c r="I722">
        <f t="shared" si="147"/>
        <v>19687716896</v>
      </c>
      <c r="J722">
        <f t="shared" si="148"/>
        <v>117640499129</v>
      </c>
      <c r="K722">
        <v>297296701887</v>
      </c>
      <c r="L722">
        <v>74569062758</v>
      </c>
      <c r="M722">
        <f t="shared" si="149"/>
        <v>0.17262635422881431</v>
      </c>
      <c r="N722">
        <f t="shared" si="150"/>
        <v>4.2566781204354046E-2</v>
      </c>
      <c r="O722">
        <f t="shared" si="151"/>
        <v>0.16970796190733048</v>
      </c>
      <c r="P722">
        <f t="shared" si="152"/>
        <v>0.16735492489207493</v>
      </c>
      <c r="Q722">
        <f t="shared" si="153"/>
        <v>6.6222453094966174E-2</v>
      </c>
      <c r="R722">
        <f t="shared" si="154"/>
        <v>0.26401990541161574</v>
      </c>
      <c r="S722">
        <f t="shared" si="155"/>
        <v>0.23656236275720688</v>
      </c>
      <c r="T722">
        <f t="shared" si="156"/>
        <v>0.1081874446698026</v>
      </c>
      <c r="U722">
        <f t="shared" si="157"/>
        <v>0.43303166617974598</v>
      </c>
      <c r="V722">
        <v>0.87</v>
      </c>
      <c r="W722">
        <v>0</v>
      </c>
      <c r="X722">
        <v>9827522018</v>
      </c>
      <c r="Y722">
        <v>11389399957</v>
      </c>
      <c r="Z722">
        <v>5701531620</v>
      </c>
      <c r="AA722">
        <v>30931810574</v>
      </c>
      <c r="AB722" t="s">
        <v>19</v>
      </c>
      <c r="AC722">
        <v>190267046257</v>
      </c>
      <c r="AD722">
        <v>23018110000</v>
      </c>
      <c r="AE722" t="s">
        <v>19</v>
      </c>
      <c r="AF722">
        <v>266364891313</v>
      </c>
      <c r="AG722">
        <v>7530064795</v>
      </c>
      <c r="AH722">
        <v>0</v>
      </c>
      <c r="AI722">
        <v>116748945684</v>
      </c>
      <c r="AJ722">
        <v>89893907183</v>
      </c>
      <c r="AK722" t="s">
        <v>19</v>
      </c>
      <c r="AL722">
        <v>206642852867</v>
      </c>
      <c r="AM722">
        <v>16084786262</v>
      </c>
      <c r="AN722">
        <v>14420383440</v>
      </c>
      <c r="AO722">
        <v>60148680000</v>
      </c>
      <c r="AP722" t="s">
        <v>19</v>
      </c>
      <c r="AQ722" t="s">
        <v>19</v>
      </c>
      <c r="AR722" t="s">
        <v>19</v>
      </c>
      <c r="AS722" t="s">
        <v>19</v>
      </c>
      <c r="AT722">
        <v>116972572008</v>
      </c>
      <c r="AU722">
        <v>64851445900</v>
      </c>
      <c r="AV722">
        <v>61659812428</v>
      </c>
      <c r="AW722" t="s">
        <v>19</v>
      </c>
      <c r="AX722">
        <v>33342000</v>
      </c>
      <c r="AY722" t="s">
        <v>19</v>
      </c>
      <c r="AZ722" t="s">
        <v>19</v>
      </c>
      <c r="BA722">
        <v>1376604000</v>
      </c>
      <c r="BB722">
        <v>29314349311</v>
      </c>
      <c r="BC722">
        <v>7647204000</v>
      </c>
      <c r="BD722">
        <v>21667145311</v>
      </c>
      <c r="BE722">
        <v>5765723268</v>
      </c>
      <c r="BF722">
        <v>3246458000</v>
      </c>
      <c r="BG722">
        <v>5480000000</v>
      </c>
      <c r="BH722">
        <v>7174963662</v>
      </c>
      <c r="BI722">
        <v>41407138749</v>
      </c>
      <c r="BJ722">
        <v>-21719421853</v>
      </c>
      <c r="BK722">
        <v>-32392966430</v>
      </c>
      <c r="BL722">
        <v>-9829964311</v>
      </c>
    </row>
    <row r="723" spans="1:64" x14ac:dyDescent="0.3">
      <c r="A723">
        <v>902</v>
      </c>
      <c r="B723">
        <v>2015</v>
      </c>
      <c r="C723" s="3" t="s">
        <v>29</v>
      </c>
      <c r="D723" s="2">
        <v>42369</v>
      </c>
      <c r="E723" s="2">
        <v>42451</v>
      </c>
      <c r="F723" t="s">
        <v>21</v>
      </c>
      <c r="G723">
        <v>29142926000</v>
      </c>
      <c r="H723">
        <v>13651933000</v>
      </c>
      <c r="I723">
        <f t="shared" si="147"/>
        <v>18171423000</v>
      </c>
      <c r="J723">
        <f t="shared" si="148"/>
        <v>198664126000</v>
      </c>
      <c r="K723">
        <v>308866354000</v>
      </c>
      <c r="L723">
        <v>84141948000</v>
      </c>
      <c r="M723">
        <f t="shared" si="149"/>
        <v>0.11028006829597167</v>
      </c>
      <c r="N723">
        <f t="shared" si="150"/>
        <v>4.4200130001858344E-2</v>
      </c>
      <c r="O723">
        <f t="shared" si="151"/>
        <v>0.16224883455277264</v>
      </c>
      <c r="P723">
        <f t="shared" si="152"/>
        <v>9.14680640429264E-2</v>
      </c>
      <c r="Q723">
        <f t="shared" si="153"/>
        <v>5.8832639957928208E-2</v>
      </c>
      <c r="R723">
        <f t="shared" si="154"/>
        <v>0.21596152016827563</v>
      </c>
      <c r="S723">
        <f t="shared" si="155"/>
        <v>0.22608087127939686</v>
      </c>
      <c r="T723">
        <f t="shared" si="156"/>
        <v>0.10590703580306075</v>
      </c>
      <c r="U723">
        <f t="shared" si="157"/>
        <v>0.52329585854252292</v>
      </c>
      <c r="V723">
        <v>0.94</v>
      </c>
      <c r="W723">
        <v>0.47</v>
      </c>
      <c r="X723">
        <v>7537813000</v>
      </c>
      <c r="Y723">
        <v>14401665000</v>
      </c>
      <c r="Z723">
        <v>5422732000</v>
      </c>
      <c r="AA723">
        <v>33565403000</v>
      </c>
      <c r="AB723" t="s">
        <v>19</v>
      </c>
      <c r="AC723">
        <v>219673070000</v>
      </c>
      <c r="AD723">
        <v>17002630000</v>
      </c>
      <c r="AE723">
        <v>19745190000</v>
      </c>
      <c r="AF723">
        <v>275300951000</v>
      </c>
      <c r="AG723">
        <v>9403088000</v>
      </c>
      <c r="AH723">
        <v>59797469000</v>
      </c>
      <c r="AI723">
        <v>123836633000</v>
      </c>
      <c r="AJ723">
        <v>83336032000</v>
      </c>
      <c r="AK723" t="s">
        <v>19</v>
      </c>
      <c r="AL723">
        <v>207172665000</v>
      </c>
      <c r="AM723">
        <v>17551741000</v>
      </c>
      <c r="AN723">
        <v>15200383000</v>
      </c>
      <c r="AO723">
        <v>68941570000</v>
      </c>
      <c r="AP723" t="s">
        <v>19</v>
      </c>
      <c r="AQ723" t="s">
        <v>19</v>
      </c>
      <c r="AR723" t="s">
        <v>19</v>
      </c>
      <c r="AS723" t="s">
        <v>19</v>
      </c>
      <c r="AT723">
        <v>128904873000</v>
      </c>
      <c r="AU723">
        <v>59242370000</v>
      </c>
      <c r="AV723">
        <v>68504746000</v>
      </c>
      <c r="AW723" t="s">
        <v>19</v>
      </c>
      <c r="AX723">
        <v>0</v>
      </c>
      <c r="AY723" t="s">
        <v>19</v>
      </c>
      <c r="AZ723">
        <v>14411630000</v>
      </c>
      <c r="BA723">
        <v>1525975000</v>
      </c>
      <c r="BB723">
        <v>30903784000</v>
      </c>
      <c r="BC723">
        <v>7945734000</v>
      </c>
      <c r="BD723">
        <v>22958050000</v>
      </c>
      <c r="BE723">
        <v>5698943000</v>
      </c>
      <c r="BF723">
        <v>3607174000</v>
      </c>
      <c r="BG723">
        <v>7144000000</v>
      </c>
      <c r="BH723">
        <v>6507933000</v>
      </c>
      <c r="BI723">
        <v>42362708000</v>
      </c>
      <c r="BJ723">
        <v>-24191285000</v>
      </c>
      <c r="BK723">
        <v>-33015012000</v>
      </c>
      <c r="BL723">
        <v>-14140659000</v>
      </c>
    </row>
    <row r="724" spans="1:64" x14ac:dyDescent="0.3">
      <c r="A724">
        <v>902</v>
      </c>
      <c r="B724">
        <v>2016</v>
      </c>
      <c r="C724" s="6" t="s">
        <v>31</v>
      </c>
      <c r="D724" s="2">
        <v>42460</v>
      </c>
      <c r="E724" s="2">
        <v>42487</v>
      </c>
      <c r="F724" t="s">
        <v>21</v>
      </c>
      <c r="G724">
        <v>27948435305</v>
      </c>
      <c r="H724">
        <v>12565420886</v>
      </c>
      <c r="I724">
        <f t="shared" si="147"/>
        <v>21111728183</v>
      </c>
      <c r="J724">
        <f t="shared" si="148"/>
        <v>125936715825</v>
      </c>
      <c r="K724">
        <v>297904388776</v>
      </c>
      <c r="L724">
        <v>83788102361</v>
      </c>
      <c r="M724">
        <f t="shared" si="149"/>
        <v>0.1665965239856125</v>
      </c>
      <c r="N724">
        <f t="shared" si="150"/>
        <v>4.217937485791181E-2</v>
      </c>
      <c r="O724">
        <f t="shared" si="151"/>
        <v>0.14996664838955345</v>
      </c>
      <c r="P724">
        <f t="shared" si="152"/>
        <v>0.16763759515800444</v>
      </c>
      <c r="Q724">
        <f t="shared" si="153"/>
        <v>7.0867462778046925E-2</v>
      </c>
      <c r="R724">
        <f t="shared" si="154"/>
        <v>0.25196570381842975</v>
      </c>
      <c r="S724">
        <f t="shared" si="155"/>
        <v>0.22639456611026082</v>
      </c>
      <c r="T724">
        <f t="shared" si="156"/>
        <v>0.10178541225776071</v>
      </c>
      <c r="U724">
        <f t="shared" si="157"/>
        <v>0.56854442559577312</v>
      </c>
      <c r="V724">
        <v>0.85</v>
      </c>
      <c r="W724">
        <v>0</v>
      </c>
      <c r="X724">
        <v>9057935804</v>
      </c>
      <c r="Y724">
        <v>12255625737</v>
      </c>
      <c r="Z724">
        <v>5156493294</v>
      </c>
      <c r="AA724">
        <v>30977034475</v>
      </c>
      <c r="AB724" t="s">
        <v>19</v>
      </c>
      <c r="AC724">
        <v>193254828437</v>
      </c>
      <c r="AD724">
        <v>22422290000</v>
      </c>
      <c r="AE724" t="s">
        <v>19</v>
      </c>
      <c r="AF724">
        <v>266927354301</v>
      </c>
      <c r="AG724">
        <v>7651638029</v>
      </c>
      <c r="AH724">
        <v>0</v>
      </c>
      <c r="AI724">
        <v>111659501283</v>
      </c>
      <c r="AJ724">
        <v>84855319295</v>
      </c>
      <c r="AK724" t="s">
        <v>19</v>
      </c>
      <c r="AL724">
        <v>196514820578</v>
      </c>
      <c r="AM724">
        <v>17601465837</v>
      </c>
      <c r="AN724">
        <v>15200383440</v>
      </c>
      <c r="AO724">
        <v>68587720000</v>
      </c>
      <c r="AP724" t="s">
        <v>19</v>
      </c>
      <c r="AQ724" t="s">
        <v>19</v>
      </c>
      <c r="AR724" t="s">
        <v>19</v>
      </c>
      <c r="AS724" t="s">
        <v>19</v>
      </c>
      <c r="AT724">
        <v>123450115368</v>
      </c>
      <c r="AU724">
        <v>55254810000</v>
      </c>
      <c r="AV724">
        <v>67108748722</v>
      </c>
      <c r="AW724" t="s">
        <v>19</v>
      </c>
      <c r="AX724">
        <v>-20867900</v>
      </c>
      <c r="AY724" t="s">
        <v>19</v>
      </c>
      <c r="AZ724" t="s">
        <v>19</v>
      </c>
      <c r="BA724">
        <v>1493014900</v>
      </c>
      <c r="BB724">
        <v>29062371249</v>
      </c>
      <c r="BC724">
        <v>7714568000</v>
      </c>
      <c r="BD724">
        <v>21347803249</v>
      </c>
      <c r="BE724">
        <v>5322214565</v>
      </c>
      <c r="BF724">
        <v>3460168000</v>
      </c>
      <c r="BG724">
        <v>7144000000</v>
      </c>
      <c r="BH724">
        <v>5421420886</v>
      </c>
      <c r="BI724">
        <v>44387702424</v>
      </c>
      <c r="BJ724">
        <v>-23275974241</v>
      </c>
      <c r="BK724">
        <v>-25448795201</v>
      </c>
      <c r="BL724">
        <v>-18245086184</v>
      </c>
    </row>
    <row r="725" spans="1:64" x14ac:dyDescent="0.3">
      <c r="A725">
        <v>902</v>
      </c>
      <c r="B725">
        <v>2016</v>
      </c>
      <c r="C725" s="3" t="s">
        <v>30</v>
      </c>
      <c r="D725" s="2">
        <v>42551</v>
      </c>
      <c r="E725" s="2">
        <v>42585</v>
      </c>
      <c r="F725" t="s">
        <v>21</v>
      </c>
      <c r="G725">
        <v>24368769000</v>
      </c>
      <c r="H725">
        <v>10877989000</v>
      </c>
      <c r="I725">
        <f t="shared" si="147"/>
        <v>17626435000</v>
      </c>
      <c r="J725">
        <f t="shared" si="148"/>
        <v>149517532000</v>
      </c>
      <c r="K725">
        <v>307107004000</v>
      </c>
      <c r="L725">
        <v>84173822000</v>
      </c>
      <c r="M725">
        <f t="shared" si="149"/>
        <v>0.12264755152723601</v>
      </c>
      <c r="N725">
        <f t="shared" si="150"/>
        <v>3.5420843088293748E-2</v>
      </c>
      <c r="O725">
        <f t="shared" si="151"/>
        <v>0.12923244711402079</v>
      </c>
      <c r="P725">
        <f t="shared" si="152"/>
        <v>0.11788875033063012</v>
      </c>
      <c r="Q725">
        <f t="shared" si="153"/>
        <v>5.7395092819179074E-2</v>
      </c>
      <c r="R725">
        <f t="shared" si="154"/>
        <v>0.20940518775540454</v>
      </c>
      <c r="S725">
        <f t="shared" si="155"/>
        <v>0.20913130927481477</v>
      </c>
      <c r="T725">
        <f t="shared" si="156"/>
        <v>9.3354247062994153E-2</v>
      </c>
      <c r="U725">
        <f t="shared" si="157"/>
        <v>0.65673903512864373</v>
      </c>
      <c r="V725">
        <v>0.73</v>
      </c>
      <c r="W725">
        <v>0</v>
      </c>
      <c r="X725">
        <v>8917868000</v>
      </c>
      <c r="Y725">
        <v>11025547000</v>
      </c>
      <c r="Z725">
        <v>5334865000</v>
      </c>
      <c r="AA725">
        <v>31100598000</v>
      </c>
      <c r="AB725" t="s">
        <v>19</v>
      </c>
      <c r="AC725">
        <v>218828296000</v>
      </c>
      <c r="AD725">
        <v>18000040000</v>
      </c>
      <c r="AE725">
        <v>20079910000</v>
      </c>
      <c r="AF725">
        <v>276006406000</v>
      </c>
      <c r="AG725">
        <v>8734732000</v>
      </c>
      <c r="AH725">
        <v>6227991000</v>
      </c>
      <c r="AI725">
        <v>115721525000</v>
      </c>
      <c r="AJ725">
        <v>88958649000</v>
      </c>
      <c r="AK725" t="s">
        <v>19</v>
      </c>
      <c r="AL725">
        <v>204680174000</v>
      </c>
      <c r="AM725">
        <v>18253008000</v>
      </c>
      <c r="AN725">
        <v>15200383000</v>
      </c>
      <c r="AO725">
        <v>68973440000</v>
      </c>
      <c r="AP725" t="s">
        <v>19</v>
      </c>
      <c r="AQ725" t="s">
        <v>19</v>
      </c>
      <c r="AR725" t="s">
        <v>19</v>
      </c>
      <c r="AS725" t="s">
        <v>19</v>
      </c>
      <c r="AT725">
        <v>116523772000</v>
      </c>
      <c r="AU725">
        <v>51090810000</v>
      </c>
      <c r="AV725">
        <v>64428448000</v>
      </c>
      <c r="AW725" t="s">
        <v>19</v>
      </c>
      <c r="AX725">
        <v>0</v>
      </c>
      <c r="AY725" t="s">
        <v>19</v>
      </c>
      <c r="AZ725">
        <v>14740442000</v>
      </c>
      <c r="BA725">
        <v>1347909000</v>
      </c>
      <c r="BB725">
        <v>25939282000</v>
      </c>
      <c r="BC725">
        <v>7491041000</v>
      </c>
      <c r="BD725">
        <v>18448241000</v>
      </c>
      <c r="BE725">
        <v>4565591000</v>
      </c>
      <c r="BF725">
        <v>3004661000</v>
      </c>
      <c r="BG725">
        <v>7144000000</v>
      </c>
      <c r="BH725">
        <v>3733989000</v>
      </c>
      <c r="BI725">
        <v>37780119000</v>
      </c>
      <c r="BJ725">
        <v>-20153684000</v>
      </c>
      <c r="BK725">
        <v>-19428202000</v>
      </c>
      <c r="BL725">
        <v>-19614543000</v>
      </c>
    </row>
    <row r="726" spans="1:64" x14ac:dyDescent="0.3">
      <c r="A726" s="3">
        <v>939</v>
      </c>
      <c r="B726" s="3">
        <v>2006</v>
      </c>
      <c r="C726" s="3" t="s">
        <v>29</v>
      </c>
      <c r="D726" s="2">
        <v>39082</v>
      </c>
      <c r="E726" s="2">
        <v>39185</v>
      </c>
      <c r="F726" t="s">
        <v>21</v>
      </c>
      <c r="G726" t="s">
        <v>19</v>
      </c>
      <c r="H726">
        <v>46322000000</v>
      </c>
      <c r="I726">
        <f t="shared" si="139"/>
        <v>402741000000</v>
      </c>
      <c r="J726" t="s">
        <v>19</v>
      </c>
      <c r="K726">
        <v>5448511000000</v>
      </c>
      <c r="L726">
        <v>330109000000</v>
      </c>
      <c r="M726" t="s">
        <v>19</v>
      </c>
      <c r="N726">
        <f t="shared" si="140"/>
        <v>8.5017723190794689E-3</v>
      </c>
      <c r="O726">
        <f t="shared" si="141"/>
        <v>0.14032334774271529</v>
      </c>
      <c r="P726" t="s">
        <v>19</v>
      </c>
      <c r="Q726">
        <f t="shared" si="142"/>
        <v>7.3917626301938266E-2</v>
      </c>
      <c r="R726">
        <f t="shared" si="143"/>
        <v>1.2200242950055891</v>
      </c>
      <c r="S726" t="e">
        <f t="shared" si="145"/>
        <v>#VALUE!</v>
      </c>
      <c r="T726">
        <f t="shared" si="146"/>
        <v>0.30556819905932331</v>
      </c>
      <c r="U726">
        <f t="shared" si="144"/>
        <v>0.44624584430724062</v>
      </c>
      <c r="V726">
        <v>0.21</v>
      </c>
      <c r="W726" t="s">
        <v>19</v>
      </c>
      <c r="X726">
        <v>539673000000</v>
      </c>
      <c r="Y726" t="s">
        <v>19</v>
      </c>
      <c r="Z726" t="s">
        <v>19</v>
      </c>
      <c r="AA726" t="s">
        <v>19</v>
      </c>
      <c r="AB726">
        <v>2795976000000</v>
      </c>
      <c r="AC726">
        <v>53037000000</v>
      </c>
      <c r="AD726" t="s">
        <v>19</v>
      </c>
      <c r="AE726">
        <v>103000000</v>
      </c>
      <c r="AF726" t="s">
        <v>19</v>
      </c>
      <c r="AG726" t="s">
        <v>19</v>
      </c>
      <c r="AH726" t="s">
        <v>19</v>
      </c>
      <c r="AI726" t="s">
        <v>19</v>
      </c>
      <c r="AJ726" t="s">
        <v>19</v>
      </c>
      <c r="AK726">
        <v>4721256000000</v>
      </c>
      <c r="AL726">
        <v>5118307000000</v>
      </c>
      <c r="AM726">
        <v>95000000</v>
      </c>
      <c r="AN726">
        <v>224689000000</v>
      </c>
      <c r="AO726">
        <v>105420000000</v>
      </c>
      <c r="AP726">
        <v>215189000000</v>
      </c>
      <c r="AQ726">
        <v>74821000000</v>
      </c>
      <c r="AR726">
        <v>140368000000</v>
      </c>
      <c r="AS726">
        <v>11225000000</v>
      </c>
      <c r="AT726">
        <v>151593000000</v>
      </c>
      <c r="AU726" t="s">
        <v>19</v>
      </c>
      <c r="AV726" t="s">
        <v>19</v>
      </c>
      <c r="AW726" t="s">
        <v>19</v>
      </c>
      <c r="AX726">
        <v>66662000000</v>
      </c>
      <c r="AY726">
        <v>19214000000</v>
      </c>
      <c r="AZ726" t="s">
        <v>19</v>
      </c>
      <c r="BA726" t="s">
        <v>19</v>
      </c>
      <c r="BB726" t="s">
        <v>19</v>
      </c>
      <c r="BC726" t="s">
        <v>19</v>
      </c>
      <c r="BD726">
        <v>65717000000</v>
      </c>
      <c r="BE726">
        <v>19398000000</v>
      </c>
      <c r="BF726">
        <v>-3000000</v>
      </c>
      <c r="BG726">
        <v>20671000000</v>
      </c>
      <c r="BH726">
        <v>25651000000</v>
      </c>
      <c r="BI726">
        <v>412759000000</v>
      </c>
      <c r="BJ726">
        <v>-10018000000</v>
      </c>
      <c r="BK726">
        <v>-515679000000</v>
      </c>
      <c r="BL726">
        <v>-8510000000</v>
      </c>
    </row>
    <row r="727" spans="1:64" x14ac:dyDescent="0.3">
      <c r="A727" s="3">
        <v>939</v>
      </c>
      <c r="B727" s="3">
        <v>2007</v>
      </c>
      <c r="C727" s="3" t="s">
        <v>29</v>
      </c>
      <c r="D727" s="2">
        <v>39447</v>
      </c>
      <c r="E727" s="2">
        <v>39549</v>
      </c>
      <c r="F727" t="s">
        <v>21</v>
      </c>
      <c r="G727">
        <v>100837000000</v>
      </c>
      <c r="H727">
        <v>69053000000</v>
      </c>
      <c r="I727">
        <f t="shared" si="139"/>
        <v>281389000000</v>
      </c>
      <c r="J727" t="s">
        <v>19</v>
      </c>
      <c r="K727">
        <v>6598177000000</v>
      </c>
      <c r="L727">
        <v>420977000000</v>
      </c>
      <c r="M727" t="s">
        <v>19</v>
      </c>
      <c r="N727">
        <f t="shared" si="140"/>
        <v>1.0465466446262353E-2</v>
      </c>
      <c r="O727">
        <f t="shared" si="141"/>
        <v>0.16403033894963384</v>
      </c>
      <c r="P727" t="s">
        <v>19</v>
      </c>
      <c r="Q727">
        <f t="shared" si="142"/>
        <v>4.2646476443417632E-2</v>
      </c>
      <c r="R727">
        <f t="shared" si="143"/>
        <v>0.66841893975205291</v>
      </c>
      <c r="S727">
        <f t="shared" si="145"/>
        <v>0.45686104831073276</v>
      </c>
      <c r="T727">
        <f t="shared" si="146"/>
        <v>0.312857641232891</v>
      </c>
      <c r="U727">
        <f t="shared" si="144"/>
        <v>0.67459777272529797</v>
      </c>
      <c r="V727">
        <v>0.3</v>
      </c>
      <c r="W727" t="s">
        <v>19</v>
      </c>
      <c r="X727">
        <v>843724000000</v>
      </c>
      <c r="Y727" t="s">
        <v>19</v>
      </c>
      <c r="Z727" t="s">
        <v>19</v>
      </c>
      <c r="AA727" t="s">
        <v>19</v>
      </c>
      <c r="AB727">
        <v>3183229000000</v>
      </c>
      <c r="AC727">
        <v>58287000000</v>
      </c>
      <c r="AD727" t="s">
        <v>19</v>
      </c>
      <c r="AE727">
        <v>1099000000</v>
      </c>
      <c r="AF727" t="s">
        <v>19</v>
      </c>
      <c r="AG727" t="s">
        <v>19</v>
      </c>
      <c r="AH727" t="s">
        <v>19</v>
      </c>
      <c r="AI727" t="s">
        <v>19</v>
      </c>
      <c r="AJ727" t="s">
        <v>19</v>
      </c>
      <c r="AK727">
        <v>5329507000000</v>
      </c>
      <c r="AL727">
        <v>6175896000000</v>
      </c>
      <c r="AM727">
        <v>1304000000</v>
      </c>
      <c r="AN727">
        <v>233689000000</v>
      </c>
      <c r="AO727">
        <v>187288000000</v>
      </c>
      <c r="AP727">
        <v>284823000000</v>
      </c>
      <c r="AQ727">
        <v>92048000000</v>
      </c>
      <c r="AR727">
        <v>192775000000</v>
      </c>
      <c r="AS727">
        <v>27942000000</v>
      </c>
      <c r="AT727">
        <v>220717000000</v>
      </c>
      <c r="AU727" t="s">
        <v>19</v>
      </c>
      <c r="AV727" t="s">
        <v>19</v>
      </c>
      <c r="AW727" t="s">
        <v>19</v>
      </c>
      <c r="AX727">
        <v>92327000000</v>
      </c>
      <c r="AY727">
        <v>27595000000</v>
      </c>
      <c r="AZ727" t="s">
        <v>19</v>
      </c>
      <c r="BA727" t="s">
        <v>19</v>
      </c>
      <c r="BB727" t="s">
        <v>19</v>
      </c>
      <c r="BC727" t="s">
        <v>19</v>
      </c>
      <c r="BD727">
        <v>100816000000</v>
      </c>
      <c r="BE727">
        <v>31674000000</v>
      </c>
      <c r="BF727">
        <v>89000000</v>
      </c>
      <c r="BG727">
        <v>46583000000</v>
      </c>
      <c r="BH727">
        <v>22470000000</v>
      </c>
      <c r="BI727">
        <v>294314000000</v>
      </c>
      <c r="BJ727">
        <v>-12925000000</v>
      </c>
      <c r="BK727">
        <v>-282707000000</v>
      </c>
      <c r="BL727">
        <v>3140000000</v>
      </c>
    </row>
    <row r="728" spans="1:64" x14ac:dyDescent="0.3">
      <c r="A728" s="3">
        <v>939</v>
      </c>
      <c r="B728" s="3">
        <v>2008</v>
      </c>
      <c r="C728" s="3" t="s">
        <v>30</v>
      </c>
      <c r="D728" s="2">
        <v>39629</v>
      </c>
      <c r="E728" s="2">
        <v>39682</v>
      </c>
      <c r="F728" t="s">
        <v>21</v>
      </c>
      <c r="G728" t="s">
        <v>19</v>
      </c>
      <c r="H728">
        <v>93499000000</v>
      </c>
      <c r="I728">
        <f t="shared" si="139"/>
        <v>24628000000</v>
      </c>
      <c r="J728" t="s">
        <v>19</v>
      </c>
      <c r="K728">
        <v>7057706000000</v>
      </c>
      <c r="L728">
        <v>454030000000</v>
      </c>
      <c r="M728" t="s">
        <v>19</v>
      </c>
      <c r="N728">
        <f t="shared" si="140"/>
        <v>1.3247789012463823E-2</v>
      </c>
      <c r="O728">
        <f t="shared" si="141"/>
        <v>0.20593132612382442</v>
      </c>
      <c r="P728" t="s">
        <v>19</v>
      </c>
      <c r="Q728">
        <f t="shared" si="142"/>
        <v>3.4895191157013343E-3</v>
      </c>
      <c r="R728">
        <f t="shared" si="143"/>
        <v>5.4243111688654935E-2</v>
      </c>
      <c r="S728" t="e">
        <f t="shared" si="145"/>
        <v>#VALUE!</v>
      </c>
      <c r="T728">
        <f t="shared" si="146"/>
        <v>0.36428134508916221</v>
      </c>
      <c r="U728">
        <f t="shared" si="144"/>
        <v>0.16246163060567492</v>
      </c>
      <c r="V728">
        <v>0.4</v>
      </c>
      <c r="W728" t="s">
        <v>19</v>
      </c>
      <c r="X728">
        <v>1083136000000</v>
      </c>
      <c r="Y728" t="s">
        <v>19</v>
      </c>
      <c r="Z728" t="s">
        <v>19</v>
      </c>
      <c r="AA728" t="s">
        <v>19</v>
      </c>
      <c r="AB728">
        <v>3445965000000</v>
      </c>
      <c r="AC728">
        <v>58341000000</v>
      </c>
      <c r="AD728" t="s">
        <v>19</v>
      </c>
      <c r="AE728">
        <v>1722000000</v>
      </c>
      <c r="AF728" t="s">
        <v>19</v>
      </c>
      <c r="AG728" t="s">
        <v>19</v>
      </c>
      <c r="AH728" t="s">
        <v>19</v>
      </c>
      <c r="AI728" t="s">
        <v>19</v>
      </c>
      <c r="AJ728" t="s">
        <v>19</v>
      </c>
      <c r="AK728">
        <v>5781573000000</v>
      </c>
      <c r="AL728">
        <v>6602308000000</v>
      </c>
      <c r="AM728">
        <v>1368000000</v>
      </c>
      <c r="AN728">
        <v>233689000000</v>
      </c>
      <c r="AO728">
        <v>220341000000</v>
      </c>
      <c r="AP728">
        <v>326119000000</v>
      </c>
      <c r="AQ728">
        <v>111477000000</v>
      </c>
      <c r="AR728">
        <v>214642000000</v>
      </c>
      <c r="AS728">
        <v>42025000000</v>
      </c>
      <c r="AT728">
        <v>256667000000</v>
      </c>
      <c r="AU728" t="s">
        <v>19</v>
      </c>
      <c r="AV728" t="s">
        <v>19</v>
      </c>
      <c r="AW728" t="s">
        <v>19</v>
      </c>
      <c r="AX728">
        <v>101245000000</v>
      </c>
      <c r="AY728">
        <v>29532000000</v>
      </c>
      <c r="AZ728" t="s">
        <v>19</v>
      </c>
      <c r="BA728" t="s">
        <v>19</v>
      </c>
      <c r="BB728" t="s">
        <v>19</v>
      </c>
      <c r="BC728" t="s">
        <v>19</v>
      </c>
      <c r="BD728">
        <v>125929000000</v>
      </c>
      <c r="BE728">
        <v>32350000000</v>
      </c>
      <c r="BF728">
        <v>80000000</v>
      </c>
      <c r="BG728">
        <v>15190000000</v>
      </c>
      <c r="BH728">
        <v>78309000000</v>
      </c>
      <c r="BI728">
        <v>39975000000</v>
      </c>
      <c r="BJ728">
        <v>-15347000000</v>
      </c>
      <c r="BK728">
        <v>-55662000000</v>
      </c>
      <c r="BL728">
        <v>3085000000</v>
      </c>
    </row>
    <row r="729" spans="1:64" x14ac:dyDescent="0.3">
      <c r="A729" s="3">
        <v>939</v>
      </c>
      <c r="B729" s="3">
        <v>2008</v>
      </c>
      <c r="C729" s="3" t="s">
        <v>32</v>
      </c>
      <c r="D729" s="2">
        <v>39721</v>
      </c>
      <c r="E729" s="2">
        <v>39766</v>
      </c>
      <c r="F729" t="s">
        <v>21</v>
      </c>
      <c r="G729">
        <v>125752000000</v>
      </c>
      <c r="H729">
        <v>96260000000</v>
      </c>
      <c r="I729">
        <f t="shared" si="139"/>
        <v>16371000000</v>
      </c>
      <c r="J729" t="s">
        <v>19</v>
      </c>
      <c r="K729">
        <v>7323631000000</v>
      </c>
      <c r="L729">
        <v>478158000000</v>
      </c>
      <c r="M729" t="s">
        <v>19</v>
      </c>
      <c r="N729">
        <f t="shared" si="140"/>
        <v>1.3143753419581079E-2</v>
      </c>
      <c r="O729">
        <f t="shared" si="141"/>
        <v>0.20131420994733959</v>
      </c>
      <c r="P729" t="s">
        <v>19</v>
      </c>
      <c r="Q729">
        <f t="shared" si="142"/>
        <v>2.2353665825053173E-3</v>
      </c>
      <c r="R729">
        <f t="shared" si="143"/>
        <v>3.4237636931725497E-2</v>
      </c>
      <c r="S729">
        <f t="shared" si="145"/>
        <v>0.48222044121989288</v>
      </c>
      <c r="T729">
        <f t="shared" si="146"/>
        <v>0.36912764545953058</v>
      </c>
      <c r="U729">
        <f t="shared" si="144"/>
        <v>0.48392894244753792</v>
      </c>
      <c r="V729">
        <v>0.41</v>
      </c>
      <c r="W729" t="s">
        <v>19</v>
      </c>
      <c r="X729">
        <v>1235603000000</v>
      </c>
      <c r="Y729" t="s">
        <v>19</v>
      </c>
      <c r="Z729" t="s">
        <v>19</v>
      </c>
      <c r="AA729" t="s">
        <v>19</v>
      </c>
      <c r="AB729">
        <v>3533204000000</v>
      </c>
      <c r="AC729">
        <v>60101000000</v>
      </c>
      <c r="AD729" t="s">
        <v>19</v>
      </c>
      <c r="AE729" t="s">
        <v>19</v>
      </c>
      <c r="AF729" t="s">
        <v>19</v>
      </c>
      <c r="AG729" t="s">
        <v>19</v>
      </c>
      <c r="AH729" t="s">
        <v>19</v>
      </c>
      <c r="AI729" t="s">
        <v>19</v>
      </c>
      <c r="AJ729" t="s">
        <v>19</v>
      </c>
      <c r="AK729">
        <v>6111850000000</v>
      </c>
      <c r="AL729">
        <v>6844097000000</v>
      </c>
      <c r="AM729">
        <v>1376000000</v>
      </c>
      <c r="AN729">
        <v>233689000000</v>
      </c>
      <c r="AO729">
        <v>244469000000</v>
      </c>
      <c r="AP729">
        <v>344142000000</v>
      </c>
      <c r="AQ729">
        <v>122497000000</v>
      </c>
      <c r="AR729">
        <v>221645000000</v>
      </c>
      <c r="AS729">
        <v>39132000000</v>
      </c>
      <c r="AT729">
        <v>260777000000</v>
      </c>
      <c r="AU729" t="s">
        <v>19</v>
      </c>
      <c r="AV729" t="s">
        <v>19</v>
      </c>
      <c r="AW729" t="s">
        <v>19</v>
      </c>
      <c r="AX729">
        <v>104208000000</v>
      </c>
      <c r="AY729">
        <v>30857000000</v>
      </c>
      <c r="AZ729" t="s">
        <v>19</v>
      </c>
      <c r="BA729" t="s">
        <v>19</v>
      </c>
      <c r="BB729" t="s">
        <v>19</v>
      </c>
      <c r="BC729" t="s">
        <v>19</v>
      </c>
      <c r="BD729">
        <v>125732000000</v>
      </c>
      <c r="BE729">
        <v>29424000000</v>
      </c>
      <c r="BF729">
        <v>48000000</v>
      </c>
      <c r="BG729">
        <v>46583000000</v>
      </c>
      <c r="BH729">
        <v>49677000000</v>
      </c>
      <c r="BI729">
        <v>34854000000</v>
      </c>
      <c r="BJ729">
        <v>-18483000000</v>
      </c>
      <c r="BK729">
        <v>74256000000</v>
      </c>
      <c r="BL729">
        <v>-45875000000</v>
      </c>
    </row>
    <row r="730" spans="1:64" x14ac:dyDescent="0.3">
      <c r="A730" s="3">
        <v>939</v>
      </c>
      <c r="B730" s="3">
        <v>2008</v>
      </c>
      <c r="C730" s="3" t="s">
        <v>29</v>
      </c>
      <c r="D730" s="2">
        <v>39813</v>
      </c>
      <c r="E730" s="2">
        <v>39899</v>
      </c>
      <c r="F730" t="s">
        <v>21</v>
      </c>
      <c r="G730">
        <v>119757000000</v>
      </c>
      <c r="H730">
        <v>92599000000</v>
      </c>
      <c r="I730">
        <f t="shared" si="139"/>
        <v>162947000000</v>
      </c>
      <c r="J730" t="s">
        <v>19</v>
      </c>
      <c r="K730">
        <v>7555452000000</v>
      </c>
      <c r="L730">
        <v>465966000000</v>
      </c>
      <c r="M730" t="s">
        <v>19</v>
      </c>
      <c r="N730">
        <f t="shared" si="140"/>
        <v>1.2255917978169936E-2</v>
      </c>
      <c r="O730">
        <f t="shared" si="141"/>
        <v>0.19872479966349477</v>
      </c>
      <c r="P730" t="s">
        <v>19</v>
      </c>
      <c r="Q730">
        <f t="shared" si="142"/>
        <v>2.1566810298047027E-2</v>
      </c>
      <c r="R730">
        <f t="shared" si="143"/>
        <v>0.34969718820686491</v>
      </c>
      <c r="S730">
        <f t="shared" si="145"/>
        <v>0.44396045183078958</v>
      </c>
      <c r="T730">
        <f t="shared" si="146"/>
        <v>0.3432809262012182</v>
      </c>
      <c r="U730">
        <f t="shared" si="144"/>
        <v>0.49010248490804437</v>
      </c>
      <c r="V730">
        <v>0.4</v>
      </c>
      <c r="W730" t="s">
        <v>19</v>
      </c>
      <c r="X730">
        <v>1247450000000</v>
      </c>
      <c r="Y730" t="s">
        <v>19</v>
      </c>
      <c r="Z730" t="s">
        <v>19</v>
      </c>
      <c r="AA730" t="s">
        <v>19</v>
      </c>
      <c r="AB730">
        <v>3683575000000</v>
      </c>
      <c r="AC730">
        <v>63957000000</v>
      </c>
      <c r="AD730" t="s">
        <v>19</v>
      </c>
      <c r="AE730">
        <v>1728000000</v>
      </c>
      <c r="AF730" t="s">
        <v>19</v>
      </c>
      <c r="AG730" t="s">
        <v>19</v>
      </c>
      <c r="AH730" t="s">
        <v>19</v>
      </c>
      <c r="AI730" t="s">
        <v>19</v>
      </c>
      <c r="AJ730" t="s">
        <v>19</v>
      </c>
      <c r="AK730">
        <v>6375915000000</v>
      </c>
      <c r="AL730">
        <v>7087890000000</v>
      </c>
      <c r="AM730">
        <v>1596000000</v>
      </c>
      <c r="AN730">
        <v>233689000000</v>
      </c>
      <c r="AO730">
        <v>232277000000</v>
      </c>
      <c r="AP730">
        <v>356500000000</v>
      </c>
      <c r="AQ730">
        <v>131580000000</v>
      </c>
      <c r="AR730">
        <v>224920000000</v>
      </c>
      <c r="AS730">
        <v>44827000000</v>
      </c>
      <c r="AT730">
        <v>269747000000</v>
      </c>
      <c r="AU730" t="s">
        <v>19</v>
      </c>
      <c r="AV730" t="s">
        <v>19</v>
      </c>
      <c r="AW730" t="s">
        <v>19</v>
      </c>
      <c r="AX730">
        <v>99193000000</v>
      </c>
      <c r="AY730">
        <v>50829000000</v>
      </c>
      <c r="AZ730" t="s">
        <v>19</v>
      </c>
      <c r="BA730" t="s">
        <v>19</v>
      </c>
      <c r="BB730" t="s">
        <v>19</v>
      </c>
      <c r="BC730" t="s">
        <v>19</v>
      </c>
      <c r="BD730">
        <v>119741000000</v>
      </c>
      <c r="BE730">
        <v>27099000000</v>
      </c>
      <c r="BF730">
        <v>43000000</v>
      </c>
      <c r="BG730">
        <v>45383000000</v>
      </c>
      <c r="BH730">
        <v>47216000000</v>
      </c>
      <c r="BI730">
        <v>180646000000</v>
      </c>
      <c r="BJ730">
        <v>-17699000000</v>
      </c>
      <c r="BK730">
        <v>38759000000</v>
      </c>
      <c r="BL730">
        <v>-40113000000</v>
      </c>
    </row>
    <row r="731" spans="1:64" x14ac:dyDescent="0.3">
      <c r="A731" s="3">
        <v>939</v>
      </c>
      <c r="B731" s="3">
        <v>2009</v>
      </c>
      <c r="C731" s="3" t="s">
        <v>30</v>
      </c>
      <c r="D731" s="2">
        <v>39994</v>
      </c>
      <c r="E731" s="2">
        <v>40046</v>
      </c>
      <c r="F731" t="s">
        <v>21</v>
      </c>
      <c r="G731">
        <v>116561000000</v>
      </c>
      <c r="H731">
        <v>89738000000</v>
      </c>
      <c r="I731">
        <f t="shared" si="139"/>
        <v>139672000000</v>
      </c>
      <c r="J731" t="s">
        <v>19</v>
      </c>
      <c r="K731">
        <v>9110171000000</v>
      </c>
      <c r="L731">
        <v>504776000000</v>
      </c>
      <c r="M731" t="s">
        <v>19</v>
      </c>
      <c r="N731">
        <f t="shared" si="140"/>
        <v>9.8503090666464989E-3</v>
      </c>
      <c r="O731">
        <f t="shared" si="141"/>
        <v>0.17777786582563354</v>
      </c>
      <c r="P731" t="s">
        <v>19</v>
      </c>
      <c r="Q731">
        <f t="shared" si="142"/>
        <v>1.5331435600934385E-2</v>
      </c>
      <c r="R731">
        <f t="shared" si="143"/>
        <v>0.27670095250170373</v>
      </c>
      <c r="S731">
        <f t="shared" si="145"/>
        <v>0.43906417152586297</v>
      </c>
      <c r="T731">
        <f t="shared" si="146"/>
        <v>0.33802678961563382</v>
      </c>
      <c r="U731">
        <f t="shared" si="144"/>
        <v>0.50572778533062912</v>
      </c>
      <c r="V731">
        <v>0.39</v>
      </c>
      <c r="W731" t="s">
        <v>19</v>
      </c>
      <c r="X731">
        <v>1262352000000</v>
      </c>
      <c r="Y731" t="s">
        <v>19</v>
      </c>
      <c r="Z731" t="s">
        <v>19</v>
      </c>
      <c r="AA731" t="s">
        <v>19</v>
      </c>
      <c r="AB731">
        <v>4409152000000</v>
      </c>
      <c r="AC731">
        <v>63701000000</v>
      </c>
      <c r="AD731" t="s">
        <v>19</v>
      </c>
      <c r="AE731">
        <v>1751000000</v>
      </c>
      <c r="AF731" t="s">
        <v>19</v>
      </c>
      <c r="AG731" t="s">
        <v>19</v>
      </c>
      <c r="AH731" t="s">
        <v>19</v>
      </c>
      <c r="AI731" t="s">
        <v>19</v>
      </c>
      <c r="AJ731" t="s">
        <v>19</v>
      </c>
      <c r="AK731">
        <v>7610022000000</v>
      </c>
      <c r="AL731">
        <v>8603637000000</v>
      </c>
      <c r="AM731">
        <v>1758000000</v>
      </c>
      <c r="AN731">
        <v>233689000000</v>
      </c>
      <c r="AO731">
        <v>271087000000</v>
      </c>
      <c r="AP731">
        <v>352742000000</v>
      </c>
      <c r="AQ731">
        <v>136434000000</v>
      </c>
      <c r="AR731">
        <v>216308000000</v>
      </c>
      <c r="AS731">
        <v>49168000000</v>
      </c>
      <c r="AT731">
        <v>265476000000</v>
      </c>
      <c r="AU731" t="s">
        <v>19</v>
      </c>
      <c r="AV731" t="s">
        <v>19</v>
      </c>
      <c r="AW731" t="s">
        <v>19</v>
      </c>
      <c r="AX731">
        <v>99185000000</v>
      </c>
      <c r="AY731">
        <v>49742000000</v>
      </c>
      <c r="AZ731" t="s">
        <v>19</v>
      </c>
      <c r="BA731" t="s">
        <v>19</v>
      </c>
      <c r="BB731" t="s">
        <v>19</v>
      </c>
      <c r="BC731" t="s">
        <v>19</v>
      </c>
      <c r="BD731">
        <v>116555000000</v>
      </c>
      <c r="BE731">
        <v>26764000000</v>
      </c>
      <c r="BF731">
        <v>53000000</v>
      </c>
      <c r="BG731">
        <v>45383000000</v>
      </c>
      <c r="BH731">
        <v>44355000000</v>
      </c>
      <c r="BI731">
        <v>157658000000</v>
      </c>
      <c r="BJ731">
        <v>-17986000000</v>
      </c>
      <c r="BK731">
        <v>-75777000000</v>
      </c>
      <c r="BL731">
        <v>-746000000</v>
      </c>
    </row>
    <row r="732" spans="1:64" x14ac:dyDescent="0.3">
      <c r="A732" s="3">
        <v>939</v>
      </c>
      <c r="B732" s="3">
        <v>2009</v>
      </c>
      <c r="C732" s="3" t="s">
        <v>32</v>
      </c>
      <c r="D732" s="2">
        <v>40086</v>
      </c>
      <c r="E732" s="2">
        <v>40109</v>
      </c>
      <c r="F732" t="s">
        <v>21</v>
      </c>
      <c r="G732">
        <v>122649000000</v>
      </c>
      <c r="H732">
        <v>94484000000</v>
      </c>
      <c r="I732">
        <f t="shared" si="139"/>
        <v>287422000000</v>
      </c>
      <c r="J732" t="s">
        <v>19</v>
      </c>
      <c r="K732">
        <v>9353972000000</v>
      </c>
      <c r="L732">
        <v>533592000000</v>
      </c>
      <c r="M732" t="s">
        <v>19</v>
      </c>
      <c r="N732">
        <f t="shared" si="140"/>
        <v>1.0100949628671115E-2</v>
      </c>
      <c r="O732">
        <f t="shared" si="141"/>
        <v>0.17707162026417186</v>
      </c>
      <c r="P732" t="s">
        <v>19</v>
      </c>
      <c r="Q732">
        <f t="shared" si="142"/>
        <v>3.072726751801267E-2</v>
      </c>
      <c r="R732">
        <f t="shared" si="143"/>
        <v>0.53865500232387287</v>
      </c>
      <c r="S732">
        <f t="shared" si="145"/>
        <v>0.456628331664166</v>
      </c>
      <c r="T732">
        <f t="shared" si="146"/>
        <v>0.35176863479487858</v>
      </c>
      <c r="U732">
        <f t="shared" si="144"/>
        <v>0.48032471106219043</v>
      </c>
      <c r="V732">
        <v>0.41</v>
      </c>
      <c r="W732" t="s">
        <v>19</v>
      </c>
      <c r="X732">
        <v>1321934000000</v>
      </c>
      <c r="Y732" t="s">
        <v>19</v>
      </c>
      <c r="Z732" t="s">
        <v>19</v>
      </c>
      <c r="AA732" t="s">
        <v>19</v>
      </c>
      <c r="AB732">
        <v>4563208000000</v>
      </c>
      <c r="AC732">
        <v>64243000000</v>
      </c>
      <c r="AD732" t="s">
        <v>19</v>
      </c>
      <c r="AE732">
        <v>1749000000</v>
      </c>
      <c r="AF732" t="s">
        <v>19</v>
      </c>
      <c r="AG732" t="s">
        <v>19</v>
      </c>
      <c r="AH732" t="s">
        <v>19</v>
      </c>
      <c r="AI732" t="s">
        <v>19</v>
      </c>
      <c r="AJ732" t="s">
        <v>19</v>
      </c>
      <c r="AK732">
        <v>7791445000000</v>
      </c>
      <c r="AL732">
        <v>8816947000000</v>
      </c>
      <c r="AM732">
        <v>3433000000</v>
      </c>
      <c r="AN732">
        <v>233689000000</v>
      </c>
      <c r="AO732">
        <v>299903000000</v>
      </c>
      <c r="AP732">
        <v>345397000000</v>
      </c>
      <c r="AQ732">
        <v>133067000000</v>
      </c>
      <c r="AR732">
        <v>212330000000</v>
      </c>
      <c r="AS732">
        <v>56267000000</v>
      </c>
      <c r="AT732">
        <v>268597000000</v>
      </c>
      <c r="AU732" t="s">
        <v>19</v>
      </c>
      <c r="AV732" t="s">
        <v>19</v>
      </c>
      <c r="AW732" t="s">
        <v>19</v>
      </c>
      <c r="AX732">
        <v>100683000000</v>
      </c>
      <c r="AY732">
        <v>45291000000</v>
      </c>
      <c r="AZ732" t="s">
        <v>19</v>
      </c>
      <c r="BA732" t="s">
        <v>19</v>
      </c>
      <c r="BB732" t="s">
        <v>19</v>
      </c>
      <c r="BC732" t="s">
        <v>19</v>
      </c>
      <c r="BD732">
        <v>122636000000</v>
      </c>
      <c r="BE732">
        <v>28099000000</v>
      </c>
      <c r="BF732">
        <v>53000000</v>
      </c>
      <c r="BG732">
        <v>45383000000</v>
      </c>
      <c r="BH732">
        <v>49101000000</v>
      </c>
      <c r="BI732">
        <v>304340000000</v>
      </c>
      <c r="BJ732">
        <v>-16918000000</v>
      </c>
      <c r="BK732">
        <v>-315057000000</v>
      </c>
      <c r="BL732">
        <v>-10639000000</v>
      </c>
    </row>
    <row r="733" spans="1:64" x14ac:dyDescent="0.3">
      <c r="A733" s="3">
        <v>939</v>
      </c>
      <c r="B733" s="3">
        <v>2009</v>
      </c>
      <c r="C733" s="3" t="s">
        <v>29</v>
      </c>
      <c r="D733" s="2">
        <v>40178</v>
      </c>
      <c r="E733" s="2">
        <v>40263</v>
      </c>
      <c r="F733" t="s">
        <v>21</v>
      </c>
      <c r="G733">
        <v>138742000000</v>
      </c>
      <c r="H733">
        <v>106756000000</v>
      </c>
      <c r="I733">
        <f t="shared" si="139"/>
        <v>401534000000</v>
      </c>
      <c r="J733" t="s">
        <v>19</v>
      </c>
      <c r="K733">
        <v>9623355000000</v>
      </c>
      <c r="L733">
        <v>555475000000</v>
      </c>
      <c r="M733" t="s">
        <v>19</v>
      </c>
      <c r="N733">
        <f t="shared" si="140"/>
        <v>1.109342843530141E-2</v>
      </c>
      <c r="O733">
        <f t="shared" si="141"/>
        <v>0.19218866735676673</v>
      </c>
      <c r="P733" t="s">
        <v>19</v>
      </c>
      <c r="Q733">
        <f t="shared" si="142"/>
        <v>4.1724949354980667E-2</v>
      </c>
      <c r="R733">
        <f t="shared" si="143"/>
        <v>0.72286601557225794</v>
      </c>
      <c r="S733">
        <f t="shared" si="145"/>
        <v>0.51516816801206022</v>
      </c>
      <c r="T733">
        <f t="shared" si="146"/>
        <v>0.39639974156560742</v>
      </c>
      <c r="U733">
        <f t="shared" si="144"/>
        <v>0.44217655213758478</v>
      </c>
      <c r="V733">
        <v>0.45</v>
      </c>
      <c r="W733" t="s">
        <v>19</v>
      </c>
      <c r="X733">
        <v>1458648000000</v>
      </c>
      <c r="Y733" t="s">
        <v>19</v>
      </c>
      <c r="Z733" t="s">
        <v>19</v>
      </c>
      <c r="AA733" t="s">
        <v>19</v>
      </c>
      <c r="AB733">
        <v>4692947000000</v>
      </c>
      <c r="AC733">
        <v>74693000000</v>
      </c>
      <c r="AD733" t="s">
        <v>19</v>
      </c>
      <c r="AE733">
        <v>1791000000</v>
      </c>
      <c r="AF733" t="s">
        <v>19</v>
      </c>
      <c r="AG733" t="s">
        <v>19</v>
      </c>
      <c r="AH733" t="s">
        <v>19</v>
      </c>
      <c r="AI733" t="s">
        <v>19</v>
      </c>
      <c r="AJ733" t="s">
        <v>19</v>
      </c>
      <c r="AK733">
        <v>8001323000000</v>
      </c>
      <c r="AL733">
        <v>9064335000000</v>
      </c>
      <c r="AM733">
        <v>3545000000</v>
      </c>
      <c r="AN733">
        <v>233689000000</v>
      </c>
      <c r="AO733">
        <v>321786000000</v>
      </c>
      <c r="AP733">
        <v>339463000000</v>
      </c>
      <c r="AQ733">
        <v>127578000000</v>
      </c>
      <c r="AR733">
        <v>211885000000</v>
      </c>
      <c r="AS733">
        <v>57429000000</v>
      </c>
      <c r="AT733">
        <v>269314000000</v>
      </c>
      <c r="AU733" t="s">
        <v>19</v>
      </c>
      <c r="AV733" t="s">
        <v>19</v>
      </c>
      <c r="AW733" t="s">
        <v>19</v>
      </c>
      <c r="AX733">
        <v>105146000000</v>
      </c>
      <c r="AY733">
        <v>25460000000</v>
      </c>
      <c r="AZ733" t="s">
        <v>19</v>
      </c>
      <c r="BA733" t="s">
        <v>19</v>
      </c>
      <c r="BB733" t="s">
        <v>19</v>
      </c>
      <c r="BC733" t="s">
        <v>19</v>
      </c>
      <c r="BD733">
        <v>138725000000</v>
      </c>
      <c r="BE733">
        <v>31889000000</v>
      </c>
      <c r="BF733">
        <v>80000000</v>
      </c>
      <c r="BG733">
        <v>47205000000</v>
      </c>
      <c r="BH733">
        <v>59551000000</v>
      </c>
      <c r="BI733">
        <v>423579000000</v>
      </c>
      <c r="BJ733">
        <v>-22045000000</v>
      </c>
      <c r="BK733">
        <v>-417491000000</v>
      </c>
      <c r="BL733">
        <v>18332000000</v>
      </c>
    </row>
    <row r="734" spans="1:64" x14ac:dyDescent="0.3">
      <c r="A734" s="3">
        <v>939</v>
      </c>
      <c r="B734" s="3">
        <v>2010</v>
      </c>
      <c r="C734" s="3" t="s">
        <v>31</v>
      </c>
      <c r="D734" s="2">
        <v>40268</v>
      </c>
      <c r="E734" s="2">
        <v>40297</v>
      </c>
      <c r="F734" t="s">
        <v>21</v>
      </c>
      <c r="G734">
        <v>142622000000</v>
      </c>
      <c r="H734">
        <v>109802000000</v>
      </c>
      <c r="I734">
        <f t="shared" si="139"/>
        <v>565594000000</v>
      </c>
      <c r="J734" t="s">
        <v>19</v>
      </c>
      <c r="K734">
        <v>10124382000000</v>
      </c>
      <c r="L734">
        <v>592099000000</v>
      </c>
      <c r="M734" t="s">
        <v>19</v>
      </c>
      <c r="N734">
        <f t="shared" si="140"/>
        <v>1.0845303940526938E-2</v>
      </c>
      <c r="O734">
        <f t="shared" si="141"/>
        <v>0.18544533937736762</v>
      </c>
      <c r="P734" t="s">
        <v>19</v>
      </c>
      <c r="Q734">
        <f t="shared" si="142"/>
        <v>5.5864545608808519E-2</v>
      </c>
      <c r="R734">
        <f t="shared" si="143"/>
        <v>0.95523552649134691</v>
      </c>
      <c r="S734">
        <f t="shared" si="145"/>
        <v>0.50997078668559392</v>
      </c>
      <c r="T734">
        <f t="shared" si="146"/>
        <v>0.39261693371044848</v>
      </c>
      <c r="U734">
        <f t="shared" si="144"/>
        <v>0.42991020199996355</v>
      </c>
      <c r="V734">
        <v>0.49</v>
      </c>
      <c r="W734" t="s">
        <v>19</v>
      </c>
      <c r="X734">
        <v>1520679000000</v>
      </c>
      <c r="Y734" t="s">
        <v>19</v>
      </c>
      <c r="Z734" t="s">
        <v>19</v>
      </c>
      <c r="AA734" t="s">
        <v>19</v>
      </c>
      <c r="AB734">
        <v>4932780000000</v>
      </c>
      <c r="AC734">
        <v>72889000000</v>
      </c>
      <c r="AD734" t="s">
        <v>19</v>
      </c>
      <c r="AE734">
        <v>1798000000</v>
      </c>
      <c r="AF734" t="s">
        <v>19</v>
      </c>
      <c r="AG734" t="s">
        <v>19</v>
      </c>
      <c r="AH734" t="s">
        <v>19</v>
      </c>
      <c r="AI734" t="s">
        <v>19</v>
      </c>
      <c r="AJ734" t="s">
        <v>19</v>
      </c>
      <c r="AK734">
        <v>8447439000000</v>
      </c>
      <c r="AL734">
        <v>9528683000000</v>
      </c>
      <c r="AM734">
        <v>3600000000</v>
      </c>
      <c r="AN734">
        <v>233689000000</v>
      </c>
      <c r="AO734">
        <v>358410000000</v>
      </c>
      <c r="AP734">
        <v>343437000000</v>
      </c>
      <c r="AQ734">
        <v>128808000000</v>
      </c>
      <c r="AR734">
        <v>214629000000</v>
      </c>
      <c r="AS734">
        <v>65038000000</v>
      </c>
      <c r="AT734">
        <v>279667000000</v>
      </c>
      <c r="AU734" t="s">
        <v>19</v>
      </c>
      <c r="AV734" t="s">
        <v>19</v>
      </c>
      <c r="AW734" t="s">
        <v>19</v>
      </c>
      <c r="AX734">
        <v>108212000000</v>
      </c>
      <c r="AY734">
        <v>28873000000</v>
      </c>
      <c r="AZ734" t="s">
        <v>19</v>
      </c>
      <c r="BA734" t="s">
        <v>19</v>
      </c>
      <c r="BB734" t="s">
        <v>19</v>
      </c>
      <c r="BC734" t="s">
        <v>19</v>
      </c>
      <c r="BD734">
        <v>142602000000</v>
      </c>
      <c r="BE734">
        <v>32706000000</v>
      </c>
      <c r="BF734">
        <v>94000000</v>
      </c>
      <c r="BG734">
        <v>47205000000</v>
      </c>
      <c r="BH734">
        <v>62597000000</v>
      </c>
      <c r="BI734">
        <v>587109000000</v>
      </c>
      <c r="BJ734">
        <v>-21515000000</v>
      </c>
      <c r="BK734">
        <v>-618907000000</v>
      </c>
      <c r="BL734">
        <v>14764000000</v>
      </c>
    </row>
    <row r="735" spans="1:64" x14ac:dyDescent="0.3">
      <c r="A735" s="3">
        <v>939</v>
      </c>
      <c r="B735" s="3">
        <v>2010</v>
      </c>
      <c r="C735" s="3" t="s">
        <v>30</v>
      </c>
      <c r="D735" s="2">
        <v>40359</v>
      </c>
      <c r="E735" s="2">
        <v>40411</v>
      </c>
      <c r="F735" t="s">
        <v>21</v>
      </c>
      <c r="G735">
        <v>158469000000</v>
      </c>
      <c r="H735">
        <v>121691000000</v>
      </c>
      <c r="I735">
        <f t="shared" si="139"/>
        <v>649554000000</v>
      </c>
      <c r="J735" t="s">
        <v>19</v>
      </c>
      <c r="K735">
        <v>10235981000000</v>
      </c>
      <c r="L735">
        <v>576326000000</v>
      </c>
      <c r="M735" t="s">
        <v>19</v>
      </c>
      <c r="N735">
        <f t="shared" si="140"/>
        <v>1.188855274350353E-2</v>
      </c>
      <c r="O735">
        <f t="shared" si="141"/>
        <v>0.21114959241817999</v>
      </c>
      <c r="P735" t="s">
        <v>19</v>
      </c>
      <c r="Q735">
        <f t="shared" si="142"/>
        <v>6.3457913804255792E-2</v>
      </c>
      <c r="R735">
        <f t="shared" si="143"/>
        <v>1.1270600319957802</v>
      </c>
      <c r="S735">
        <f t="shared" si="145"/>
        <v>0.54349496182787216</v>
      </c>
      <c r="T735">
        <f t="shared" si="146"/>
        <v>0.41735888659482667</v>
      </c>
      <c r="U735">
        <f t="shared" si="144"/>
        <v>0.38790871962593781</v>
      </c>
      <c r="V735">
        <v>0.51</v>
      </c>
      <c r="W735" t="s">
        <v>19</v>
      </c>
      <c r="X735">
        <v>1598806000000</v>
      </c>
      <c r="Y735" t="s">
        <v>19</v>
      </c>
      <c r="Z735" t="s">
        <v>19</v>
      </c>
      <c r="AA735" t="s">
        <v>19</v>
      </c>
      <c r="AB735">
        <v>5215973000000</v>
      </c>
      <c r="AC735">
        <v>73264000000</v>
      </c>
      <c r="AD735" t="s">
        <v>19</v>
      </c>
      <c r="AE735">
        <v>1798000000</v>
      </c>
      <c r="AF735" t="s">
        <v>19</v>
      </c>
      <c r="AG735" t="s">
        <v>19</v>
      </c>
      <c r="AH735" t="s">
        <v>19</v>
      </c>
      <c r="AI735" t="s">
        <v>19</v>
      </c>
      <c r="AJ735" t="s">
        <v>19</v>
      </c>
      <c r="AK735">
        <v>8591701000000</v>
      </c>
      <c r="AL735">
        <v>9655783000000</v>
      </c>
      <c r="AM735">
        <v>3872000000</v>
      </c>
      <c r="AN735">
        <v>233689000000</v>
      </c>
      <c r="AO735">
        <v>342637000000</v>
      </c>
      <c r="AP735">
        <v>350678000000</v>
      </c>
      <c r="AQ735">
        <v>123462000000</v>
      </c>
      <c r="AR735">
        <v>227216000000</v>
      </c>
      <c r="AS735">
        <v>64358000000</v>
      </c>
      <c r="AT735">
        <v>291574000000</v>
      </c>
      <c r="AU735" t="s">
        <v>19</v>
      </c>
      <c r="AV735" t="s">
        <v>19</v>
      </c>
      <c r="AW735" t="s">
        <v>19</v>
      </c>
      <c r="AX735">
        <v>110678000000</v>
      </c>
      <c r="AY735">
        <v>22465000000</v>
      </c>
      <c r="AZ735" t="s">
        <v>19</v>
      </c>
      <c r="BA735" t="s">
        <v>19</v>
      </c>
      <c r="BB735" t="s">
        <v>19</v>
      </c>
      <c r="BC735" t="s">
        <v>19</v>
      </c>
      <c r="BD735">
        <v>158450000000</v>
      </c>
      <c r="BE735">
        <v>36676000000</v>
      </c>
      <c r="BF735">
        <v>83000000</v>
      </c>
      <c r="BG735">
        <v>47205000000</v>
      </c>
      <c r="BH735">
        <v>74486000000</v>
      </c>
      <c r="BI735">
        <v>670631000000</v>
      </c>
      <c r="BJ735">
        <v>-21077000000</v>
      </c>
      <c r="BK735">
        <v>-571061000000</v>
      </c>
      <c r="BL735">
        <v>-22174000000</v>
      </c>
    </row>
    <row r="736" spans="1:64" x14ac:dyDescent="0.3">
      <c r="A736" s="3">
        <v>939</v>
      </c>
      <c r="B736" s="3">
        <v>2010</v>
      </c>
      <c r="C736" s="3" t="s">
        <v>32</v>
      </c>
      <c r="D736" s="2">
        <v>40451</v>
      </c>
      <c r="E736" s="2">
        <v>40480</v>
      </c>
      <c r="F736" t="s">
        <v>21</v>
      </c>
      <c r="G736">
        <v>170975000000</v>
      </c>
      <c r="H736">
        <v>131136000000</v>
      </c>
      <c r="I736">
        <f t="shared" si="139"/>
        <v>493302000000</v>
      </c>
      <c r="J736" t="s">
        <v>19</v>
      </c>
      <c r="K736">
        <v>10579050000000</v>
      </c>
      <c r="L736">
        <v>620509000000</v>
      </c>
      <c r="M736" t="s">
        <v>19</v>
      </c>
      <c r="N736">
        <f t="shared" si="140"/>
        <v>1.2395820040551845E-2</v>
      </c>
      <c r="O736">
        <f t="shared" si="141"/>
        <v>0.21133617723514084</v>
      </c>
      <c r="P736" t="s">
        <v>19</v>
      </c>
      <c r="Q736">
        <f t="shared" si="142"/>
        <v>4.6630084932011852E-2</v>
      </c>
      <c r="R736">
        <f t="shared" si="143"/>
        <v>0.79499572125464735</v>
      </c>
      <c r="S736">
        <f t="shared" si="145"/>
        <v>0.55697625175098542</v>
      </c>
      <c r="T736">
        <f t="shared" si="146"/>
        <v>0.42719483988663387</v>
      </c>
      <c r="U736">
        <f t="shared" si="144"/>
        <v>0.35996980234260617</v>
      </c>
      <c r="V736">
        <v>0.55000000000000004</v>
      </c>
      <c r="W736" t="s">
        <v>19</v>
      </c>
      <c r="X736">
        <v>1652506000000</v>
      </c>
      <c r="Y736" t="s">
        <v>19</v>
      </c>
      <c r="Z736" t="s">
        <v>19</v>
      </c>
      <c r="AA736" t="s">
        <v>19</v>
      </c>
      <c r="AB736">
        <v>5368023000000</v>
      </c>
      <c r="AC736">
        <v>73458000000</v>
      </c>
      <c r="AD736" t="s">
        <v>19</v>
      </c>
      <c r="AE736">
        <v>1790000000</v>
      </c>
      <c r="AF736" t="s">
        <v>19</v>
      </c>
      <c r="AG736" t="s">
        <v>19</v>
      </c>
      <c r="AH736" t="s">
        <v>19</v>
      </c>
      <c r="AI736" t="s">
        <v>19</v>
      </c>
      <c r="AJ736" t="s">
        <v>19</v>
      </c>
      <c r="AK736">
        <v>8969226000000</v>
      </c>
      <c r="AL736">
        <v>9954556000000</v>
      </c>
      <c r="AM736">
        <v>3985000000</v>
      </c>
      <c r="AN736">
        <v>233689000000</v>
      </c>
      <c r="AO736">
        <v>386820000000</v>
      </c>
      <c r="AP736">
        <v>362183000000</v>
      </c>
      <c r="AQ736">
        <v>123697000000</v>
      </c>
      <c r="AR736">
        <v>238486000000</v>
      </c>
      <c r="AS736">
        <v>68484000000</v>
      </c>
      <c r="AT736">
        <v>306970000000</v>
      </c>
      <c r="AU736" t="s">
        <v>19</v>
      </c>
      <c r="AV736" t="s">
        <v>19</v>
      </c>
      <c r="AW736" t="s">
        <v>19</v>
      </c>
      <c r="AX736">
        <v>114231000000</v>
      </c>
      <c r="AY736">
        <v>21804000000</v>
      </c>
      <c r="AZ736" t="s">
        <v>19</v>
      </c>
      <c r="BA736" t="s">
        <v>19</v>
      </c>
      <c r="BB736" t="s">
        <v>19</v>
      </c>
      <c r="BC736" t="s">
        <v>19</v>
      </c>
      <c r="BD736">
        <v>170955000000</v>
      </c>
      <c r="BE736">
        <v>39640000000</v>
      </c>
      <c r="BF736">
        <v>179000000</v>
      </c>
      <c r="BG736">
        <v>47205000000</v>
      </c>
      <c r="BH736">
        <v>83931000000</v>
      </c>
      <c r="BI736">
        <v>514374000000</v>
      </c>
      <c r="BJ736">
        <v>-21072000000</v>
      </c>
      <c r="BK736">
        <v>-366161000000</v>
      </c>
      <c r="BL736">
        <v>-49558000000</v>
      </c>
    </row>
    <row r="737" spans="1:64" x14ac:dyDescent="0.3">
      <c r="A737" s="3">
        <v>939</v>
      </c>
      <c r="B737" s="3">
        <v>2010</v>
      </c>
      <c r="C737" s="3" t="s">
        <v>29</v>
      </c>
      <c r="D737" s="2">
        <v>40543</v>
      </c>
      <c r="E737" s="2">
        <v>40627</v>
      </c>
      <c r="F737" t="s">
        <v>21</v>
      </c>
      <c r="G737">
        <v>175190000000</v>
      </c>
      <c r="H737">
        <v>134844000000</v>
      </c>
      <c r="I737">
        <f t="shared" si="139"/>
        <v>238909000000</v>
      </c>
      <c r="J737" t="s">
        <v>19</v>
      </c>
      <c r="K737">
        <v>10810317000000</v>
      </c>
      <c r="L737">
        <v>696792000000</v>
      </c>
      <c r="M737" t="s">
        <v>19</v>
      </c>
      <c r="N737">
        <f t="shared" si="140"/>
        <v>1.2473639764680352E-2</v>
      </c>
      <c r="O737">
        <f t="shared" si="141"/>
        <v>0.1935211655702132</v>
      </c>
      <c r="P737" t="s">
        <v>19</v>
      </c>
      <c r="Q737">
        <f t="shared" si="142"/>
        <v>2.2100091976951276E-2</v>
      </c>
      <c r="R737">
        <f t="shared" si="143"/>
        <v>0.34286989517675287</v>
      </c>
      <c r="S737">
        <f t="shared" si="145"/>
        <v>0.53775554054883667</v>
      </c>
      <c r="T737">
        <f t="shared" si="146"/>
        <v>0.41391122843636813</v>
      </c>
      <c r="U737">
        <f t="shared" si="144"/>
        <v>0.39343241078579694</v>
      </c>
      <c r="V737">
        <v>0.56000000000000005</v>
      </c>
      <c r="W737" t="s">
        <v>19</v>
      </c>
      <c r="X737">
        <v>1848029000000</v>
      </c>
      <c r="Y737" t="s">
        <v>19</v>
      </c>
      <c r="Z737" t="s">
        <v>19</v>
      </c>
      <c r="AA737" t="s">
        <v>19</v>
      </c>
      <c r="AB737">
        <v>5526026000000</v>
      </c>
      <c r="AC737">
        <v>83434000000</v>
      </c>
      <c r="AD737" t="s">
        <v>19</v>
      </c>
      <c r="AE737">
        <v>1777000000</v>
      </c>
      <c r="AF737" t="s">
        <v>19</v>
      </c>
      <c r="AG737" t="s">
        <v>19</v>
      </c>
      <c r="AH737" t="s">
        <v>19</v>
      </c>
      <c r="AI737" t="s">
        <v>19</v>
      </c>
      <c r="AJ737" t="s">
        <v>19</v>
      </c>
      <c r="AK737">
        <v>9075369000000</v>
      </c>
      <c r="AL737">
        <v>10109412000000</v>
      </c>
      <c r="AM737">
        <v>4113000000</v>
      </c>
      <c r="AN737">
        <v>250011000000</v>
      </c>
      <c r="AO737">
        <v>446781000000</v>
      </c>
      <c r="AP737">
        <v>377783000000</v>
      </c>
      <c r="AQ737">
        <v>126283000000</v>
      </c>
      <c r="AR737">
        <v>251500000000</v>
      </c>
      <c r="AS737">
        <v>74280000000</v>
      </c>
      <c r="AT737">
        <v>325780000000</v>
      </c>
      <c r="AU737" t="s">
        <v>19</v>
      </c>
      <c r="AV737" t="s">
        <v>19</v>
      </c>
      <c r="AW737" t="s">
        <v>19</v>
      </c>
      <c r="AX737">
        <v>121366000000</v>
      </c>
      <c r="AY737">
        <v>29292000000</v>
      </c>
      <c r="AZ737" t="s">
        <v>19</v>
      </c>
      <c r="BA737" t="s">
        <v>19</v>
      </c>
      <c r="BB737" t="s">
        <v>19</v>
      </c>
      <c r="BC737" t="s">
        <v>19</v>
      </c>
      <c r="BD737">
        <v>175156000000</v>
      </c>
      <c r="BE737">
        <v>40125000000</v>
      </c>
      <c r="BF737">
        <v>187000000</v>
      </c>
      <c r="BG737">
        <v>53052000000</v>
      </c>
      <c r="BH737">
        <v>81792000000</v>
      </c>
      <c r="BI737">
        <v>259361000000</v>
      </c>
      <c r="BJ737">
        <v>-20452000000</v>
      </c>
      <c r="BK737">
        <v>-345136000000</v>
      </c>
      <c r="BL737">
        <v>8199000000</v>
      </c>
    </row>
    <row r="738" spans="1:64" x14ac:dyDescent="0.3">
      <c r="A738" s="3">
        <v>939</v>
      </c>
      <c r="B738" s="3">
        <v>2011</v>
      </c>
      <c r="C738" s="3" t="s">
        <v>31</v>
      </c>
      <c r="D738" s="2">
        <v>40633</v>
      </c>
      <c r="E738" s="2">
        <v>40661</v>
      </c>
      <c r="F738" t="s">
        <v>21</v>
      </c>
      <c r="G738">
        <v>190771000000</v>
      </c>
      <c r="H738">
        <v>146865000000</v>
      </c>
      <c r="I738">
        <f t="shared" si="139"/>
        <v>-96896000000</v>
      </c>
      <c r="J738" t="s">
        <v>19</v>
      </c>
      <c r="K738">
        <v>11312516000000</v>
      </c>
      <c r="L738">
        <v>744886000000</v>
      </c>
      <c r="M738" t="s">
        <v>19</v>
      </c>
      <c r="N738">
        <f t="shared" si="140"/>
        <v>1.2982523074442502E-2</v>
      </c>
      <c r="O738">
        <f t="shared" si="141"/>
        <v>0.19716439831061397</v>
      </c>
      <c r="P738" t="s">
        <v>19</v>
      </c>
      <c r="Q738">
        <f t="shared" si="142"/>
        <v>-8.5653801506225501E-3</v>
      </c>
      <c r="R738">
        <f t="shared" si="143"/>
        <v>-0.13008165007799852</v>
      </c>
      <c r="S738">
        <f t="shared" si="145"/>
        <v>0.54986582733087186</v>
      </c>
      <c r="T738">
        <f t="shared" si="146"/>
        <v>0.42331405051579374</v>
      </c>
      <c r="U738">
        <f t="shared" si="144"/>
        <v>0.36122970074558269</v>
      </c>
      <c r="V738">
        <v>0.6</v>
      </c>
      <c r="W738" t="s">
        <v>19</v>
      </c>
      <c r="X738">
        <v>2002347000000</v>
      </c>
      <c r="Y738" t="s">
        <v>19</v>
      </c>
      <c r="Z738" t="s">
        <v>19</v>
      </c>
      <c r="AA738" t="s">
        <v>19</v>
      </c>
      <c r="AB738">
        <v>5762394000000</v>
      </c>
      <c r="AC738">
        <v>81273000000</v>
      </c>
      <c r="AD738" t="s">
        <v>19</v>
      </c>
      <c r="AE738">
        <v>1892000000</v>
      </c>
      <c r="AF738" t="s">
        <v>19</v>
      </c>
      <c r="AG738" t="s">
        <v>19</v>
      </c>
      <c r="AH738" t="s">
        <v>19</v>
      </c>
      <c r="AI738" t="s">
        <v>19</v>
      </c>
      <c r="AJ738" t="s">
        <v>19</v>
      </c>
      <c r="AK738">
        <v>9459058000000</v>
      </c>
      <c r="AL738">
        <v>10563439000000</v>
      </c>
      <c r="AM738">
        <v>4191000000</v>
      </c>
      <c r="AN738">
        <v>250011000000</v>
      </c>
      <c r="AO738">
        <v>494875000000</v>
      </c>
      <c r="AP738">
        <v>397690000000</v>
      </c>
      <c r="AQ738">
        <v>131740000000</v>
      </c>
      <c r="AR738">
        <v>265950000000</v>
      </c>
      <c r="AS738">
        <v>80991000000</v>
      </c>
      <c r="AT738">
        <v>346941000000</v>
      </c>
      <c r="AU738" t="s">
        <v>19</v>
      </c>
      <c r="AV738" t="s">
        <v>19</v>
      </c>
      <c r="AW738" t="s">
        <v>19</v>
      </c>
      <c r="AX738">
        <v>127128000000</v>
      </c>
      <c r="AY738">
        <v>29118000000</v>
      </c>
      <c r="AZ738" t="s">
        <v>19</v>
      </c>
      <c r="BA738" t="s">
        <v>19</v>
      </c>
      <c r="BB738" t="s">
        <v>19</v>
      </c>
      <c r="BC738" t="s">
        <v>19</v>
      </c>
      <c r="BD738">
        <v>190733000000</v>
      </c>
      <c r="BE738">
        <v>43658000000</v>
      </c>
      <c r="BF738">
        <v>210000000</v>
      </c>
      <c r="BG738">
        <v>53052000000</v>
      </c>
      <c r="BH738">
        <v>93813000000</v>
      </c>
      <c r="BI738">
        <v>-76566000000</v>
      </c>
      <c r="BJ738">
        <v>-20330000000</v>
      </c>
      <c r="BK738">
        <v>99395000000</v>
      </c>
      <c r="BL738">
        <v>8261000000</v>
      </c>
    </row>
    <row r="739" spans="1:64" x14ac:dyDescent="0.3">
      <c r="A739" s="3">
        <v>939</v>
      </c>
      <c r="B739" s="3">
        <v>2011</v>
      </c>
      <c r="C739" s="3" t="s">
        <v>30</v>
      </c>
      <c r="D739" s="2">
        <v>40724</v>
      </c>
      <c r="E739" s="2">
        <v>40774</v>
      </c>
      <c r="F739" t="s">
        <v>21</v>
      </c>
      <c r="G739">
        <v>203800000000</v>
      </c>
      <c r="H739">
        <v>156928000000</v>
      </c>
      <c r="I739">
        <f t="shared" si="139"/>
        <v>-28815000000</v>
      </c>
      <c r="J739" t="s">
        <v>19</v>
      </c>
      <c r="K739">
        <v>11754766000000</v>
      </c>
      <c r="L739">
        <v>733598000000</v>
      </c>
      <c r="M739" t="s">
        <v>19</v>
      </c>
      <c r="N739">
        <f t="shared" si="140"/>
        <v>1.3350159416189144E-2</v>
      </c>
      <c r="O739">
        <f t="shared" si="141"/>
        <v>0.21391552321571214</v>
      </c>
      <c r="P739" t="s">
        <v>19</v>
      </c>
      <c r="Q739">
        <f t="shared" si="142"/>
        <v>-2.4513461178214862E-3</v>
      </c>
      <c r="R739">
        <f t="shared" si="143"/>
        <v>-3.9279005667954385E-2</v>
      </c>
      <c r="S739">
        <f t="shared" si="145"/>
        <v>0.55185336622429937</v>
      </c>
      <c r="T739">
        <f t="shared" si="146"/>
        <v>0.42493250762927803</v>
      </c>
      <c r="U739">
        <f t="shared" si="144"/>
        <v>0.33806586460032628</v>
      </c>
      <c r="V739">
        <v>0.63</v>
      </c>
      <c r="W739" t="s">
        <v>19</v>
      </c>
      <c r="X739">
        <v>2216841000000</v>
      </c>
      <c r="Y739" t="s">
        <v>19</v>
      </c>
      <c r="Z739" t="s">
        <v>19</v>
      </c>
      <c r="AA739" t="s">
        <v>19</v>
      </c>
      <c r="AB739">
        <v>5985218000000</v>
      </c>
      <c r="AC739">
        <v>82786000000</v>
      </c>
      <c r="AD739" t="s">
        <v>19</v>
      </c>
      <c r="AE739">
        <v>1856000000</v>
      </c>
      <c r="AF739" t="s">
        <v>19</v>
      </c>
      <c r="AG739" t="s">
        <v>19</v>
      </c>
      <c r="AH739" t="s">
        <v>19</v>
      </c>
      <c r="AI739" t="s">
        <v>19</v>
      </c>
      <c r="AJ739" t="s">
        <v>19</v>
      </c>
      <c r="AK739">
        <v>9892108000000</v>
      </c>
      <c r="AL739">
        <v>11016090000000</v>
      </c>
      <c r="AM739">
        <v>5078000000</v>
      </c>
      <c r="AN739">
        <v>250011000000</v>
      </c>
      <c r="AO739">
        <v>483587000000</v>
      </c>
      <c r="AP739">
        <v>421591000000</v>
      </c>
      <c r="AQ739">
        <v>142184000000</v>
      </c>
      <c r="AR739">
        <v>279407000000</v>
      </c>
      <c r="AS739">
        <v>89894000000</v>
      </c>
      <c r="AT739">
        <v>369301000000</v>
      </c>
      <c r="AU739" t="s">
        <v>19</v>
      </c>
      <c r="AV739" t="s">
        <v>19</v>
      </c>
      <c r="AW739" t="s">
        <v>19</v>
      </c>
      <c r="AX739">
        <v>132206000000</v>
      </c>
      <c r="AY739">
        <v>33393000000</v>
      </c>
      <c r="AZ739" t="s">
        <v>19</v>
      </c>
      <c r="BA739" t="s">
        <v>19</v>
      </c>
      <c r="BB739" t="s">
        <v>19</v>
      </c>
      <c r="BC739" t="s">
        <v>19</v>
      </c>
      <c r="BD739">
        <v>203751000000</v>
      </c>
      <c r="BE739">
        <v>46546000000</v>
      </c>
      <c r="BF739">
        <v>277000000</v>
      </c>
      <c r="BG739">
        <v>53052000000</v>
      </c>
      <c r="BH739">
        <v>103876000000</v>
      </c>
      <c r="BI739">
        <v>-7098000000</v>
      </c>
      <c r="BJ739">
        <v>-21717000000</v>
      </c>
      <c r="BK739">
        <v>106320000000</v>
      </c>
      <c r="BL739">
        <v>6367000000</v>
      </c>
    </row>
    <row r="740" spans="1:64" x14ac:dyDescent="0.3">
      <c r="A740" s="3">
        <v>939</v>
      </c>
      <c r="B740" s="3">
        <v>2011</v>
      </c>
      <c r="C740" s="3" t="s">
        <v>32</v>
      </c>
      <c r="D740" s="2">
        <v>40816</v>
      </c>
      <c r="E740" s="2">
        <v>40844</v>
      </c>
      <c r="F740" t="s">
        <v>21</v>
      </c>
      <c r="G740">
        <v>211815000000</v>
      </c>
      <c r="H740">
        <v>163357000000</v>
      </c>
      <c r="I740">
        <f t="shared" si="139"/>
        <v>-81290000000</v>
      </c>
      <c r="J740" t="s">
        <v>19</v>
      </c>
      <c r="K740">
        <v>11772330000000</v>
      </c>
      <c r="L740">
        <v>773545000000</v>
      </c>
      <c r="M740" t="s">
        <v>19</v>
      </c>
      <c r="N740">
        <f t="shared" si="140"/>
        <v>1.3876352429807863E-2</v>
      </c>
      <c r="O740">
        <f t="shared" si="141"/>
        <v>0.21117969866006503</v>
      </c>
      <c r="P740" t="s">
        <v>19</v>
      </c>
      <c r="Q740">
        <f t="shared" si="142"/>
        <v>-6.9051751012756185E-3</v>
      </c>
      <c r="R740">
        <f t="shared" si="143"/>
        <v>-0.10508761610507469</v>
      </c>
      <c r="S740">
        <f t="shared" si="145"/>
        <v>0.54660101725619525</v>
      </c>
      <c r="T740">
        <f t="shared" si="146"/>
        <v>0.42155230921285219</v>
      </c>
      <c r="U740">
        <f t="shared" si="144"/>
        <v>0.32476110604381814</v>
      </c>
      <c r="V740">
        <v>0.65</v>
      </c>
      <c r="W740" t="s">
        <v>19</v>
      </c>
      <c r="X740">
        <v>2157090000000</v>
      </c>
      <c r="Y740" t="s">
        <v>19</v>
      </c>
      <c r="Z740" t="s">
        <v>19</v>
      </c>
      <c r="AA740" t="s">
        <v>19</v>
      </c>
      <c r="AB740">
        <v>6180906000000</v>
      </c>
      <c r="AC740">
        <v>84528000000</v>
      </c>
      <c r="AD740" t="s">
        <v>19</v>
      </c>
      <c r="AE740">
        <v>2046000000</v>
      </c>
      <c r="AF740" t="s">
        <v>19</v>
      </c>
      <c r="AG740" t="s">
        <v>19</v>
      </c>
      <c r="AH740" t="s">
        <v>19</v>
      </c>
      <c r="AI740" t="s">
        <v>19</v>
      </c>
      <c r="AJ740" t="s">
        <v>19</v>
      </c>
      <c r="AK740">
        <v>9735580000000</v>
      </c>
      <c r="AL740">
        <v>10993306000000</v>
      </c>
      <c r="AM740">
        <v>5479000000</v>
      </c>
      <c r="AN740">
        <v>250011000000</v>
      </c>
      <c r="AO740">
        <v>523534000000</v>
      </c>
      <c r="AP740">
        <v>450022000000</v>
      </c>
      <c r="AQ740">
        <v>157693000000</v>
      </c>
      <c r="AR740">
        <v>292329000000</v>
      </c>
      <c r="AS740">
        <v>95184000000</v>
      </c>
      <c r="AT740">
        <v>387513000000</v>
      </c>
      <c r="AU740" t="s">
        <v>19</v>
      </c>
      <c r="AV740" t="s">
        <v>19</v>
      </c>
      <c r="AW740" t="s">
        <v>19</v>
      </c>
      <c r="AX740">
        <v>138363000000</v>
      </c>
      <c r="AY740">
        <v>37489000000</v>
      </c>
      <c r="AZ740" t="s">
        <v>19</v>
      </c>
      <c r="BA740" t="s">
        <v>19</v>
      </c>
      <c r="BB740" t="s">
        <v>19</v>
      </c>
      <c r="BC740" t="s">
        <v>19</v>
      </c>
      <c r="BD740">
        <v>211738000000</v>
      </c>
      <c r="BE740">
        <v>48141000000</v>
      </c>
      <c r="BF740">
        <v>240000000</v>
      </c>
      <c r="BG740">
        <v>53052000000</v>
      </c>
      <c r="BH740">
        <v>110305000000</v>
      </c>
      <c r="BI740">
        <v>-58135000000</v>
      </c>
      <c r="BJ740">
        <v>-23155000000</v>
      </c>
      <c r="BK740">
        <v>-11511000000</v>
      </c>
      <c r="BL740">
        <v>5672000000</v>
      </c>
    </row>
    <row r="741" spans="1:64" x14ac:dyDescent="0.3">
      <c r="A741" s="3">
        <v>939</v>
      </c>
      <c r="B741" s="3">
        <v>2011</v>
      </c>
      <c r="C741" s="3" t="s">
        <v>29</v>
      </c>
      <c r="D741" s="2">
        <v>40908</v>
      </c>
      <c r="E741" s="2">
        <v>40991</v>
      </c>
      <c r="F741" t="s">
        <v>21</v>
      </c>
      <c r="G741">
        <v>219131000000</v>
      </c>
      <c r="H741">
        <v>169258000000</v>
      </c>
      <c r="I741">
        <f t="shared" si="139"/>
        <v>101702000000</v>
      </c>
      <c r="J741" t="s">
        <v>19</v>
      </c>
      <c r="K741">
        <v>12281834000000</v>
      </c>
      <c r="L741">
        <v>811141000000</v>
      </c>
      <c r="M741" t="s">
        <v>19</v>
      </c>
      <c r="N741">
        <f t="shared" si="140"/>
        <v>1.3781166558675194E-2</v>
      </c>
      <c r="O741">
        <f t="shared" si="141"/>
        <v>0.2086665573556262</v>
      </c>
      <c r="P741" t="s">
        <v>19</v>
      </c>
      <c r="Q741">
        <f t="shared" si="142"/>
        <v>8.2806851159199831E-3</v>
      </c>
      <c r="R741">
        <f t="shared" si="143"/>
        <v>0.12538140717828344</v>
      </c>
      <c r="S741">
        <f t="shared" si="145"/>
        <v>0.5486463546843664</v>
      </c>
      <c r="T741">
        <f t="shared" si="146"/>
        <v>0.42377748790069181</v>
      </c>
      <c r="U741">
        <f t="shared" si="144"/>
        <v>0.34933651585154024</v>
      </c>
      <c r="V741">
        <v>0.68</v>
      </c>
      <c r="W741" t="s">
        <v>19</v>
      </c>
      <c r="X741">
        <v>2379809000000</v>
      </c>
      <c r="Y741" t="s">
        <v>19</v>
      </c>
      <c r="Z741" t="s">
        <v>19</v>
      </c>
      <c r="AA741" t="s">
        <v>19</v>
      </c>
      <c r="AB741">
        <v>6325194000000</v>
      </c>
      <c r="AC741">
        <v>94222000000</v>
      </c>
      <c r="AD741" t="s">
        <v>19</v>
      </c>
      <c r="AE741">
        <v>2069000000</v>
      </c>
      <c r="AF741" t="s">
        <v>19</v>
      </c>
      <c r="AG741" t="s">
        <v>19</v>
      </c>
      <c r="AH741" t="s">
        <v>19</v>
      </c>
      <c r="AI741" t="s">
        <v>19</v>
      </c>
      <c r="AJ741" t="s">
        <v>19</v>
      </c>
      <c r="AK741">
        <v>9987450000000</v>
      </c>
      <c r="AL741">
        <v>11465173000000</v>
      </c>
      <c r="AM741">
        <v>5520000000</v>
      </c>
      <c r="AN741">
        <v>250011000000</v>
      </c>
      <c r="AO741">
        <v>561130000000</v>
      </c>
      <c r="AP741">
        <v>482247000000</v>
      </c>
      <c r="AQ741">
        <v>177675000000</v>
      </c>
      <c r="AR741">
        <v>304572000000</v>
      </c>
      <c r="AS741">
        <v>94831000000</v>
      </c>
      <c r="AT741">
        <v>399403000000</v>
      </c>
      <c r="AU741" t="s">
        <v>19</v>
      </c>
      <c r="AV741" t="s">
        <v>19</v>
      </c>
      <c r="AW741" t="s">
        <v>19</v>
      </c>
      <c r="AX741">
        <v>144537000000</v>
      </c>
      <c r="AY741">
        <v>35783000000</v>
      </c>
      <c r="AZ741" t="s">
        <v>19</v>
      </c>
      <c r="BA741" t="s">
        <v>19</v>
      </c>
      <c r="BB741" t="s">
        <v>19</v>
      </c>
      <c r="BC741" t="s">
        <v>19</v>
      </c>
      <c r="BD741">
        <v>219107000000</v>
      </c>
      <c r="BE741">
        <v>49668000000</v>
      </c>
      <c r="BF741">
        <v>181000000</v>
      </c>
      <c r="BG741">
        <v>59128000000</v>
      </c>
      <c r="BH741">
        <v>110130000000</v>
      </c>
      <c r="BI741">
        <v>125014000000</v>
      </c>
      <c r="BJ741">
        <v>-23312000000</v>
      </c>
      <c r="BK741">
        <v>152584000000</v>
      </c>
      <c r="BL741">
        <v>-15634000000</v>
      </c>
    </row>
    <row r="742" spans="1:64" x14ac:dyDescent="0.3">
      <c r="A742" s="3">
        <v>939</v>
      </c>
      <c r="B742" s="3">
        <v>2012</v>
      </c>
      <c r="C742" s="3" t="s">
        <v>31</v>
      </c>
      <c r="D742" s="2">
        <v>40999</v>
      </c>
      <c r="E742" s="2">
        <v>41026</v>
      </c>
      <c r="F742" t="s">
        <v>21</v>
      </c>
      <c r="G742">
        <v>224690000000</v>
      </c>
      <c r="H742">
        <v>173585000000</v>
      </c>
      <c r="I742">
        <f t="shared" si="139"/>
        <v>529970000000</v>
      </c>
      <c r="J742" t="s">
        <v>19</v>
      </c>
      <c r="K742">
        <v>13277382000000</v>
      </c>
      <c r="L742">
        <v>863454000000</v>
      </c>
      <c r="M742" t="s">
        <v>19</v>
      </c>
      <c r="N742">
        <f t="shared" si="140"/>
        <v>1.3073736976159909E-2</v>
      </c>
      <c r="O742">
        <f t="shared" si="141"/>
        <v>0.20103560815052104</v>
      </c>
      <c r="P742" t="s">
        <v>19</v>
      </c>
      <c r="Q742">
        <f t="shared" si="142"/>
        <v>3.9915248352423695E-2</v>
      </c>
      <c r="R742">
        <f t="shared" si="143"/>
        <v>0.61377907798215081</v>
      </c>
      <c r="S742">
        <f t="shared" si="145"/>
        <v>0.54455385554987357</v>
      </c>
      <c r="T742">
        <f t="shared" si="146"/>
        <v>0.42069687576494197</v>
      </c>
      <c r="U742">
        <f t="shared" si="144"/>
        <v>0.34062851052798343</v>
      </c>
      <c r="V742">
        <v>0.7</v>
      </c>
      <c r="W742" t="s">
        <v>19</v>
      </c>
      <c r="X742">
        <v>2471692000000</v>
      </c>
      <c r="Y742" t="s">
        <v>19</v>
      </c>
      <c r="Z742" t="s">
        <v>19</v>
      </c>
      <c r="AA742" t="s">
        <v>19</v>
      </c>
      <c r="AB742">
        <v>6650656000000</v>
      </c>
      <c r="AC742">
        <v>95958000000</v>
      </c>
      <c r="AD742" t="s">
        <v>19</v>
      </c>
      <c r="AE742">
        <v>2081000000</v>
      </c>
      <c r="AF742" t="s">
        <v>19</v>
      </c>
      <c r="AG742" t="s">
        <v>19</v>
      </c>
      <c r="AH742" t="s">
        <v>19</v>
      </c>
      <c r="AI742" t="s">
        <v>19</v>
      </c>
      <c r="AJ742" t="s">
        <v>19</v>
      </c>
      <c r="AK742">
        <v>10611560000000</v>
      </c>
      <c r="AL742">
        <v>12408221000000</v>
      </c>
      <c r="AM742">
        <v>5707000000</v>
      </c>
      <c r="AN742">
        <v>250011000000</v>
      </c>
      <c r="AO742">
        <v>613443000000</v>
      </c>
      <c r="AP742">
        <v>520018000000</v>
      </c>
      <c r="AQ742">
        <v>204975000000</v>
      </c>
      <c r="AR742">
        <v>315043000000</v>
      </c>
      <c r="AS742">
        <v>97570000000</v>
      </c>
      <c r="AT742">
        <v>412613000000</v>
      </c>
      <c r="AU742" t="s">
        <v>19</v>
      </c>
      <c r="AV742" t="s">
        <v>19</v>
      </c>
      <c r="AW742" t="s">
        <v>19</v>
      </c>
      <c r="AX742">
        <v>150296000000</v>
      </c>
      <c r="AY742">
        <v>37675000000</v>
      </c>
      <c r="AZ742" t="s">
        <v>19</v>
      </c>
      <c r="BA742" t="s">
        <v>19</v>
      </c>
      <c r="BB742" t="s">
        <v>19</v>
      </c>
      <c r="BC742" t="s">
        <v>19</v>
      </c>
      <c r="BD742">
        <v>224666000000</v>
      </c>
      <c r="BE742">
        <v>50851000000</v>
      </c>
      <c r="BF742">
        <v>230000000</v>
      </c>
      <c r="BG742">
        <v>59128000000</v>
      </c>
      <c r="BH742">
        <v>114457000000</v>
      </c>
      <c r="BI742">
        <v>557337000000</v>
      </c>
      <c r="BJ742">
        <v>-27367000000</v>
      </c>
      <c r="BK742">
        <v>-99624000000</v>
      </c>
      <c r="BL742">
        <v>-15608000000</v>
      </c>
    </row>
    <row r="743" spans="1:64" x14ac:dyDescent="0.3">
      <c r="A743" s="3">
        <v>939</v>
      </c>
      <c r="B743" s="3">
        <v>2012</v>
      </c>
      <c r="C743" s="3" t="s">
        <v>30</v>
      </c>
      <c r="D743" s="2">
        <v>41090</v>
      </c>
      <c r="E743" s="2">
        <v>41145</v>
      </c>
      <c r="F743" t="s">
        <v>21</v>
      </c>
      <c r="G743">
        <v>236837000000</v>
      </c>
      <c r="H743">
        <v>182716000000</v>
      </c>
      <c r="I743">
        <f t="shared" si="139"/>
        <v>503747000000</v>
      </c>
      <c r="J743" t="s">
        <v>19</v>
      </c>
      <c r="K743">
        <v>13505745000000</v>
      </c>
      <c r="L743">
        <v>863526000000</v>
      </c>
      <c r="M743" t="s">
        <v>19</v>
      </c>
      <c r="N743">
        <f t="shared" si="140"/>
        <v>1.3528761278996456E-2</v>
      </c>
      <c r="O743">
        <f t="shared" si="141"/>
        <v>0.21159293408652433</v>
      </c>
      <c r="P743" t="s">
        <v>19</v>
      </c>
      <c r="Q743">
        <f t="shared" si="142"/>
        <v>3.7298719915117601E-2</v>
      </c>
      <c r="R743">
        <f t="shared" si="143"/>
        <v>0.58336054733731235</v>
      </c>
      <c r="S743">
        <f t="shared" si="145"/>
        <v>0.55082343145668644</v>
      </c>
      <c r="T743">
        <f t="shared" si="146"/>
        <v>0.42495156627570824</v>
      </c>
      <c r="U743">
        <f t="shared" si="144"/>
        <v>0.32360603340703603</v>
      </c>
      <c r="V743">
        <v>0.74</v>
      </c>
      <c r="W743" t="s">
        <v>19</v>
      </c>
      <c r="X743">
        <v>2491592000000</v>
      </c>
      <c r="Y743" t="s">
        <v>19</v>
      </c>
      <c r="Z743" t="s">
        <v>19</v>
      </c>
      <c r="AA743" t="s">
        <v>19</v>
      </c>
      <c r="AB743">
        <v>6876580000000</v>
      </c>
      <c r="AC743">
        <v>99391000000</v>
      </c>
      <c r="AD743" t="s">
        <v>19</v>
      </c>
      <c r="AE743">
        <v>2305000000</v>
      </c>
      <c r="AF743" t="s">
        <v>19</v>
      </c>
      <c r="AG743" t="s">
        <v>19</v>
      </c>
      <c r="AH743" t="s">
        <v>19</v>
      </c>
      <c r="AI743" t="s">
        <v>19</v>
      </c>
      <c r="AJ743" t="s">
        <v>19</v>
      </c>
      <c r="AK743">
        <v>10940837000000</v>
      </c>
      <c r="AL743">
        <v>12636340000000</v>
      </c>
      <c r="AM743">
        <v>5879000000</v>
      </c>
      <c r="AN743">
        <v>250011000000</v>
      </c>
      <c r="AO743">
        <v>613515000000</v>
      </c>
      <c r="AP743">
        <v>554222000000</v>
      </c>
      <c r="AQ743">
        <v>225664000000</v>
      </c>
      <c r="AR743">
        <v>328558000000</v>
      </c>
      <c r="AS743">
        <v>101411000000</v>
      </c>
      <c r="AT743">
        <v>429969000000</v>
      </c>
      <c r="AU743" t="s">
        <v>19</v>
      </c>
      <c r="AV743" t="s">
        <v>19</v>
      </c>
      <c r="AW743" t="s">
        <v>19</v>
      </c>
      <c r="AX743">
        <v>156550000000</v>
      </c>
      <c r="AY743">
        <v>36596000000</v>
      </c>
      <c r="AZ743" t="s">
        <v>19</v>
      </c>
      <c r="BA743" t="s">
        <v>19</v>
      </c>
      <c r="BB743" t="s">
        <v>19</v>
      </c>
      <c r="BC743" t="s">
        <v>19</v>
      </c>
      <c r="BD743">
        <v>236830000000</v>
      </c>
      <c r="BE743">
        <v>53850000000</v>
      </c>
      <c r="BF743">
        <v>264000000</v>
      </c>
      <c r="BG743">
        <v>59128000000</v>
      </c>
      <c r="BH743">
        <v>123588000000</v>
      </c>
      <c r="BI743">
        <v>533468000000</v>
      </c>
      <c r="BJ743">
        <v>-29721000000</v>
      </c>
      <c r="BK743">
        <v>-107762000000</v>
      </c>
      <c r="BL743">
        <v>-12849000000</v>
      </c>
    </row>
    <row r="744" spans="1:64" x14ac:dyDescent="0.3">
      <c r="A744" s="3">
        <v>939</v>
      </c>
      <c r="B744" s="3">
        <v>2012</v>
      </c>
      <c r="C744" s="3" t="s">
        <v>32</v>
      </c>
      <c r="D744" s="2">
        <v>41182</v>
      </c>
      <c r="E744" s="2">
        <v>41208</v>
      </c>
      <c r="F744" t="s">
        <v>21</v>
      </c>
      <c r="G744">
        <v>244178000000</v>
      </c>
      <c r="H744">
        <v>188437000000</v>
      </c>
      <c r="I744">
        <f t="shared" si="139"/>
        <v>389941000000</v>
      </c>
      <c r="J744" t="s">
        <v>19</v>
      </c>
      <c r="K744">
        <v>13296482000000</v>
      </c>
      <c r="L744">
        <v>908760000000</v>
      </c>
      <c r="M744" t="s">
        <v>19</v>
      </c>
      <c r="N744">
        <f t="shared" si="140"/>
        <v>1.4171944127777558E-2</v>
      </c>
      <c r="O744">
        <f t="shared" si="141"/>
        <v>0.20735617764866413</v>
      </c>
      <c r="P744" t="s">
        <v>19</v>
      </c>
      <c r="Q744">
        <f t="shared" si="142"/>
        <v>2.9326629404680126E-2</v>
      </c>
      <c r="R744">
        <f t="shared" si="143"/>
        <v>0.42909128922927947</v>
      </c>
      <c r="S744">
        <f t="shared" si="145"/>
        <v>0.54992072500585554</v>
      </c>
      <c r="T744">
        <f t="shared" si="146"/>
        <v>0.42438471794317423</v>
      </c>
      <c r="U744">
        <f t="shared" si="144"/>
        <v>0.31378126376454729</v>
      </c>
      <c r="V744">
        <v>0.75</v>
      </c>
      <c r="W744" t="s">
        <v>19</v>
      </c>
      <c r="X744">
        <v>2347707000000</v>
      </c>
      <c r="Y744" t="s">
        <v>19</v>
      </c>
      <c r="Z744" t="s">
        <v>19</v>
      </c>
      <c r="AA744" t="s">
        <v>19</v>
      </c>
      <c r="AB744">
        <v>7074190000000</v>
      </c>
      <c r="AC744">
        <v>102416000000</v>
      </c>
      <c r="AD744" t="s">
        <v>19</v>
      </c>
      <c r="AE744">
        <v>2351000000</v>
      </c>
      <c r="AF744" t="s">
        <v>19</v>
      </c>
      <c r="AG744" t="s">
        <v>19</v>
      </c>
      <c r="AH744" t="s">
        <v>19</v>
      </c>
      <c r="AI744" t="s">
        <v>19</v>
      </c>
      <c r="AJ744" t="s">
        <v>19</v>
      </c>
      <c r="AK744">
        <v>11058503000000</v>
      </c>
      <c r="AL744">
        <v>12378798000000</v>
      </c>
      <c r="AM744">
        <v>8924000000</v>
      </c>
      <c r="AN744">
        <v>250011000000</v>
      </c>
      <c r="AO744">
        <v>658749000000</v>
      </c>
      <c r="AP744">
        <v>582060000000</v>
      </c>
      <c r="AQ744">
        <v>239474000000</v>
      </c>
      <c r="AR744">
        <v>342586000000</v>
      </c>
      <c r="AS744">
        <v>101438000000</v>
      </c>
      <c r="AT744">
        <v>444024000000</v>
      </c>
      <c r="AU744" t="s">
        <v>19</v>
      </c>
      <c r="AV744" t="s">
        <v>19</v>
      </c>
      <c r="AW744" t="s">
        <v>19</v>
      </c>
      <c r="AX744">
        <v>161735000000</v>
      </c>
      <c r="AY744">
        <v>38073000000</v>
      </c>
      <c r="AZ744" t="s">
        <v>19</v>
      </c>
      <c r="BA744" t="s">
        <v>19</v>
      </c>
      <c r="BB744" t="s">
        <v>19</v>
      </c>
      <c r="BC744" t="s">
        <v>19</v>
      </c>
      <c r="BD744">
        <v>244197000000</v>
      </c>
      <c r="BE744">
        <v>55446000000</v>
      </c>
      <c r="BF744">
        <v>314000000</v>
      </c>
      <c r="BG744">
        <v>59128000000</v>
      </c>
      <c r="BH744">
        <v>129309000000</v>
      </c>
      <c r="BI744">
        <v>421463000000</v>
      </c>
      <c r="BJ744">
        <v>-31522000000</v>
      </c>
      <c r="BK744">
        <v>-40352000000</v>
      </c>
      <c r="BL744">
        <v>-18048000000</v>
      </c>
    </row>
    <row r="745" spans="1:64" x14ac:dyDescent="0.3">
      <c r="A745" s="3">
        <v>939</v>
      </c>
      <c r="B745" s="3">
        <v>2012</v>
      </c>
      <c r="C745" s="3" t="s">
        <v>29</v>
      </c>
      <c r="D745" s="2">
        <v>41274</v>
      </c>
      <c r="E745" s="2">
        <v>41355</v>
      </c>
      <c r="F745" t="s">
        <v>21</v>
      </c>
      <c r="G745">
        <v>251467000000</v>
      </c>
      <c r="H745">
        <v>193179000000</v>
      </c>
      <c r="I745">
        <f t="shared" si="139"/>
        <v>333874000000</v>
      </c>
      <c r="J745" t="s">
        <v>19</v>
      </c>
      <c r="K745">
        <v>13972828000000</v>
      </c>
      <c r="L745">
        <v>941668000000</v>
      </c>
      <c r="M745" t="s">
        <v>19</v>
      </c>
      <c r="N745">
        <f t="shared" si="140"/>
        <v>1.3825332996298244E-2</v>
      </c>
      <c r="O745">
        <f t="shared" si="141"/>
        <v>0.20514555023638906</v>
      </c>
      <c r="P745" t="s">
        <v>19</v>
      </c>
      <c r="Q745">
        <f t="shared" si="142"/>
        <v>2.3894518704445512E-2</v>
      </c>
      <c r="R745">
        <f t="shared" si="143"/>
        <v>0.35455595815085572</v>
      </c>
      <c r="S745">
        <f t="shared" si="145"/>
        <v>0.54367364058348266</v>
      </c>
      <c r="T745">
        <f t="shared" si="146"/>
        <v>0.41765452410963111</v>
      </c>
      <c r="U745">
        <f t="shared" si="144"/>
        <v>0.34684411866714293</v>
      </c>
      <c r="V745">
        <v>0.77</v>
      </c>
      <c r="W745" t="s">
        <v>19</v>
      </c>
      <c r="X745">
        <v>2458069000000</v>
      </c>
      <c r="Y745" t="s">
        <v>19</v>
      </c>
      <c r="Z745" t="s">
        <v>19</v>
      </c>
      <c r="AA745" t="s">
        <v>19</v>
      </c>
      <c r="AB745">
        <v>7309879000000</v>
      </c>
      <c r="AC745">
        <v>113946000000</v>
      </c>
      <c r="AD745" t="s">
        <v>19</v>
      </c>
      <c r="AE745">
        <v>2366000000</v>
      </c>
      <c r="AF745" t="s">
        <v>19</v>
      </c>
      <c r="AG745" t="s">
        <v>19</v>
      </c>
      <c r="AH745" t="s">
        <v>19</v>
      </c>
      <c r="AI745" t="s">
        <v>19</v>
      </c>
      <c r="AJ745" t="s">
        <v>19</v>
      </c>
      <c r="AK745">
        <v>11343079000000</v>
      </c>
      <c r="AL745">
        <v>13023283000000</v>
      </c>
      <c r="AM745">
        <v>7877000000</v>
      </c>
      <c r="AN745">
        <v>250011000000</v>
      </c>
      <c r="AO745">
        <v>691657000000</v>
      </c>
      <c r="AP745">
        <v>603241000000</v>
      </c>
      <c r="AQ745">
        <v>250039000000</v>
      </c>
      <c r="AR745">
        <v>353202000000</v>
      </c>
      <c r="AS745">
        <v>109331000000</v>
      </c>
      <c r="AT745">
        <v>462533000000</v>
      </c>
      <c r="AU745" t="s">
        <v>19</v>
      </c>
      <c r="AV745" t="s">
        <v>19</v>
      </c>
      <c r="AW745" t="s">
        <v>19</v>
      </c>
      <c r="AX745">
        <v>171081000000</v>
      </c>
      <c r="AY745">
        <v>40041000000</v>
      </c>
      <c r="AZ745" t="s">
        <v>19</v>
      </c>
      <c r="BA745" t="s">
        <v>19</v>
      </c>
      <c r="BB745" t="s">
        <v>19</v>
      </c>
      <c r="BC745" t="s">
        <v>19</v>
      </c>
      <c r="BD745">
        <v>251439000000</v>
      </c>
      <c r="BE745">
        <v>57837000000</v>
      </c>
      <c r="BF745">
        <v>423000000</v>
      </c>
      <c r="BG745">
        <v>67003000000</v>
      </c>
      <c r="BH745">
        <v>126176000000</v>
      </c>
      <c r="BI745">
        <v>368813000000</v>
      </c>
      <c r="BJ745">
        <v>-34939000000</v>
      </c>
      <c r="BK745">
        <v>-155855000000</v>
      </c>
      <c r="BL745">
        <v>-20787000000</v>
      </c>
    </row>
    <row r="746" spans="1:64" x14ac:dyDescent="0.3">
      <c r="A746" s="3">
        <v>939</v>
      </c>
      <c r="B746" s="3">
        <v>2013</v>
      </c>
      <c r="C746" s="3" t="s">
        <v>31</v>
      </c>
      <c r="D746" s="2">
        <v>41364</v>
      </c>
      <c r="E746" s="2">
        <v>41390</v>
      </c>
      <c r="F746" t="s">
        <v>21</v>
      </c>
      <c r="G746">
        <v>262013000000</v>
      </c>
      <c r="H746">
        <v>201247000000</v>
      </c>
      <c r="I746">
        <f t="shared" si="139"/>
        <v>-47255000000</v>
      </c>
      <c r="J746" t="s">
        <v>19</v>
      </c>
      <c r="K746">
        <v>14676634000000</v>
      </c>
      <c r="L746">
        <v>1002812000000</v>
      </c>
      <c r="M746" t="s">
        <v>19</v>
      </c>
      <c r="N746">
        <f t="shared" si="140"/>
        <v>1.3712067767037046E-2</v>
      </c>
      <c r="O746">
        <f t="shared" si="141"/>
        <v>0.200682680302988</v>
      </c>
      <c r="P746" t="s">
        <v>19</v>
      </c>
      <c r="Q746">
        <f t="shared" si="142"/>
        <v>-3.2197437096271528E-3</v>
      </c>
      <c r="R746">
        <f t="shared" si="143"/>
        <v>-4.7122491553750853E-2</v>
      </c>
      <c r="S746">
        <f t="shared" si="145"/>
        <v>0.54743657781362176</v>
      </c>
      <c r="T746">
        <f t="shared" si="146"/>
        <v>0.42047520151770307</v>
      </c>
      <c r="U746">
        <f t="shared" si="144"/>
        <v>0.33293912455837849</v>
      </c>
      <c r="V746">
        <v>0.8</v>
      </c>
      <c r="W746" t="s">
        <v>19</v>
      </c>
      <c r="X746">
        <v>2511276000000</v>
      </c>
      <c r="Y746" t="s">
        <v>19</v>
      </c>
      <c r="Z746" t="s">
        <v>19</v>
      </c>
      <c r="AA746" t="s">
        <v>19</v>
      </c>
      <c r="AB746">
        <v>7649339000000</v>
      </c>
      <c r="AC746">
        <v>113787000000</v>
      </c>
      <c r="AD746" t="s">
        <v>19</v>
      </c>
      <c r="AE746">
        <v>2374000000</v>
      </c>
      <c r="AF746" t="s">
        <v>19</v>
      </c>
      <c r="AG746" t="s">
        <v>19</v>
      </c>
      <c r="AH746" t="s">
        <v>19</v>
      </c>
      <c r="AI746" t="s">
        <v>19</v>
      </c>
      <c r="AJ746" t="s">
        <v>19</v>
      </c>
      <c r="AK746">
        <v>12004634000000</v>
      </c>
      <c r="AL746">
        <v>13665809000000</v>
      </c>
      <c r="AM746">
        <v>8013000000</v>
      </c>
      <c r="AN746">
        <v>250011000000</v>
      </c>
      <c r="AO746">
        <v>752801000000</v>
      </c>
      <c r="AP746">
        <v>612913000000</v>
      </c>
      <c r="AQ746">
        <v>249501000000</v>
      </c>
      <c r="AR746">
        <v>363412000000</v>
      </c>
      <c r="AS746">
        <v>115206000000</v>
      </c>
      <c r="AT746">
        <v>478618000000</v>
      </c>
      <c r="AU746" t="s">
        <v>19</v>
      </c>
      <c r="AV746" t="s">
        <v>19</v>
      </c>
      <c r="AW746" t="s">
        <v>19</v>
      </c>
      <c r="AX746">
        <v>174753000000</v>
      </c>
      <c r="AY746">
        <v>41898000000</v>
      </c>
      <c r="AZ746" t="s">
        <v>19</v>
      </c>
      <c r="BA746" t="s">
        <v>19</v>
      </c>
      <c r="BB746" t="s">
        <v>19</v>
      </c>
      <c r="BC746" t="s">
        <v>19</v>
      </c>
      <c r="BD746">
        <v>261990000000</v>
      </c>
      <c r="BE746">
        <v>60284000000</v>
      </c>
      <c r="BF746">
        <v>459000000</v>
      </c>
      <c r="BG746">
        <v>67003000000</v>
      </c>
      <c r="BH746">
        <v>134244000000</v>
      </c>
      <c r="BI746">
        <v>-13766000000</v>
      </c>
      <c r="BJ746">
        <v>-33489000000</v>
      </c>
      <c r="BK746">
        <v>-130638000000</v>
      </c>
      <c r="BL746">
        <v>-20886000000</v>
      </c>
    </row>
    <row r="747" spans="1:64" x14ac:dyDescent="0.3">
      <c r="A747" s="3">
        <v>939</v>
      </c>
      <c r="B747" s="3">
        <v>2013</v>
      </c>
      <c r="C747" s="3" t="s">
        <v>30</v>
      </c>
      <c r="D747" s="2">
        <v>41455</v>
      </c>
      <c r="E747" s="2">
        <v>41509</v>
      </c>
      <c r="F747" t="s">
        <v>21</v>
      </c>
      <c r="G747">
        <v>268139000000</v>
      </c>
      <c r="H747">
        <v>206607000000</v>
      </c>
      <c r="I747">
        <f t="shared" si="139"/>
        <v>68046000000</v>
      </c>
      <c r="J747" t="s">
        <v>19</v>
      </c>
      <c r="K747">
        <v>14859214000000</v>
      </c>
      <c r="L747">
        <v>992374000000</v>
      </c>
      <c r="M747" t="s">
        <v>19</v>
      </c>
      <c r="N747">
        <f t="shared" si="140"/>
        <v>1.3904302071428542E-2</v>
      </c>
      <c r="O747">
        <f t="shared" si="141"/>
        <v>0.20819469272673408</v>
      </c>
      <c r="P747" t="s">
        <v>19</v>
      </c>
      <c r="Q747">
        <f t="shared" si="142"/>
        <v>4.5793808474660904E-3</v>
      </c>
      <c r="R747">
        <f t="shared" si="143"/>
        <v>6.8568906480822756E-2</v>
      </c>
      <c r="S747">
        <f t="shared" si="145"/>
        <v>0.55056177468235912</v>
      </c>
      <c r="T747">
        <f t="shared" si="146"/>
        <v>0.42421996271261614</v>
      </c>
      <c r="U747">
        <f t="shared" si="144"/>
        <v>0.32430169355346139</v>
      </c>
      <c r="V747">
        <v>0.82</v>
      </c>
      <c r="W747" t="s">
        <v>19</v>
      </c>
      <c r="X747">
        <v>2536161000000</v>
      </c>
      <c r="Y747" t="s">
        <v>19</v>
      </c>
      <c r="Z747" t="s">
        <v>19</v>
      </c>
      <c r="AA747" t="s">
        <v>19</v>
      </c>
      <c r="AB747">
        <v>7882071000000</v>
      </c>
      <c r="AC747">
        <v>119935000000</v>
      </c>
      <c r="AD747" t="s">
        <v>19</v>
      </c>
      <c r="AE747">
        <v>2357000000</v>
      </c>
      <c r="AF747" t="s">
        <v>19</v>
      </c>
      <c r="AG747" t="s">
        <v>19</v>
      </c>
      <c r="AH747" t="s">
        <v>19</v>
      </c>
      <c r="AI747" t="s">
        <v>19</v>
      </c>
      <c r="AJ747" t="s">
        <v>19</v>
      </c>
      <c r="AK747">
        <v>12149438000000</v>
      </c>
      <c r="AL747">
        <v>13858703000000</v>
      </c>
      <c r="AM747">
        <v>8137000000</v>
      </c>
      <c r="AN747">
        <v>250011000000</v>
      </c>
      <c r="AO747">
        <v>742363000000</v>
      </c>
      <c r="AP747">
        <v>621155000000</v>
      </c>
      <c r="AQ747">
        <v>249985000000</v>
      </c>
      <c r="AR747">
        <v>371170000000</v>
      </c>
      <c r="AS747">
        <v>115858000000</v>
      </c>
      <c r="AT747">
        <v>487028000000</v>
      </c>
      <c r="AU747" t="s">
        <v>19</v>
      </c>
      <c r="AV747" t="s">
        <v>19</v>
      </c>
      <c r="AW747" t="s">
        <v>19</v>
      </c>
      <c r="AX747">
        <v>177578000000</v>
      </c>
      <c r="AY747">
        <v>41357000000</v>
      </c>
      <c r="AZ747" t="s">
        <v>19</v>
      </c>
      <c r="BA747" t="s">
        <v>19</v>
      </c>
      <c r="BB747" t="s">
        <v>19</v>
      </c>
      <c r="BC747" t="s">
        <v>19</v>
      </c>
      <c r="BD747">
        <v>268116000000</v>
      </c>
      <c r="BE747">
        <v>61044000000</v>
      </c>
      <c r="BF747">
        <v>465000000</v>
      </c>
      <c r="BG747">
        <v>67003000000</v>
      </c>
      <c r="BH747">
        <v>139604000000</v>
      </c>
      <c r="BI747">
        <v>104602000000</v>
      </c>
      <c r="BJ747">
        <v>-36556000000</v>
      </c>
      <c r="BK747">
        <v>-108849000000</v>
      </c>
      <c r="BL747">
        <v>-21925000000</v>
      </c>
    </row>
    <row r="748" spans="1:64" x14ac:dyDescent="0.3">
      <c r="A748" s="3">
        <v>939</v>
      </c>
      <c r="B748" s="3">
        <v>2013</v>
      </c>
      <c r="C748" s="3" t="s">
        <v>32</v>
      </c>
      <c r="D748" s="2">
        <v>41547</v>
      </c>
      <c r="E748" s="2">
        <v>41572</v>
      </c>
      <c r="F748" t="s">
        <v>21</v>
      </c>
      <c r="G748">
        <v>274569000000</v>
      </c>
      <c r="H748">
        <v>211470000000</v>
      </c>
      <c r="I748">
        <f t="shared" si="139"/>
        <v>124489000000</v>
      </c>
      <c r="J748" t="s">
        <v>19</v>
      </c>
      <c r="K748">
        <v>14995769000000</v>
      </c>
      <c r="L748">
        <v>1041367000000</v>
      </c>
      <c r="M748" t="s">
        <v>19</v>
      </c>
      <c r="N748">
        <f t="shared" si="140"/>
        <v>1.4101977697842638E-2</v>
      </c>
      <c r="O748">
        <f t="shared" si="141"/>
        <v>0.20306961906801349</v>
      </c>
      <c r="P748" t="s">
        <v>19</v>
      </c>
      <c r="Q748">
        <f t="shared" si="142"/>
        <v>8.3016082736403849E-3</v>
      </c>
      <c r="R748">
        <f t="shared" si="143"/>
        <v>0.11954383036912059</v>
      </c>
      <c r="S748">
        <f t="shared" si="145"/>
        <v>0.55026494260244985</v>
      </c>
      <c r="T748">
        <f t="shared" si="146"/>
        <v>0.4238079586994164</v>
      </c>
      <c r="U748">
        <f t="shared" si="144"/>
        <v>0.31684399678441388</v>
      </c>
      <c r="V748">
        <v>0.85</v>
      </c>
      <c r="W748" t="s">
        <v>19</v>
      </c>
      <c r="X748">
        <v>2554626000000</v>
      </c>
      <c r="Y748" t="s">
        <v>19</v>
      </c>
      <c r="Z748" t="s">
        <v>19</v>
      </c>
      <c r="AA748" t="s">
        <v>19</v>
      </c>
      <c r="AB748">
        <v>8157319000000</v>
      </c>
      <c r="AC748">
        <v>123584000000</v>
      </c>
      <c r="AD748" t="s">
        <v>19</v>
      </c>
      <c r="AE748">
        <v>2563000000</v>
      </c>
      <c r="AF748" t="s">
        <v>19</v>
      </c>
      <c r="AG748" t="s">
        <v>19</v>
      </c>
      <c r="AH748" t="s">
        <v>19</v>
      </c>
      <c r="AI748" t="s">
        <v>19</v>
      </c>
      <c r="AJ748" t="s">
        <v>19</v>
      </c>
      <c r="AK748">
        <v>12116073000000</v>
      </c>
      <c r="AL748">
        <v>13946157000000</v>
      </c>
      <c r="AM748">
        <v>8245000000</v>
      </c>
      <c r="AN748">
        <v>250011000000</v>
      </c>
      <c r="AO748">
        <v>791356000000</v>
      </c>
      <c r="AP748">
        <v>634256000000</v>
      </c>
      <c r="AQ748">
        <v>255568000000</v>
      </c>
      <c r="AR748">
        <v>378688000000</v>
      </c>
      <c r="AS748">
        <v>120288000000</v>
      </c>
      <c r="AT748">
        <v>498976000000</v>
      </c>
      <c r="AU748" t="s">
        <v>19</v>
      </c>
      <c r="AV748" t="s">
        <v>19</v>
      </c>
      <c r="AW748" t="s">
        <v>19</v>
      </c>
      <c r="AX748">
        <v>181927000000</v>
      </c>
      <c r="AY748">
        <v>42554000000</v>
      </c>
      <c r="AZ748" t="s">
        <v>19</v>
      </c>
      <c r="BA748" t="s">
        <v>19</v>
      </c>
      <c r="BB748" t="s">
        <v>19</v>
      </c>
      <c r="BC748" t="s">
        <v>19</v>
      </c>
      <c r="BD748">
        <v>274532000000</v>
      </c>
      <c r="BE748">
        <v>62582000000</v>
      </c>
      <c r="BF748">
        <v>480000000</v>
      </c>
      <c r="BG748">
        <v>67003000000</v>
      </c>
      <c r="BH748">
        <v>144467000000</v>
      </c>
      <c r="BI748">
        <v>162047000000</v>
      </c>
      <c r="BJ748">
        <v>-37558000000</v>
      </c>
      <c r="BK748">
        <v>-217656000000</v>
      </c>
      <c r="BL748">
        <v>-32956000000</v>
      </c>
    </row>
    <row r="749" spans="1:64" x14ac:dyDescent="0.3">
      <c r="A749" s="3">
        <v>939</v>
      </c>
      <c r="B749" s="3">
        <v>2013</v>
      </c>
      <c r="C749" s="3" t="s">
        <v>29</v>
      </c>
      <c r="D749" s="2">
        <v>41639</v>
      </c>
      <c r="E749" s="2">
        <v>41726</v>
      </c>
      <c r="F749" t="s">
        <v>21</v>
      </c>
      <c r="G749">
        <v>279866000000</v>
      </c>
      <c r="H749">
        <v>214657000000</v>
      </c>
      <c r="I749">
        <f t="shared" si="139"/>
        <v>7523000000</v>
      </c>
      <c r="J749" t="s">
        <v>19</v>
      </c>
      <c r="K749">
        <v>15363210000000</v>
      </c>
      <c r="L749">
        <v>1065951000000</v>
      </c>
      <c r="M749" t="s">
        <v>19</v>
      </c>
      <c r="N749">
        <f t="shared" si="140"/>
        <v>1.3972145144146308E-2</v>
      </c>
      <c r="O749">
        <f t="shared" si="141"/>
        <v>0.2013760482423676</v>
      </c>
      <c r="P749" t="s">
        <v>19</v>
      </c>
      <c r="Q749">
        <f t="shared" si="142"/>
        <v>4.8967631113549842E-4</v>
      </c>
      <c r="R749">
        <f t="shared" si="143"/>
        <v>7.0575476733921163E-3</v>
      </c>
      <c r="S749">
        <f t="shared" si="145"/>
        <v>0.54753296552803532</v>
      </c>
      <c r="T749">
        <f t="shared" si="146"/>
        <v>0.41995735023672576</v>
      </c>
      <c r="U749">
        <f t="shared" si="144"/>
        <v>0.34940859138066777</v>
      </c>
      <c r="V749">
        <v>0.86</v>
      </c>
      <c r="W749" t="s">
        <v>19</v>
      </c>
      <c r="X749">
        <v>2475001000000</v>
      </c>
      <c r="Y749" t="s">
        <v>19</v>
      </c>
      <c r="Z749" t="s">
        <v>19</v>
      </c>
      <c r="AA749" t="s">
        <v>19</v>
      </c>
      <c r="AB749">
        <v>8361361000000</v>
      </c>
      <c r="AC749">
        <v>135678000000</v>
      </c>
      <c r="AD749" t="s">
        <v>19</v>
      </c>
      <c r="AE749">
        <v>2624000000</v>
      </c>
      <c r="AF749" t="s">
        <v>19</v>
      </c>
      <c r="AG749" t="s">
        <v>19</v>
      </c>
      <c r="AH749" t="s">
        <v>19</v>
      </c>
      <c r="AI749" t="s">
        <v>19</v>
      </c>
      <c r="AJ749" t="s">
        <v>19</v>
      </c>
      <c r="AK749">
        <v>12223037000000</v>
      </c>
      <c r="AL749">
        <v>14288881000000</v>
      </c>
      <c r="AM749">
        <v>8378000000</v>
      </c>
      <c r="AN749">
        <v>250011000000</v>
      </c>
      <c r="AO749">
        <v>815940000000</v>
      </c>
      <c r="AP749">
        <v>646253000000</v>
      </c>
      <c r="AQ749">
        <v>256709000000</v>
      </c>
      <c r="AR749">
        <v>389544000000</v>
      </c>
      <c r="AS749">
        <v>121596000000</v>
      </c>
      <c r="AT749">
        <v>511140000000</v>
      </c>
      <c r="AU749" t="s">
        <v>19</v>
      </c>
      <c r="AV749" t="s">
        <v>19</v>
      </c>
      <c r="AW749" t="s">
        <v>19</v>
      </c>
      <c r="AX749">
        <v>188185000000</v>
      </c>
      <c r="AY749">
        <v>43209000000</v>
      </c>
      <c r="AZ749" t="s">
        <v>19</v>
      </c>
      <c r="BA749" t="s">
        <v>19</v>
      </c>
      <c r="BB749" t="s">
        <v>19</v>
      </c>
      <c r="BC749" t="s">
        <v>19</v>
      </c>
      <c r="BD749">
        <v>279806000000</v>
      </c>
      <c r="BE749">
        <v>64684000000</v>
      </c>
      <c r="BF749">
        <v>465000000</v>
      </c>
      <c r="BG749">
        <v>75003000000</v>
      </c>
      <c r="BH749">
        <v>139654000000</v>
      </c>
      <c r="BI749">
        <v>45929000000</v>
      </c>
      <c r="BJ749">
        <v>-38406000000</v>
      </c>
      <c r="BK749">
        <v>-278182000000</v>
      </c>
      <c r="BL749">
        <v>-72541000000</v>
      </c>
    </row>
    <row r="750" spans="1:64" x14ac:dyDescent="0.3">
      <c r="A750" s="3">
        <v>939</v>
      </c>
      <c r="B750" s="3">
        <v>2014</v>
      </c>
      <c r="C750" s="3" t="s">
        <v>31</v>
      </c>
      <c r="D750" s="2">
        <v>41729</v>
      </c>
      <c r="E750" s="2">
        <v>41754</v>
      </c>
      <c r="F750" t="s">
        <v>21</v>
      </c>
      <c r="G750">
        <v>288289000000</v>
      </c>
      <c r="H750">
        <v>220857000000</v>
      </c>
      <c r="I750">
        <f t="shared" ref="I750:I813" si="158">BI750+BJ750</f>
        <v>400533000000</v>
      </c>
      <c r="J750" t="s">
        <v>19</v>
      </c>
      <c r="K750">
        <v>16141448000000</v>
      </c>
      <c r="L750">
        <v>1139141000000</v>
      </c>
      <c r="M750" t="s">
        <v>19</v>
      </c>
      <c r="N750">
        <f t="shared" ref="N750:N813" si="159">H750/K750</f>
        <v>1.3682601461777159E-2</v>
      </c>
      <c r="O750">
        <f t="shared" ref="O750:O813" si="160">H750/L750</f>
        <v>0.19388030103384918</v>
      </c>
      <c r="P750" t="s">
        <v>19</v>
      </c>
      <c r="Q750">
        <f t="shared" ref="Q750:Q813" si="161">I750/K750</f>
        <v>2.4813944820811614E-2</v>
      </c>
      <c r="R750">
        <f t="shared" ref="R750:R813" si="162">I750/L750</f>
        <v>0.351609677818637</v>
      </c>
      <c r="S750">
        <f t="shared" si="145"/>
        <v>0.54072673595285392</v>
      </c>
      <c r="T750">
        <f t="shared" si="146"/>
        <v>0.41424849620463994</v>
      </c>
      <c r="U750">
        <f t="shared" ref="U750:U813" si="163">BG750/H750</f>
        <v>0.33959983156522094</v>
      </c>
      <c r="V750">
        <v>0.88</v>
      </c>
      <c r="W750" t="s">
        <v>19</v>
      </c>
      <c r="X750">
        <v>2560922000000</v>
      </c>
      <c r="Y750" t="s">
        <v>19</v>
      </c>
      <c r="Z750" t="s">
        <v>19</v>
      </c>
      <c r="AA750" t="s">
        <v>19</v>
      </c>
      <c r="AB750">
        <v>8684839000000</v>
      </c>
      <c r="AC750">
        <v>134175000000</v>
      </c>
      <c r="AD750" t="s">
        <v>19</v>
      </c>
      <c r="AE750">
        <v>2791000000</v>
      </c>
      <c r="AF750" t="s">
        <v>19</v>
      </c>
      <c r="AG750" t="s">
        <v>19</v>
      </c>
      <c r="AH750" t="s">
        <v>19</v>
      </c>
      <c r="AI750" t="s">
        <v>19</v>
      </c>
      <c r="AJ750" t="s">
        <v>19</v>
      </c>
      <c r="AK750">
        <v>12858602000000</v>
      </c>
      <c r="AL750">
        <v>14993729000000</v>
      </c>
      <c r="AM750">
        <v>8578000000</v>
      </c>
      <c r="AN750">
        <v>250011000000</v>
      </c>
      <c r="AO750">
        <v>889130000000</v>
      </c>
      <c r="AP750">
        <v>663671000000</v>
      </c>
      <c r="AQ750">
        <v>263231000000</v>
      </c>
      <c r="AR750">
        <v>400440000000</v>
      </c>
      <c r="AS750">
        <v>132711000000</v>
      </c>
      <c r="AT750">
        <v>533151000000</v>
      </c>
      <c r="AU750" t="s">
        <v>19</v>
      </c>
      <c r="AV750" t="s">
        <v>19</v>
      </c>
      <c r="AW750" t="s">
        <v>19</v>
      </c>
      <c r="AX750">
        <v>198791000000</v>
      </c>
      <c r="AY750">
        <v>46223000000</v>
      </c>
      <c r="AZ750" t="s">
        <v>19</v>
      </c>
      <c r="BA750" t="s">
        <v>19</v>
      </c>
      <c r="BB750" t="s">
        <v>19</v>
      </c>
      <c r="BC750" t="s">
        <v>19</v>
      </c>
      <c r="BD750">
        <v>288213000000</v>
      </c>
      <c r="BE750">
        <v>66882000000</v>
      </c>
      <c r="BF750">
        <v>474000000</v>
      </c>
      <c r="BG750">
        <v>75003000000</v>
      </c>
      <c r="BH750">
        <v>145854000000</v>
      </c>
      <c r="BI750">
        <v>438491000000</v>
      </c>
      <c r="BJ750">
        <v>-37958000000</v>
      </c>
      <c r="BK750">
        <v>-280256000000</v>
      </c>
      <c r="BL750">
        <v>-84414000000</v>
      </c>
    </row>
    <row r="751" spans="1:64" x14ac:dyDescent="0.3">
      <c r="A751" s="3">
        <v>939</v>
      </c>
      <c r="B751" s="3">
        <v>2014</v>
      </c>
      <c r="C751" s="3" t="s">
        <v>30</v>
      </c>
      <c r="D751" s="2">
        <v>41820</v>
      </c>
      <c r="E751" s="2">
        <v>41880</v>
      </c>
      <c r="F751" t="s">
        <v>21</v>
      </c>
      <c r="G751">
        <v>294240000000</v>
      </c>
      <c r="H751">
        <v>225608000000</v>
      </c>
      <c r="I751">
        <f t="shared" si="158"/>
        <v>22683000000</v>
      </c>
      <c r="J751" t="s">
        <v>19</v>
      </c>
      <c r="K751">
        <v>16399790000000</v>
      </c>
      <c r="L751">
        <v>1137914000000</v>
      </c>
      <c r="M751" t="s">
        <v>19</v>
      </c>
      <c r="N751">
        <f t="shared" si="159"/>
        <v>1.3756761519507261E-2</v>
      </c>
      <c r="O751">
        <f t="shared" si="160"/>
        <v>0.19826454371771504</v>
      </c>
      <c r="P751" t="s">
        <v>19</v>
      </c>
      <c r="Q751">
        <f t="shared" si="161"/>
        <v>1.3831274668761003E-3</v>
      </c>
      <c r="R751">
        <f t="shared" si="162"/>
        <v>1.9933843858147452E-2</v>
      </c>
      <c r="S751">
        <f t="shared" ref="S751:S814" si="164">G751/AT751</f>
        <v>0.54940622899395031</v>
      </c>
      <c r="T751">
        <f t="shared" ref="T751:T814" si="165">H751/AT751</f>
        <v>0.42125625513481219</v>
      </c>
      <c r="U751">
        <f t="shared" si="163"/>
        <v>0.33244831743555192</v>
      </c>
      <c r="V751">
        <v>0.9</v>
      </c>
      <c r="W751" t="s">
        <v>19</v>
      </c>
      <c r="X751">
        <v>2578036000000</v>
      </c>
      <c r="Y751" t="s">
        <v>19</v>
      </c>
      <c r="Z751" t="s">
        <v>19</v>
      </c>
      <c r="AA751" t="s">
        <v>19</v>
      </c>
      <c r="AB751">
        <v>8952511000000</v>
      </c>
      <c r="AC751">
        <v>137595000000</v>
      </c>
      <c r="AD751" t="s">
        <v>19</v>
      </c>
      <c r="AE751">
        <v>2807000000</v>
      </c>
      <c r="AF751" t="s">
        <v>19</v>
      </c>
      <c r="AG751" t="s">
        <v>19</v>
      </c>
      <c r="AH751" t="s">
        <v>19</v>
      </c>
      <c r="AI751" t="s">
        <v>19</v>
      </c>
      <c r="AJ751" t="s">
        <v>19</v>
      </c>
      <c r="AK751">
        <v>12956956000000</v>
      </c>
      <c r="AL751">
        <v>15252778000000</v>
      </c>
      <c r="AM751">
        <v>9098000000</v>
      </c>
      <c r="AN751">
        <v>250011000000</v>
      </c>
      <c r="AO751">
        <v>887903000000</v>
      </c>
      <c r="AP751">
        <v>689379000000</v>
      </c>
      <c r="AQ751">
        <v>276203000000</v>
      </c>
      <c r="AR751">
        <v>413176000000</v>
      </c>
      <c r="AS751">
        <v>122384000000</v>
      </c>
      <c r="AT751">
        <v>535560000000</v>
      </c>
      <c r="AU751" t="s">
        <v>19</v>
      </c>
      <c r="AV751" t="s">
        <v>19</v>
      </c>
      <c r="AW751" t="s">
        <v>19</v>
      </c>
      <c r="AX751">
        <v>191257000000</v>
      </c>
      <c r="AY751">
        <v>50277000000</v>
      </c>
      <c r="AZ751" t="s">
        <v>19</v>
      </c>
      <c r="BA751" t="s">
        <v>19</v>
      </c>
      <c r="BB751" t="s">
        <v>19</v>
      </c>
      <c r="BC751" t="s">
        <v>19</v>
      </c>
      <c r="BD751">
        <v>294133000000</v>
      </c>
      <c r="BE751">
        <v>68005000000</v>
      </c>
      <c r="BF751">
        <v>520000000</v>
      </c>
      <c r="BG751">
        <v>75003000000</v>
      </c>
      <c r="BH751">
        <v>150605000000</v>
      </c>
      <c r="BI751">
        <v>58718000000</v>
      </c>
      <c r="BJ751">
        <v>-36035000000</v>
      </c>
      <c r="BK751">
        <v>-361443000000</v>
      </c>
      <c r="BL751">
        <v>-70989000000</v>
      </c>
    </row>
    <row r="752" spans="1:64" x14ac:dyDescent="0.3">
      <c r="A752" s="3">
        <v>939</v>
      </c>
      <c r="B752" s="3">
        <v>2014</v>
      </c>
      <c r="C752" s="3" t="s">
        <v>32</v>
      </c>
      <c r="D752" s="2">
        <v>41912</v>
      </c>
      <c r="E752" s="2">
        <v>41935</v>
      </c>
      <c r="F752" t="s">
        <v>21</v>
      </c>
      <c r="G752">
        <v>296554000000</v>
      </c>
      <c r="H752">
        <v>228473000000</v>
      </c>
      <c r="I752">
        <f t="shared" si="158"/>
        <v>456904000000</v>
      </c>
      <c r="J752" t="s">
        <v>19</v>
      </c>
      <c r="K752">
        <v>16735863000000</v>
      </c>
      <c r="L752">
        <v>1197823000000</v>
      </c>
      <c r="M752" t="s">
        <v>19</v>
      </c>
      <c r="N752">
        <f t="shared" si="159"/>
        <v>1.3651701140239975E-2</v>
      </c>
      <c r="O752">
        <f t="shared" si="160"/>
        <v>0.1907402011816437</v>
      </c>
      <c r="P752" t="s">
        <v>19</v>
      </c>
      <c r="Q752">
        <f t="shared" si="161"/>
        <v>2.7300892699707209E-2</v>
      </c>
      <c r="R752">
        <f t="shared" si="162"/>
        <v>0.38144533875205267</v>
      </c>
      <c r="S752">
        <f t="shared" si="164"/>
        <v>0.54147905505830107</v>
      </c>
      <c r="T752">
        <f t="shared" si="165"/>
        <v>0.41716970314457141</v>
      </c>
      <c r="U752">
        <f t="shared" si="163"/>
        <v>0.32827949035553433</v>
      </c>
      <c r="V752">
        <v>0.91</v>
      </c>
      <c r="W752" t="s">
        <v>19</v>
      </c>
      <c r="X752">
        <v>2737700000000</v>
      </c>
      <c r="Y752" t="s">
        <v>19</v>
      </c>
      <c r="Z752" t="s">
        <v>19</v>
      </c>
      <c r="AA752" t="s">
        <v>19</v>
      </c>
      <c r="AB752">
        <v>9102547000000</v>
      </c>
      <c r="AC752">
        <v>139527000000</v>
      </c>
      <c r="AD752" t="s">
        <v>19</v>
      </c>
      <c r="AE752">
        <v>2889000000</v>
      </c>
      <c r="AF752" t="s">
        <v>19</v>
      </c>
      <c r="AG752" t="s">
        <v>19</v>
      </c>
      <c r="AH752" t="s">
        <v>19</v>
      </c>
      <c r="AI752" t="s">
        <v>19</v>
      </c>
      <c r="AJ752" t="s">
        <v>19</v>
      </c>
      <c r="AK752">
        <v>12982406000000</v>
      </c>
      <c r="AL752">
        <v>15527684000000</v>
      </c>
      <c r="AM752">
        <v>10356000000</v>
      </c>
      <c r="AN752">
        <v>250011000000</v>
      </c>
      <c r="AO752">
        <v>947812000000</v>
      </c>
      <c r="AP752">
        <v>714084000000</v>
      </c>
      <c r="AQ752">
        <v>287813000000</v>
      </c>
      <c r="AR752">
        <v>426271000000</v>
      </c>
      <c r="AS752">
        <v>121403000000</v>
      </c>
      <c r="AT752">
        <v>547674000000</v>
      </c>
      <c r="AU752" t="s">
        <v>19</v>
      </c>
      <c r="AV752" t="s">
        <v>19</v>
      </c>
      <c r="AW752" t="s">
        <v>19</v>
      </c>
      <c r="AX752">
        <v>194348000000</v>
      </c>
      <c r="AY752">
        <v>57000000000</v>
      </c>
      <c r="AZ752" t="s">
        <v>19</v>
      </c>
      <c r="BA752" t="s">
        <v>19</v>
      </c>
      <c r="BB752" t="s">
        <v>19</v>
      </c>
      <c r="BC752" t="s">
        <v>19</v>
      </c>
      <c r="BD752">
        <v>296440000000</v>
      </c>
      <c r="BE752">
        <v>67500000000</v>
      </c>
      <c r="BF752">
        <v>467000000</v>
      </c>
      <c r="BG752">
        <v>75003000000</v>
      </c>
      <c r="BH752">
        <v>153470000000</v>
      </c>
      <c r="BI752">
        <v>491936000000</v>
      </c>
      <c r="BJ752">
        <v>-35032000000</v>
      </c>
      <c r="BK752">
        <v>-326003000000</v>
      </c>
      <c r="BL752">
        <v>-74512000000</v>
      </c>
    </row>
    <row r="753" spans="1:64" x14ac:dyDescent="0.3">
      <c r="A753" s="3">
        <v>939</v>
      </c>
      <c r="B753" s="3">
        <v>2014</v>
      </c>
      <c r="C753" s="3" t="s">
        <v>29</v>
      </c>
      <c r="D753" s="2">
        <v>42004</v>
      </c>
      <c r="E753" s="2">
        <v>42090</v>
      </c>
      <c r="F753" t="s">
        <v>21</v>
      </c>
      <c r="G753">
        <v>299331000000</v>
      </c>
      <c r="H753">
        <v>227830000000</v>
      </c>
      <c r="I753">
        <f t="shared" si="158"/>
        <v>281461000000</v>
      </c>
      <c r="J753" t="s">
        <v>19</v>
      </c>
      <c r="K753">
        <v>16744130000000</v>
      </c>
      <c r="L753">
        <v>1242179000000</v>
      </c>
      <c r="M753" t="s">
        <v>19</v>
      </c>
      <c r="N753">
        <f t="shared" si="159"/>
        <v>1.3606559433066991E-2</v>
      </c>
      <c r="O753">
        <f t="shared" si="160"/>
        <v>0.18341156950809828</v>
      </c>
      <c r="P753" t="s">
        <v>19</v>
      </c>
      <c r="Q753">
        <f t="shared" si="161"/>
        <v>1.6809532654130134E-2</v>
      </c>
      <c r="R753">
        <f t="shared" si="162"/>
        <v>0.22658650645357875</v>
      </c>
      <c r="S753">
        <f t="shared" si="164"/>
        <v>0.53764953119948267</v>
      </c>
      <c r="T753">
        <f t="shared" si="165"/>
        <v>0.40922153967740776</v>
      </c>
      <c r="U753">
        <f t="shared" si="163"/>
        <v>0</v>
      </c>
      <c r="V753">
        <v>0.91</v>
      </c>
      <c r="W753" t="s">
        <v>19</v>
      </c>
      <c r="X753">
        <v>2610781000000</v>
      </c>
      <c r="Y753" t="s">
        <v>19</v>
      </c>
      <c r="Z753" t="s">
        <v>19</v>
      </c>
      <c r="AA753" t="s">
        <v>19</v>
      </c>
      <c r="AB753">
        <v>9222910000000</v>
      </c>
      <c r="AC753">
        <v>151607000000</v>
      </c>
      <c r="AD753" t="s">
        <v>19</v>
      </c>
      <c r="AE753">
        <v>3084000000</v>
      </c>
      <c r="AF753" t="s">
        <v>19</v>
      </c>
      <c r="AG753" t="s">
        <v>19</v>
      </c>
      <c r="AH753" t="s">
        <v>19</v>
      </c>
      <c r="AI753" t="s">
        <v>19</v>
      </c>
      <c r="AJ753" t="s">
        <v>19</v>
      </c>
      <c r="AK753">
        <v>12898675000000</v>
      </c>
      <c r="AL753">
        <v>15491767000000</v>
      </c>
      <c r="AM753">
        <v>10184000000</v>
      </c>
      <c r="AN753">
        <v>250011000000</v>
      </c>
      <c r="AO753">
        <v>992168000000</v>
      </c>
      <c r="AP753">
        <v>739126000000</v>
      </c>
      <c r="AQ753">
        <v>301728000000</v>
      </c>
      <c r="AR753">
        <v>437398000000</v>
      </c>
      <c r="AS753">
        <v>119342000000</v>
      </c>
      <c r="AT753">
        <v>556740000000</v>
      </c>
      <c r="AU753" t="s">
        <v>19</v>
      </c>
      <c r="AV753" t="s">
        <v>19</v>
      </c>
      <c r="AW753" t="s">
        <v>19</v>
      </c>
      <c r="AX753">
        <v>195988000000</v>
      </c>
      <c r="AY753">
        <v>61911000000</v>
      </c>
      <c r="AZ753" t="s">
        <v>19</v>
      </c>
      <c r="BA753" t="s">
        <v>19</v>
      </c>
      <c r="BB753" t="s">
        <v>19</v>
      </c>
      <c r="BC753" t="s">
        <v>19</v>
      </c>
      <c r="BD753">
        <v>299086000000</v>
      </c>
      <c r="BE753">
        <v>70839000000</v>
      </c>
      <c r="BF753">
        <v>417000000</v>
      </c>
      <c r="BG753">
        <v>0</v>
      </c>
      <c r="BH753">
        <v>227830000000</v>
      </c>
      <c r="BI753">
        <v>316951000000</v>
      </c>
      <c r="BJ753">
        <v>-35490000000</v>
      </c>
      <c r="BK753">
        <v>-343887000000</v>
      </c>
      <c r="BL753">
        <v>-62850000000</v>
      </c>
    </row>
    <row r="754" spans="1:64" x14ac:dyDescent="0.3">
      <c r="A754" s="3">
        <v>939</v>
      </c>
      <c r="B754" s="3">
        <v>2015</v>
      </c>
      <c r="C754" s="3" t="s">
        <v>31</v>
      </c>
      <c r="D754" s="2">
        <v>42094</v>
      </c>
      <c r="E754" s="2">
        <v>42123</v>
      </c>
      <c r="F754" t="s">
        <v>21</v>
      </c>
      <c r="G754">
        <v>300726000000</v>
      </c>
      <c r="H754">
        <v>229055000000</v>
      </c>
      <c r="I754">
        <f t="shared" si="158"/>
        <v>295492000000</v>
      </c>
      <c r="J754" t="s">
        <v>19</v>
      </c>
      <c r="K754">
        <v>17475900000000</v>
      </c>
      <c r="L754">
        <v>1305859000000</v>
      </c>
      <c r="M754" t="s">
        <v>19</v>
      </c>
      <c r="N754">
        <f t="shared" si="159"/>
        <v>1.3106907226523384E-2</v>
      </c>
      <c r="O754">
        <f t="shared" si="160"/>
        <v>0.17540561423553386</v>
      </c>
      <c r="P754" t="s">
        <v>19</v>
      </c>
      <c r="Q754">
        <f t="shared" si="161"/>
        <v>1.690854262155311E-2</v>
      </c>
      <c r="R754">
        <f t="shared" si="162"/>
        <v>0.22628170422687288</v>
      </c>
      <c r="S754">
        <f t="shared" si="164"/>
        <v>0.53887464318544676</v>
      </c>
      <c r="T754">
        <f t="shared" si="165"/>
        <v>0.41044649080838541</v>
      </c>
      <c r="U754">
        <f t="shared" si="163"/>
        <v>0</v>
      </c>
      <c r="V754">
        <v>0.92</v>
      </c>
      <c r="W754" t="s">
        <v>19</v>
      </c>
      <c r="X754">
        <v>2735295000000</v>
      </c>
      <c r="Y754" t="s">
        <v>19</v>
      </c>
      <c r="Z754" t="s">
        <v>19</v>
      </c>
      <c r="AA754" t="s">
        <v>19</v>
      </c>
      <c r="AB754">
        <v>9548449000000</v>
      </c>
      <c r="AC754">
        <v>148506000000</v>
      </c>
      <c r="AD754" t="s">
        <v>19</v>
      </c>
      <c r="AE754">
        <v>3308000000</v>
      </c>
      <c r="AF754" t="s">
        <v>19</v>
      </c>
      <c r="AG754" t="s">
        <v>19</v>
      </c>
      <c r="AH754" t="s">
        <v>19</v>
      </c>
      <c r="AI754" t="s">
        <v>19</v>
      </c>
      <c r="AJ754" t="s">
        <v>19</v>
      </c>
      <c r="AK754">
        <v>13666492000000</v>
      </c>
      <c r="AL754">
        <v>16159637000000</v>
      </c>
      <c r="AM754">
        <v>10404000000</v>
      </c>
      <c r="AN754">
        <v>250011000000</v>
      </c>
      <c r="AO754">
        <v>1055848000000</v>
      </c>
      <c r="AP754">
        <v>756926000000</v>
      </c>
      <c r="AQ754">
        <v>311435000000</v>
      </c>
      <c r="AR754">
        <v>445491000000</v>
      </c>
      <c r="AS754">
        <v>112572000000</v>
      </c>
      <c r="AT754">
        <v>558063000000</v>
      </c>
      <c r="AU754" t="s">
        <v>19</v>
      </c>
      <c r="AV754" t="s">
        <v>19</v>
      </c>
      <c r="AW754" t="s">
        <v>19</v>
      </c>
      <c r="AX754">
        <v>187488000000</v>
      </c>
      <c r="AY754">
        <v>70359000000</v>
      </c>
      <c r="AZ754" t="s">
        <v>19</v>
      </c>
      <c r="BA754" t="s">
        <v>19</v>
      </c>
      <c r="BB754" t="s">
        <v>19</v>
      </c>
      <c r="BC754" t="s">
        <v>19</v>
      </c>
      <c r="BD754">
        <v>300471000000</v>
      </c>
      <c r="BE754">
        <v>71017000000</v>
      </c>
      <c r="BF754">
        <v>399000000</v>
      </c>
      <c r="BG754">
        <v>0</v>
      </c>
      <c r="BH754">
        <v>229055000000</v>
      </c>
      <c r="BI754">
        <v>330339000000</v>
      </c>
      <c r="BJ754">
        <v>-34847000000</v>
      </c>
      <c r="BK754">
        <v>-402489000000</v>
      </c>
      <c r="BL754">
        <v>-52267000000</v>
      </c>
    </row>
    <row r="755" spans="1:64" x14ac:dyDescent="0.3">
      <c r="A755" s="3">
        <v>939</v>
      </c>
      <c r="B755" s="3">
        <v>2015</v>
      </c>
      <c r="C755" s="3" t="s">
        <v>30</v>
      </c>
      <c r="D755" s="2">
        <v>42185</v>
      </c>
      <c r="E755" s="2">
        <v>42244</v>
      </c>
      <c r="F755" t="s">
        <v>21</v>
      </c>
      <c r="G755">
        <v>299040000000</v>
      </c>
      <c r="H755">
        <v>229063000000</v>
      </c>
      <c r="I755">
        <f t="shared" si="158"/>
        <v>515338000000</v>
      </c>
      <c r="J755" t="s">
        <v>19</v>
      </c>
      <c r="K755">
        <v>18219186000000</v>
      </c>
      <c r="L755">
        <v>1301430000000</v>
      </c>
      <c r="M755" t="s">
        <v>19</v>
      </c>
      <c r="N755">
        <f t="shared" si="159"/>
        <v>1.2572625363174841E-2</v>
      </c>
      <c r="O755">
        <f t="shared" si="160"/>
        <v>0.17600869812437089</v>
      </c>
      <c r="P755" t="s">
        <v>19</v>
      </c>
      <c r="Q755">
        <f t="shared" si="161"/>
        <v>2.828545688045558E-2</v>
      </c>
      <c r="R755">
        <f t="shared" si="162"/>
        <v>0.39597827005678371</v>
      </c>
      <c r="S755">
        <f t="shared" si="164"/>
        <v>0.51752245470120972</v>
      </c>
      <c r="T755">
        <f t="shared" si="165"/>
        <v>0.39641936209611822</v>
      </c>
      <c r="U755">
        <f t="shared" si="163"/>
        <v>0.32852534019025331</v>
      </c>
      <c r="V755">
        <v>0.92</v>
      </c>
      <c r="W755" t="s">
        <v>19</v>
      </c>
      <c r="X755">
        <v>2617781000000</v>
      </c>
      <c r="Y755" t="s">
        <v>19</v>
      </c>
      <c r="Z755" t="s">
        <v>19</v>
      </c>
      <c r="AA755" t="s">
        <v>19</v>
      </c>
      <c r="AB755">
        <v>9889596000000</v>
      </c>
      <c r="AC755">
        <v>148979000000</v>
      </c>
      <c r="AD755" t="s">
        <v>19</v>
      </c>
      <c r="AE755">
        <v>3758000000</v>
      </c>
      <c r="AF755" t="s">
        <v>19</v>
      </c>
      <c r="AG755" t="s">
        <v>19</v>
      </c>
      <c r="AH755" t="s">
        <v>19</v>
      </c>
      <c r="AI755" t="s">
        <v>19</v>
      </c>
      <c r="AJ755" t="s">
        <v>19</v>
      </c>
      <c r="AK755">
        <v>13696977000000</v>
      </c>
      <c r="AL755">
        <v>16906736000000</v>
      </c>
      <c r="AM755">
        <v>11020000000</v>
      </c>
      <c r="AN755">
        <v>250011000000</v>
      </c>
      <c r="AO755">
        <v>1051419000000</v>
      </c>
      <c r="AP755">
        <v>766847000000</v>
      </c>
      <c r="AQ755">
        <v>316122000000</v>
      </c>
      <c r="AR755">
        <v>450725000000</v>
      </c>
      <c r="AS755">
        <v>127105000000</v>
      </c>
      <c r="AT755">
        <v>577830000000</v>
      </c>
      <c r="AU755" t="s">
        <v>19</v>
      </c>
      <c r="AV755" t="s">
        <v>19</v>
      </c>
      <c r="AW755" t="s">
        <v>19</v>
      </c>
      <c r="AX755">
        <v>199278000000</v>
      </c>
      <c r="AY755">
        <v>80038000000</v>
      </c>
      <c r="AZ755" t="s">
        <v>19</v>
      </c>
      <c r="BA755" t="s">
        <v>19</v>
      </c>
      <c r="BB755" t="s">
        <v>19</v>
      </c>
      <c r="BC755" t="s">
        <v>19</v>
      </c>
      <c r="BD755">
        <v>298777000000</v>
      </c>
      <c r="BE755">
        <v>69256000000</v>
      </c>
      <c r="BF755">
        <v>458000000</v>
      </c>
      <c r="BG755">
        <v>75253000000</v>
      </c>
      <c r="BH755">
        <v>153810000000</v>
      </c>
      <c r="BI755">
        <v>547058000000</v>
      </c>
      <c r="BJ755">
        <v>-31720000000</v>
      </c>
      <c r="BK755">
        <v>-437537000000</v>
      </c>
      <c r="BL755">
        <v>-48044000000</v>
      </c>
    </row>
    <row r="756" spans="1:64" x14ac:dyDescent="0.3">
      <c r="A756" s="3">
        <v>939</v>
      </c>
      <c r="B756" s="3">
        <v>2015</v>
      </c>
      <c r="C756" s="3" t="s">
        <v>32</v>
      </c>
      <c r="D756" s="2">
        <v>42277</v>
      </c>
      <c r="E756" s="2">
        <v>42306</v>
      </c>
      <c r="F756" t="s">
        <v>21</v>
      </c>
      <c r="G756">
        <v>298673000000</v>
      </c>
      <c r="H756">
        <v>229089000000</v>
      </c>
      <c r="I756">
        <f t="shared" si="158"/>
        <v>386044000000</v>
      </c>
      <c r="J756" t="s">
        <v>19</v>
      </c>
      <c r="K756">
        <v>18321375000000</v>
      </c>
      <c r="L756">
        <v>1363375000000</v>
      </c>
      <c r="M756" t="s">
        <v>19</v>
      </c>
      <c r="N756">
        <f t="shared" si="159"/>
        <v>1.25039196021041E-2</v>
      </c>
      <c r="O756">
        <f t="shared" si="160"/>
        <v>0.16803080590446504</v>
      </c>
      <c r="P756" t="s">
        <v>19</v>
      </c>
      <c r="Q756">
        <f t="shared" si="161"/>
        <v>2.1070689290514494E-2</v>
      </c>
      <c r="R756">
        <f t="shared" si="162"/>
        <v>0.2831532043641698</v>
      </c>
      <c r="S756">
        <f t="shared" si="164"/>
        <v>0.51175585651035593</v>
      </c>
      <c r="T756">
        <f t="shared" si="165"/>
        <v>0.39252840870149275</v>
      </c>
      <c r="U756">
        <f t="shared" si="163"/>
        <v>0.32848805486077465</v>
      </c>
      <c r="V756">
        <v>0.92</v>
      </c>
      <c r="W756" t="s">
        <v>19</v>
      </c>
      <c r="X756">
        <v>2667037000000</v>
      </c>
      <c r="Y756" t="s">
        <v>19</v>
      </c>
      <c r="Z756" t="s">
        <v>19</v>
      </c>
      <c r="AA756" t="s">
        <v>19</v>
      </c>
      <c r="AB756">
        <v>10091195000000</v>
      </c>
      <c r="AC756">
        <v>148403000000</v>
      </c>
      <c r="AD756" t="s">
        <v>19</v>
      </c>
      <c r="AE756">
        <v>3932000000</v>
      </c>
      <c r="AF756" t="s">
        <v>19</v>
      </c>
      <c r="AG756" t="s">
        <v>19</v>
      </c>
      <c r="AH756" t="s">
        <v>19</v>
      </c>
      <c r="AI756" t="s">
        <v>19</v>
      </c>
      <c r="AJ756" t="s">
        <v>19</v>
      </c>
      <c r="AK756">
        <v>13827713000000</v>
      </c>
      <c r="AL756">
        <v>16946975000000</v>
      </c>
      <c r="AM756">
        <v>11025000000</v>
      </c>
      <c r="AN756">
        <v>250011000000</v>
      </c>
      <c r="AO756">
        <v>1113364000000</v>
      </c>
      <c r="AP756">
        <v>772785000000</v>
      </c>
      <c r="AQ756">
        <v>317816000000</v>
      </c>
      <c r="AR756">
        <v>454969000000</v>
      </c>
      <c r="AS756">
        <v>128655000000</v>
      </c>
      <c r="AT756">
        <v>583624000000</v>
      </c>
      <c r="AU756" t="s">
        <v>19</v>
      </c>
      <c r="AV756" t="s">
        <v>19</v>
      </c>
      <c r="AW756" t="s">
        <v>19</v>
      </c>
      <c r="AX756">
        <v>198813000000</v>
      </c>
      <c r="AY756">
        <v>86610000000</v>
      </c>
      <c r="AZ756" t="s">
        <v>19</v>
      </c>
      <c r="BA756" t="s">
        <v>19</v>
      </c>
      <c r="BB756" t="s">
        <v>19</v>
      </c>
      <c r="BC756" t="s">
        <v>19</v>
      </c>
      <c r="BD756">
        <v>298437000000</v>
      </c>
      <c r="BE756">
        <v>68799000000</v>
      </c>
      <c r="BF756">
        <v>549000000</v>
      </c>
      <c r="BG756">
        <v>75253000000</v>
      </c>
      <c r="BH756">
        <v>153836000000</v>
      </c>
      <c r="BI756">
        <v>415421000000</v>
      </c>
      <c r="BJ756">
        <v>-29377000000</v>
      </c>
      <c r="BK756">
        <v>-506356000000</v>
      </c>
      <c r="BL756">
        <v>-51840000000</v>
      </c>
    </row>
    <row r="757" spans="1:64" x14ac:dyDescent="0.3">
      <c r="A757" s="3">
        <v>939</v>
      </c>
      <c r="B757" s="3">
        <v>2015</v>
      </c>
      <c r="C757" s="3" t="s">
        <v>29</v>
      </c>
      <c r="D757" s="2">
        <v>42369</v>
      </c>
      <c r="E757" s="2">
        <v>42459</v>
      </c>
      <c r="F757" t="s">
        <v>21</v>
      </c>
      <c r="G757">
        <v>298772000000</v>
      </c>
      <c r="H757">
        <v>228145000000</v>
      </c>
      <c r="I757">
        <f t="shared" si="158"/>
        <v>604905000000</v>
      </c>
      <c r="J757" t="s">
        <v>19</v>
      </c>
      <c r="K757">
        <v>18349489000000</v>
      </c>
      <c r="L757">
        <v>1434020000000</v>
      </c>
      <c r="M757" t="s">
        <v>19</v>
      </c>
      <c r="N757">
        <f t="shared" si="159"/>
        <v>1.2433316262921545E-2</v>
      </c>
      <c r="O757">
        <f t="shared" si="160"/>
        <v>0.15909471276551235</v>
      </c>
      <c r="P757" t="s">
        <v>19</v>
      </c>
      <c r="Q757">
        <f t="shared" si="161"/>
        <v>3.2965768147548959E-2</v>
      </c>
      <c r="R757">
        <f t="shared" si="162"/>
        <v>0.42182466074392266</v>
      </c>
      <c r="S757">
        <f t="shared" si="164"/>
        <v>0.50925280430621434</v>
      </c>
      <c r="T757">
        <f t="shared" si="165"/>
        <v>0.38887004484503662</v>
      </c>
      <c r="U757">
        <f t="shared" si="163"/>
        <v>0</v>
      </c>
      <c r="V757">
        <v>0.91</v>
      </c>
      <c r="W757" t="s">
        <v>19</v>
      </c>
      <c r="X757">
        <v>2401544000000</v>
      </c>
      <c r="Y757" t="s">
        <v>19</v>
      </c>
      <c r="Z757" t="s">
        <v>19</v>
      </c>
      <c r="AA757" t="s">
        <v>19</v>
      </c>
      <c r="AB757">
        <v>10234523000000</v>
      </c>
      <c r="AC757">
        <v>159531000000</v>
      </c>
      <c r="AD757" t="s">
        <v>19</v>
      </c>
      <c r="AE757">
        <v>4986000000</v>
      </c>
      <c r="AF757" t="s">
        <v>19</v>
      </c>
      <c r="AG757" t="s">
        <v>19</v>
      </c>
      <c r="AH757" t="s">
        <v>19</v>
      </c>
      <c r="AI757" t="s">
        <v>19</v>
      </c>
      <c r="AJ757" t="s">
        <v>19</v>
      </c>
      <c r="AK757">
        <v>13668533000000</v>
      </c>
      <c r="AL757">
        <v>16904406000000</v>
      </c>
      <c r="AM757">
        <v>11063000000</v>
      </c>
      <c r="AN757">
        <v>250011000000</v>
      </c>
      <c r="AO757">
        <v>1184009000000</v>
      </c>
      <c r="AP757">
        <v>770559000000</v>
      </c>
      <c r="AQ757">
        <v>312807000000</v>
      </c>
      <c r="AR757">
        <v>457752000000</v>
      </c>
      <c r="AS757">
        <v>128935000000</v>
      </c>
      <c r="AT757">
        <v>586687000000</v>
      </c>
      <c r="AU757" t="s">
        <v>19</v>
      </c>
      <c r="AV757" t="s">
        <v>19</v>
      </c>
      <c r="AW757" t="s">
        <v>19</v>
      </c>
      <c r="AX757">
        <v>194826000000</v>
      </c>
      <c r="AY757">
        <v>93639000000</v>
      </c>
      <c r="AZ757" t="s">
        <v>19</v>
      </c>
      <c r="BA757" t="s">
        <v>19</v>
      </c>
      <c r="BB757" t="s">
        <v>19</v>
      </c>
      <c r="BC757" t="s">
        <v>19</v>
      </c>
      <c r="BD757">
        <v>298497000000</v>
      </c>
      <c r="BE757">
        <v>69611000000</v>
      </c>
      <c r="BF757">
        <v>741000000</v>
      </c>
      <c r="BG757">
        <v>0</v>
      </c>
      <c r="BH757">
        <v>228145000000</v>
      </c>
      <c r="BI757">
        <v>633494000000</v>
      </c>
      <c r="BJ757">
        <v>-28589000000</v>
      </c>
      <c r="BK757">
        <v>-593629000000</v>
      </c>
      <c r="BL757">
        <v>-13823000000</v>
      </c>
    </row>
    <row r="758" spans="1:64" x14ac:dyDescent="0.3">
      <c r="A758" s="3">
        <v>939</v>
      </c>
      <c r="B758" s="3">
        <v>2016</v>
      </c>
      <c r="C758" s="3" t="s">
        <v>31</v>
      </c>
      <c r="D758" s="2">
        <v>42460</v>
      </c>
      <c r="E758" s="2">
        <v>42489</v>
      </c>
      <c r="F758" t="s">
        <v>21</v>
      </c>
      <c r="G758">
        <v>299752000000</v>
      </c>
      <c r="H758">
        <v>229092000000</v>
      </c>
      <c r="I758">
        <f t="shared" si="158"/>
        <v>694094000000</v>
      </c>
      <c r="J758" t="s">
        <v>19</v>
      </c>
      <c r="K758">
        <v>19143791000000</v>
      </c>
      <c r="L758">
        <v>1499405000000</v>
      </c>
      <c r="M758" t="s">
        <v>19</v>
      </c>
      <c r="N758">
        <f t="shared" si="159"/>
        <v>1.1966908748638136E-2</v>
      </c>
      <c r="O758">
        <f t="shared" si="160"/>
        <v>0.15278860614710502</v>
      </c>
      <c r="P758" t="s">
        <v>19</v>
      </c>
      <c r="Q758">
        <f t="shared" si="161"/>
        <v>3.6256873050901986E-2</v>
      </c>
      <c r="R758">
        <f t="shared" si="162"/>
        <v>0.46291295547233735</v>
      </c>
      <c r="S758">
        <f t="shared" si="164"/>
        <v>0.50530673895159872</v>
      </c>
      <c r="T758">
        <f t="shared" si="165"/>
        <v>0.38619168993000769</v>
      </c>
      <c r="U758">
        <f t="shared" si="163"/>
        <v>0</v>
      </c>
      <c r="V758">
        <v>0.91</v>
      </c>
      <c r="W758" t="s">
        <v>19</v>
      </c>
      <c r="X758">
        <v>2701506000000</v>
      </c>
      <c r="Y758" t="s">
        <v>19</v>
      </c>
      <c r="Z758" t="s">
        <v>19</v>
      </c>
      <c r="AA758" t="s">
        <v>19</v>
      </c>
      <c r="AB758">
        <v>10560189000000</v>
      </c>
      <c r="AC758">
        <v>158107000000</v>
      </c>
      <c r="AD758" t="s">
        <v>19</v>
      </c>
      <c r="AE758">
        <v>5662000000</v>
      </c>
      <c r="AF758" t="s">
        <v>19</v>
      </c>
      <c r="AG758" t="s">
        <v>19</v>
      </c>
      <c r="AH758" t="s">
        <v>19</v>
      </c>
      <c r="AI758" t="s">
        <v>19</v>
      </c>
      <c r="AJ758" t="s">
        <v>19</v>
      </c>
      <c r="AK758">
        <v>14582213000000</v>
      </c>
      <c r="AL758">
        <v>17633567000000</v>
      </c>
      <c r="AM758">
        <v>10819000000</v>
      </c>
      <c r="AN758">
        <v>250011000000</v>
      </c>
      <c r="AO758">
        <v>1249394000000</v>
      </c>
      <c r="AP758">
        <v>757675000000</v>
      </c>
      <c r="AQ758">
        <v>303337000000</v>
      </c>
      <c r="AR758">
        <v>454338000000</v>
      </c>
      <c r="AS758">
        <v>138870000000</v>
      </c>
      <c r="AT758">
        <v>593208000000</v>
      </c>
      <c r="AU758" t="s">
        <v>19</v>
      </c>
      <c r="AV758" t="s">
        <v>19</v>
      </c>
      <c r="AW758" t="s">
        <v>19</v>
      </c>
      <c r="AX758">
        <v>193647000000</v>
      </c>
      <c r="AY758">
        <v>100335000000</v>
      </c>
      <c r="AZ758" t="s">
        <v>19</v>
      </c>
      <c r="BA758" t="s">
        <v>19</v>
      </c>
      <c r="BB758" t="s">
        <v>19</v>
      </c>
      <c r="BC758" t="s">
        <v>19</v>
      </c>
      <c r="BD758">
        <v>299489000000</v>
      </c>
      <c r="BE758">
        <v>69821000000</v>
      </c>
      <c r="BF758">
        <v>576000000</v>
      </c>
      <c r="BG758">
        <v>0</v>
      </c>
      <c r="BH758">
        <v>229092000000</v>
      </c>
      <c r="BI758">
        <v>723432000000</v>
      </c>
      <c r="BJ758">
        <v>-29338000000</v>
      </c>
      <c r="BK758">
        <v>-518425000000</v>
      </c>
      <c r="BL758">
        <v>-18076000000</v>
      </c>
    </row>
    <row r="759" spans="1:64" x14ac:dyDescent="0.3">
      <c r="A759" s="3">
        <v>939</v>
      </c>
      <c r="B759" s="3">
        <v>2016</v>
      </c>
      <c r="C759" s="3" t="s">
        <v>30</v>
      </c>
      <c r="D759" s="2">
        <v>42551</v>
      </c>
      <c r="E759" s="2">
        <v>42607</v>
      </c>
      <c r="F759" t="s">
        <v>21</v>
      </c>
      <c r="G759">
        <v>299300000000</v>
      </c>
      <c r="H759">
        <v>229660000000</v>
      </c>
      <c r="I759">
        <f t="shared" si="158"/>
        <v>754799000000</v>
      </c>
      <c r="J759" t="s">
        <v>19</v>
      </c>
      <c r="K759">
        <v>19760148000000</v>
      </c>
      <c r="L759">
        <v>1494865000000</v>
      </c>
      <c r="M759" t="s">
        <v>19</v>
      </c>
      <c r="N759">
        <f t="shared" si="159"/>
        <v>1.1622382585393592E-2</v>
      </c>
      <c r="O759">
        <f t="shared" si="160"/>
        <v>0.15363260227512182</v>
      </c>
      <c r="P759" t="s">
        <v>19</v>
      </c>
      <c r="Q759">
        <f t="shared" si="161"/>
        <v>3.8198043860805088E-2</v>
      </c>
      <c r="R759">
        <f t="shared" si="162"/>
        <v>0.50492786974074577</v>
      </c>
      <c r="S759">
        <f t="shared" si="164"/>
        <v>0.51201866738288837</v>
      </c>
      <c r="T759">
        <f t="shared" si="165"/>
        <v>0.39288408670616148</v>
      </c>
      <c r="U759">
        <f t="shared" si="163"/>
        <v>0.29828006618479491</v>
      </c>
      <c r="V759">
        <v>0.91</v>
      </c>
      <c r="W759" t="s">
        <v>19</v>
      </c>
      <c r="X759">
        <v>2584262000000</v>
      </c>
      <c r="Y759" t="s">
        <v>19</v>
      </c>
      <c r="Z759" t="s">
        <v>19</v>
      </c>
      <c r="AA759" t="s">
        <v>19</v>
      </c>
      <c r="AB759">
        <v>10861990000000</v>
      </c>
      <c r="AC759">
        <v>161362000000</v>
      </c>
      <c r="AD759" t="s">
        <v>19</v>
      </c>
      <c r="AE759">
        <v>5746000000</v>
      </c>
      <c r="AF759" t="s">
        <v>19</v>
      </c>
      <c r="AG759" t="s">
        <v>19</v>
      </c>
      <c r="AH759" t="s">
        <v>19</v>
      </c>
      <c r="AI759" t="s">
        <v>19</v>
      </c>
      <c r="AJ759" t="s">
        <v>19</v>
      </c>
      <c r="AK759">
        <v>14675541000000</v>
      </c>
      <c r="AL759">
        <v>18254188000000</v>
      </c>
      <c r="AM759">
        <v>11095000000</v>
      </c>
      <c r="AN759">
        <v>250011000000</v>
      </c>
      <c r="AO759">
        <v>1244854000000</v>
      </c>
      <c r="AP759">
        <v>732776000000</v>
      </c>
      <c r="AQ759">
        <v>288653000000</v>
      </c>
      <c r="AR759">
        <v>444123000000</v>
      </c>
      <c r="AS759">
        <v>140426000000</v>
      </c>
      <c r="AT759">
        <v>584549000000</v>
      </c>
      <c r="AU759" t="s">
        <v>19</v>
      </c>
      <c r="AV759" t="s">
        <v>19</v>
      </c>
      <c r="AW759" t="s">
        <v>19</v>
      </c>
      <c r="AX759">
        <v>186513000000</v>
      </c>
      <c r="AY759">
        <v>99000000000</v>
      </c>
      <c r="AZ759" t="s">
        <v>19</v>
      </c>
      <c r="BA759" t="s">
        <v>19</v>
      </c>
      <c r="BB759" t="s">
        <v>19</v>
      </c>
      <c r="BC759" t="s">
        <v>19</v>
      </c>
      <c r="BD759">
        <v>299168000000</v>
      </c>
      <c r="BE759">
        <v>68623000000</v>
      </c>
      <c r="BF759">
        <v>885000000</v>
      </c>
      <c r="BG759">
        <v>68503000000</v>
      </c>
      <c r="BH759">
        <v>161157000000</v>
      </c>
      <c r="BI759">
        <v>785599000000</v>
      </c>
      <c r="BJ759">
        <v>-30800000000</v>
      </c>
      <c r="BK759">
        <v>-702309000000</v>
      </c>
      <c r="BL759">
        <v>-34353000000</v>
      </c>
    </row>
    <row r="760" spans="1:64" x14ac:dyDescent="0.3">
      <c r="A760" s="3">
        <v>941</v>
      </c>
      <c r="B760" s="3">
        <v>2006</v>
      </c>
      <c r="C760" s="3" t="s">
        <v>29</v>
      </c>
      <c r="D760" s="2">
        <v>39082</v>
      </c>
      <c r="E760" s="2">
        <v>39162</v>
      </c>
      <c r="F760" t="s">
        <v>21</v>
      </c>
      <c r="G760">
        <v>91925000000</v>
      </c>
      <c r="H760">
        <v>66026000000</v>
      </c>
      <c r="I760">
        <f t="shared" si="158"/>
        <v>72377000000</v>
      </c>
      <c r="J760">
        <f t="shared" ref="J760:J791" si="166">(AA760-X760)+IFERROR(AC760+AD760,AC760)-(AI760-AH760)</f>
        <v>215601000000</v>
      </c>
      <c r="K760">
        <v>494676000000</v>
      </c>
      <c r="L760">
        <v>319002000000</v>
      </c>
      <c r="M760">
        <f t="shared" ref="M760:M791" si="167">G760*(1-BE760/BD760)/J760</f>
        <v>0.2930957968725279</v>
      </c>
      <c r="N760">
        <f t="shared" si="159"/>
        <v>0.13347322287719637</v>
      </c>
      <c r="O760">
        <f t="shared" si="160"/>
        <v>0.20697675876640273</v>
      </c>
      <c r="P760">
        <f t="shared" ref="P760:P791" si="168">I760/J760</f>
        <v>0.33569881401292201</v>
      </c>
      <c r="Q760">
        <f t="shared" si="161"/>
        <v>0.14631192942451221</v>
      </c>
      <c r="R760">
        <f t="shared" si="162"/>
        <v>0.22688572485438963</v>
      </c>
      <c r="S760">
        <f t="shared" si="164"/>
        <v>0.31123247042572066</v>
      </c>
      <c r="T760">
        <f t="shared" si="165"/>
        <v>0.22354566322903052</v>
      </c>
      <c r="U760">
        <f t="shared" si="163"/>
        <v>0.46511980129040076</v>
      </c>
      <c r="V760">
        <v>3.29</v>
      </c>
      <c r="W760">
        <v>1.5660000000000001</v>
      </c>
      <c r="X760">
        <v>71167000000</v>
      </c>
      <c r="Y760">
        <v>7153000000</v>
      </c>
      <c r="Z760">
        <v>3007000000</v>
      </c>
      <c r="AA760">
        <v>171507000000</v>
      </c>
      <c r="AB760" t="s">
        <v>19</v>
      </c>
      <c r="AC760">
        <v>218274000000</v>
      </c>
      <c r="AD760">
        <v>37594000000</v>
      </c>
      <c r="AE760" t="s">
        <v>19</v>
      </c>
      <c r="AF760">
        <v>323169000000</v>
      </c>
      <c r="AG760">
        <v>57240000000</v>
      </c>
      <c r="AH760">
        <v>0</v>
      </c>
      <c r="AI760">
        <v>140607000000</v>
      </c>
      <c r="AJ760">
        <v>34696000000</v>
      </c>
      <c r="AK760" t="s">
        <v>19</v>
      </c>
      <c r="AL760">
        <v>175303000000</v>
      </c>
      <c r="AM760">
        <v>371000000</v>
      </c>
      <c r="AN760">
        <v>2130000000</v>
      </c>
      <c r="AO760">
        <v>316872000000</v>
      </c>
      <c r="AP760" t="s">
        <v>19</v>
      </c>
      <c r="AQ760" t="s">
        <v>19</v>
      </c>
      <c r="AR760" t="s">
        <v>19</v>
      </c>
      <c r="AS760" t="s">
        <v>19</v>
      </c>
      <c r="AT760">
        <v>295358000000</v>
      </c>
      <c r="AU760" t="s">
        <v>19</v>
      </c>
      <c r="AV760" t="s">
        <v>19</v>
      </c>
      <c r="AW760">
        <v>47145000000</v>
      </c>
      <c r="AX760">
        <v>0</v>
      </c>
      <c r="AY760" t="s">
        <v>19</v>
      </c>
      <c r="AZ760">
        <v>64574000000</v>
      </c>
      <c r="BA760" t="s">
        <v>19</v>
      </c>
      <c r="BB760">
        <v>97686000000</v>
      </c>
      <c r="BC760">
        <v>1510000000</v>
      </c>
      <c r="BD760">
        <v>96176000000</v>
      </c>
      <c r="BE760">
        <v>30062000000</v>
      </c>
      <c r="BF760">
        <v>88000000</v>
      </c>
      <c r="BG760">
        <v>30710000000</v>
      </c>
      <c r="BH760">
        <v>35316000000</v>
      </c>
      <c r="BI760">
        <v>149346000000</v>
      </c>
      <c r="BJ760">
        <v>-76969000000</v>
      </c>
      <c r="BK760">
        <v>-118841000000</v>
      </c>
      <c r="BL760">
        <v>-23587000000</v>
      </c>
    </row>
    <row r="761" spans="1:64" x14ac:dyDescent="0.3">
      <c r="A761" s="3">
        <v>941</v>
      </c>
      <c r="B761" s="3">
        <v>2007</v>
      </c>
      <c r="C761" s="3" t="s">
        <v>29</v>
      </c>
      <c r="D761" s="2">
        <v>39447</v>
      </c>
      <c r="E761" s="2">
        <v>39526</v>
      </c>
      <c r="F761" t="s">
        <v>21</v>
      </c>
      <c r="G761">
        <v>124068000000</v>
      </c>
      <c r="H761">
        <v>87062000000</v>
      </c>
      <c r="I761">
        <f t="shared" si="158"/>
        <v>70089000000</v>
      </c>
      <c r="J761">
        <f t="shared" si="166"/>
        <v>268356000000</v>
      </c>
      <c r="K761">
        <v>563493000000</v>
      </c>
      <c r="L761">
        <v>373751000000</v>
      </c>
      <c r="M761">
        <f t="shared" si="167"/>
        <v>0.31186750514392264</v>
      </c>
      <c r="N761">
        <f t="shared" si="159"/>
        <v>0.15450413758467274</v>
      </c>
      <c r="O761">
        <f t="shared" si="160"/>
        <v>0.23294118276606618</v>
      </c>
      <c r="P761">
        <f t="shared" si="168"/>
        <v>0.26117917989536288</v>
      </c>
      <c r="Q761">
        <f t="shared" si="161"/>
        <v>0.12438308905345763</v>
      </c>
      <c r="R761">
        <f t="shared" si="162"/>
        <v>0.18752859524121673</v>
      </c>
      <c r="S761">
        <f t="shared" si="164"/>
        <v>0.3475693286904098</v>
      </c>
      <c r="T761">
        <f t="shared" si="165"/>
        <v>0.24389915928720104</v>
      </c>
      <c r="U761">
        <f t="shared" si="163"/>
        <v>0.45809882612391167</v>
      </c>
      <c r="V761">
        <v>4.28</v>
      </c>
      <c r="W761">
        <v>2</v>
      </c>
      <c r="X761">
        <v>78859000000</v>
      </c>
      <c r="Y761">
        <v>6985000000</v>
      </c>
      <c r="Z761">
        <v>3295000000</v>
      </c>
      <c r="AA761">
        <v>207635000000</v>
      </c>
      <c r="AB761" t="s">
        <v>19</v>
      </c>
      <c r="AC761">
        <v>257170000000</v>
      </c>
      <c r="AD761">
        <v>37363000000</v>
      </c>
      <c r="AE761" t="s">
        <v>19</v>
      </c>
      <c r="AF761">
        <v>355858000000</v>
      </c>
      <c r="AG761">
        <v>63927000000</v>
      </c>
      <c r="AH761">
        <v>0</v>
      </c>
      <c r="AI761">
        <v>154953000000</v>
      </c>
      <c r="AJ761">
        <v>34301000000</v>
      </c>
      <c r="AK761" t="s">
        <v>19</v>
      </c>
      <c r="AL761">
        <v>189254000000</v>
      </c>
      <c r="AM761">
        <v>488000000</v>
      </c>
      <c r="AN761">
        <v>2136000000</v>
      </c>
      <c r="AO761">
        <v>371615000000</v>
      </c>
      <c r="AP761" t="s">
        <v>19</v>
      </c>
      <c r="AQ761" t="s">
        <v>19</v>
      </c>
      <c r="AR761" t="s">
        <v>19</v>
      </c>
      <c r="AS761" t="s">
        <v>19</v>
      </c>
      <c r="AT761">
        <v>356959000000</v>
      </c>
      <c r="AU761" t="s">
        <v>19</v>
      </c>
      <c r="AV761" t="s">
        <v>19</v>
      </c>
      <c r="AW761">
        <v>55995000000</v>
      </c>
      <c r="AX761">
        <v>0</v>
      </c>
      <c r="AY761" t="s">
        <v>19</v>
      </c>
      <c r="AZ761">
        <v>67354000000</v>
      </c>
      <c r="BA761" t="s">
        <v>19</v>
      </c>
      <c r="BB761">
        <v>131063000000</v>
      </c>
      <c r="BC761">
        <v>1825000000</v>
      </c>
      <c r="BD761">
        <v>129238000000</v>
      </c>
      <c r="BE761">
        <v>42059000000</v>
      </c>
      <c r="BF761">
        <v>117000000</v>
      </c>
      <c r="BG761">
        <v>39883000000</v>
      </c>
      <c r="BH761">
        <v>47179000000</v>
      </c>
      <c r="BI761">
        <v>168612000000</v>
      </c>
      <c r="BJ761">
        <v>-98523000000</v>
      </c>
      <c r="BK761">
        <v>-123039000000</v>
      </c>
      <c r="BL761">
        <v>-37276000000</v>
      </c>
    </row>
    <row r="762" spans="1:64" x14ac:dyDescent="0.3">
      <c r="A762" s="3">
        <v>941</v>
      </c>
      <c r="B762" s="3">
        <v>2008</v>
      </c>
      <c r="C762" s="3" t="s">
        <v>30</v>
      </c>
      <c r="D762" s="2">
        <v>39629</v>
      </c>
      <c r="E762" s="2">
        <v>39819</v>
      </c>
      <c r="F762" t="s">
        <v>21</v>
      </c>
      <c r="G762">
        <v>140053000000</v>
      </c>
      <c r="H762">
        <v>103701000000</v>
      </c>
      <c r="I762">
        <f t="shared" si="158"/>
        <v>70420000000</v>
      </c>
      <c r="J762">
        <f t="shared" si="166"/>
        <v>284893000000</v>
      </c>
      <c r="K762">
        <v>623318000000</v>
      </c>
      <c r="L762">
        <v>407531000000</v>
      </c>
      <c r="M762">
        <f t="shared" si="167"/>
        <v>0.34974253489256707</v>
      </c>
      <c r="N762">
        <f t="shared" si="159"/>
        <v>0.16636933314937158</v>
      </c>
      <c r="O762">
        <f t="shared" si="160"/>
        <v>0.25446162377831377</v>
      </c>
      <c r="P762">
        <f t="shared" si="168"/>
        <v>0.24718052040590677</v>
      </c>
      <c r="Q762">
        <f t="shared" si="161"/>
        <v>0.11297604112186717</v>
      </c>
      <c r="R762">
        <f t="shared" si="162"/>
        <v>0.17279667068272106</v>
      </c>
      <c r="S762">
        <f t="shared" si="164"/>
        <v>0.36298300586514065</v>
      </c>
      <c r="T762">
        <f t="shared" si="165"/>
        <v>0.26876754293889421</v>
      </c>
      <c r="U762">
        <f t="shared" si="163"/>
        <v>0.43883858400594017</v>
      </c>
      <c r="V762">
        <v>5.09</v>
      </c>
      <c r="W762">
        <v>1.177</v>
      </c>
      <c r="X762">
        <v>89444000000</v>
      </c>
      <c r="Y762">
        <v>7585000000</v>
      </c>
      <c r="Z762">
        <v>3458000000</v>
      </c>
      <c r="AA762">
        <v>234649000000</v>
      </c>
      <c r="AB762" t="s">
        <v>19</v>
      </c>
      <c r="AC762">
        <v>283302000000</v>
      </c>
      <c r="AD762">
        <v>37277000000</v>
      </c>
      <c r="AE762" t="s">
        <v>19</v>
      </c>
      <c r="AF762">
        <v>388669000000</v>
      </c>
      <c r="AG762">
        <v>74293000000</v>
      </c>
      <c r="AH762">
        <v>0</v>
      </c>
      <c r="AI762">
        <v>180891000000</v>
      </c>
      <c r="AJ762">
        <v>34337000000</v>
      </c>
      <c r="AK762" t="s">
        <v>19</v>
      </c>
      <c r="AL762">
        <v>215228000000</v>
      </c>
      <c r="AM762">
        <v>559000000</v>
      </c>
      <c r="AN762">
        <v>2137000000</v>
      </c>
      <c r="AO762">
        <v>405394000000</v>
      </c>
      <c r="AP762" t="s">
        <v>19</v>
      </c>
      <c r="AQ762" t="s">
        <v>19</v>
      </c>
      <c r="AR762" t="s">
        <v>19</v>
      </c>
      <c r="AS762" t="s">
        <v>19</v>
      </c>
      <c r="AT762">
        <v>385839000000</v>
      </c>
      <c r="AU762" t="s">
        <v>19</v>
      </c>
      <c r="AV762" t="s">
        <v>19</v>
      </c>
      <c r="AW762" t="s">
        <v>19</v>
      </c>
      <c r="AX762">
        <v>0</v>
      </c>
      <c r="AY762" t="s">
        <v>19</v>
      </c>
      <c r="AZ762">
        <v>65729000000</v>
      </c>
      <c r="BA762" t="s">
        <v>19</v>
      </c>
      <c r="BB762">
        <v>147842000000</v>
      </c>
      <c r="BC762">
        <v>1897000000</v>
      </c>
      <c r="BD762">
        <v>145945000000</v>
      </c>
      <c r="BE762">
        <v>42114000000</v>
      </c>
      <c r="BF762">
        <v>246000000</v>
      </c>
      <c r="BG762">
        <v>45508000000</v>
      </c>
      <c r="BH762">
        <v>58193000000</v>
      </c>
      <c r="BI762">
        <v>181688000000</v>
      </c>
      <c r="BJ762">
        <v>-111268000000</v>
      </c>
      <c r="BK762">
        <v>-152432000000</v>
      </c>
      <c r="BL762">
        <v>-42755000000</v>
      </c>
    </row>
    <row r="763" spans="1:64" x14ac:dyDescent="0.3">
      <c r="A763" s="3">
        <v>941</v>
      </c>
      <c r="B763" s="3">
        <v>2008</v>
      </c>
      <c r="C763" s="3" t="s">
        <v>29</v>
      </c>
      <c r="D763" s="2">
        <v>39813</v>
      </c>
      <c r="E763" s="2">
        <v>39891</v>
      </c>
      <c r="F763" t="s">
        <v>21</v>
      </c>
      <c r="G763">
        <v>142395000000</v>
      </c>
      <c r="H763">
        <v>112627000000</v>
      </c>
      <c r="I763">
        <f t="shared" si="158"/>
        <v>72831000000</v>
      </c>
      <c r="J763">
        <f t="shared" si="166"/>
        <v>334160000000</v>
      </c>
      <c r="K763">
        <v>658427000000</v>
      </c>
      <c r="L763">
        <v>440022000000</v>
      </c>
      <c r="M763">
        <f t="shared" si="167"/>
        <v>0.32143648571670264</v>
      </c>
      <c r="N763">
        <f t="shared" si="159"/>
        <v>0.17105464994600769</v>
      </c>
      <c r="O763">
        <f t="shared" si="160"/>
        <v>0.25595765666262144</v>
      </c>
      <c r="P763">
        <f t="shared" si="168"/>
        <v>0.21795247785491981</v>
      </c>
      <c r="Q763">
        <f t="shared" si="161"/>
        <v>0.11061362914947291</v>
      </c>
      <c r="R763">
        <f t="shared" si="162"/>
        <v>0.16551672416379182</v>
      </c>
      <c r="S763">
        <f t="shared" si="164"/>
        <v>0.34577839294820428</v>
      </c>
      <c r="T763">
        <f t="shared" si="165"/>
        <v>0.27349263009640368</v>
      </c>
      <c r="U763">
        <f t="shared" si="163"/>
        <v>0.42941745762561373</v>
      </c>
      <c r="V763">
        <v>5.53</v>
      </c>
      <c r="W763">
        <v>2.415</v>
      </c>
      <c r="X763">
        <v>87426000000</v>
      </c>
      <c r="Y763">
        <v>6913000000</v>
      </c>
      <c r="Z763">
        <v>3494000000</v>
      </c>
      <c r="AA763">
        <v>240170000000</v>
      </c>
      <c r="AB763" t="s">
        <v>19</v>
      </c>
      <c r="AC763">
        <v>327783000000</v>
      </c>
      <c r="AD763">
        <v>37192000000</v>
      </c>
      <c r="AE763">
        <v>7000000</v>
      </c>
      <c r="AF763">
        <v>418257000000</v>
      </c>
      <c r="AG763">
        <v>79606000000</v>
      </c>
      <c r="AH763">
        <v>0</v>
      </c>
      <c r="AI763">
        <v>183559000000</v>
      </c>
      <c r="AJ763">
        <v>34217000000</v>
      </c>
      <c r="AK763" t="s">
        <v>19</v>
      </c>
      <c r="AL763">
        <v>217776000000</v>
      </c>
      <c r="AM763">
        <v>629000000</v>
      </c>
      <c r="AN763">
        <v>2138000000</v>
      </c>
      <c r="AO763">
        <v>437884000000</v>
      </c>
      <c r="AP763" t="s">
        <v>19</v>
      </c>
      <c r="AQ763" t="s">
        <v>19</v>
      </c>
      <c r="AR763" t="s">
        <v>19</v>
      </c>
      <c r="AS763" t="s">
        <v>19</v>
      </c>
      <c r="AT763">
        <v>411810000000</v>
      </c>
      <c r="AU763" t="s">
        <v>19</v>
      </c>
      <c r="AV763">
        <v>411810000000</v>
      </c>
      <c r="AW763">
        <v>66573000000</v>
      </c>
      <c r="AX763">
        <v>0</v>
      </c>
      <c r="AY763" t="s">
        <v>19</v>
      </c>
      <c r="AZ763">
        <v>71509000000</v>
      </c>
      <c r="BA763" t="s">
        <v>19</v>
      </c>
      <c r="BB763">
        <v>151073000000</v>
      </c>
      <c r="BC763">
        <v>1550000000</v>
      </c>
      <c r="BD763">
        <v>149523000000</v>
      </c>
      <c r="BE763">
        <v>36735000000</v>
      </c>
      <c r="BF763">
        <v>161000000</v>
      </c>
      <c r="BG763">
        <v>48364000000</v>
      </c>
      <c r="BH763">
        <v>64263000000</v>
      </c>
      <c r="BI763">
        <v>193647000000</v>
      </c>
      <c r="BJ763">
        <v>-120816000000</v>
      </c>
      <c r="BK763">
        <v>-139026000000</v>
      </c>
      <c r="BL763">
        <v>-45684000000</v>
      </c>
    </row>
    <row r="764" spans="1:64" x14ac:dyDescent="0.3">
      <c r="A764" s="3">
        <v>941</v>
      </c>
      <c r="B764" s="3">
        <v>2009</v>
      </c>
      <c r="C764" s="3" t="s">
        <v>30</v>
      </c>
      <c r="D764" s="2">
        <v>39994</v>
      </c>
      <c r="E764" s="2">
        <v>40045</v>
      </c>
      <c r="F764" t="s">
        <v>21</v>
      </c>
      <c r="G764">
        <v>143008000000</v>
      </c>
      <c r="H764">
        <v>113410000000</v>
      </c>
      <c r="I764">
        <f t="shared" si="158"/>
        <v>86347000000</v>
      </c>
      <c r="J764">
        <f t="shared" si="166"/>
        <v>329362000000</v>
      </c>
      <c r="K764">
        <v>723989000000</v>
      </c>
      <c r="L764">
        <v>470586000000</v>
      </c>
      <c r="M764">
        <f t="shared" si="167"/>
        <v>0.32718972987350547</v>
      </c>
      <c r="N764">
        <f t="shared" si="159"/>
        <v>0.15664602638990371</v>
      </c>
      <c r="O764">
        <f t="shared" si="160"/>
        <v>0.24099739473762499</v>
      </c>
      <c r="P764">
        <f t="shared" si="168"/>
        <v>0.26216442698307635</v>
      </c>
      <c r="Q764">
        <f t="shared" si="161"/>
        <v>0.11926562420147267</v>
      </c>
      <c r="R764">
        <f t="shared" si="162"/>
        <v>0.1834882465691712</v>
      </c>
      <c r="S764">
        <f t="shared" si="164"/>
        <v>0.33314774392388813</v>
      </c>
      <c r="T764">
        <f t="shared" si="165"/>
        <v>0.26419700742901203</v>
      </c>
      <c r="U764">
        <f t="shared" si="163"/>
        <v>0.42823384181289126</v>
      </c>
      <c r="V764">
        <v>5.57</v>
      </c>
      <c r="W764">
        <v>1.1870000000000001</v>
      </c>
      <c r="X764">
        <v>90732000000</v>
      </c>
      <c r="Y764">
        <v>6632000000</v>
      </c>
      <c r="Z764">
        <v>3617000000</v>
      </c>
      <c r="AA764">
        <v>279757000000</v>
      </c>
      <c r="AB764" t="s">
        <v>19</v>
      </c>
      <c r="AC764">
        <v>321094000000</v>
      </c>
      <c r="AD764">
        <v>37629000000</v>
      </c>
      <c r="AE764">
        <v>13000000</v>
      </c>
      <c r="AF764">
        <v>444232000000</v>
      </c>
      <c r="AG764">
        <v>92319000000</v>
      </c>
      <c r="AH764">
        <v>0</v>
      </c>
      <c r="AI764">
        <v>218386000000</v>
      </c>
      <c r="AJ764">
        <v>34260000000</v>
      </c>
      <c r="AK764" t="s">
        <v>19</v>
      </c>
      <c r="AL764">
        <v>252646000000</v>
      </c>
      <c r="AM764">
        <v>757000000</v>
      </c>
      <c r="AN764">
        <v>2139000000</v>
      </c>
      <c r="AO764">
        <v>468447000000</v>
      </c>
      <c r="AP764" t="s">
        <v>19</v>
      </c>
      <c r="AQ764" t="s">
        <v>19</v>
      </c>
      <c r="AR764" t="s">
        <v>19</v>
      </c>
      <c r="AS764" t="s">
        <v>19</v>
      </c>
      <c r="AT764">
        <v>429263000000</v>
      </c>
      <c r="AU764" t="s">
        <v>19</v>
      </c>
      <c r="AV764">
        <v>429263000000</v>
      </c>
      <c r="AW764" t="s">
        <v>19</v>
      </c>
      <c r="AX764">
        <v>0</v>
      </c>
      <c r="AY764" t="s">
        <v>19</v>
      </c>
      <c r="AZ764">
        <v>77088000000</v>
      </c>
      <c r="BA764" t="s">
        <v>19</v>
      </c>
      <c r="BB764">
        <v>152010000000</v>
      </c>
      <c r="BC764">
        <v>1220000000</v>
      </c>
      <c r="BD764">
        <v>150790000000</v>
      </c>
      <c r="BE764">
        <v>37162000000</v>
      </c>
      <c r="BF764">
        <v>218000000</v>
      </c>
      <c r="BG764">
        <v>48566000000</v>
      </c>
      <c r="BH764">
        <v>64844000000</v>
      </c>
      <c r="BI764">
        <v>205337000000</v>
      </c>
      <c r="BJ764">
        <v>-118990000000</v>
      </c>
      <c r="BK764">
        <v>-155271000000</v>
      </c>
      <c r="BL764">
        <v>-48827000000</v>
      </c>
    </row>
    <row r="765" spans="1:64" x14ac:dyDescent="0.3">
      <c r="A765" s="3">
        <v>941</v>
      </c>
      <c r="B765" s="3">
        <v>2009</v>
      </c>
      <c r="C765" s="3" t="s">
        <v>29</v>
      </c>
      <c r="D765" s="2">
        <v>40178</v>
      </c>
      <c r="E765" s="2">
        <v>40255</v>
      </c>
      <c r="F765" t="s">
        <v>21</v>
      </c>
      <c r="G765">
        <v>147008000000</v>
      </c>
      <c r="H765">
        <v>115166000000</v>
      </c>
      <c r="I765">
        <f t="shared" si="158"/>
        <v>91809000000</v>
      </c>
      <c r="J765">
        <f t="shared" si="166"/>
        <v>396352000000</v>
      </c>
      <c r="K765">
        <v>751368000000</v>
      </c>
      <c r="L765">
        <v>506748000000</v>
      </c>
      <c r="M765">
        <f t="shared" si="167"/>
        <v>0.27828788120975134</v>
      </c>
      <c r="N765">
        <f t="shared" si="159"/>
        <v>0.15327509289722213</v>
      </c>
      <c r="O765">
        <f t="shared" si="160"/>
        <v>0.22726483380299478</v>
      </c>
      <c r="P765">
        <f t="shared" si="168"/>
        <v>0.23163501130308412</v>
      </c>
      <c r="Q765">
        <f t="shared" si="161"/>
        <v>0.12218912703229309</v>
      </c>
      <c r="R765">
        <f t="shared" si="162"/>
        <v>0.18117289066755074</v>
      </c>
      <c r="S765">
        <f t="shared" si="164"/>
        <v>0.3251648407553146</v>
      </c>
      <c r="T765">
        <f t="shared" si="165"/>
        <v>0.25473398760901828</v>
      </c>
      <c r="U765">
        <f t="shared" si="163"/>
        <v>0.43019641213552612</v>
      </c>
      <c r="V765">
        <v>5.67</v>
      </c>
      <c r="W765">
        <v>2.4710000000000001</v>
      </c>
      <c r="X765">
        <v>78894000000</v>
      </c>
      <c r="Y765">
        <v>6405000000</v>
      </c>
      <c r="Z765">
        <v>3847000000</v>
      </c>
      <c r="AA765">
        <v>287355000000</v>
      </c>
      <c r="AB765" t="s">
        <v>19</v>
      </c>
      <c r="AC765">
        <v>360075000000</v>
      </c>
      <c r="AD765">
        <v>37621000000</v>
      </c>
      <c r="AE765">
        <v>6000000</v>
      </c>
      <c r="AF765">
        <v>464013000000</v>
      </c>
      <c r="AG765">
        <v>95985000000</v>
      </c>
      <c r="AH765">
        <v>0</v>
      </c>
      <c r="AI765">
        <v>209805000000</v>
      </c>
      <c r="AJ765">
        <v>33929000000</v>
      </c>
      <c r="AK765" t="s">
        <v>19</v>
      </c>
      <c r="AL765">
        <v>243734000000</v>
      </c>
      <c r="AM765">
        <v>886000000</v>
      </c>
      <c r="AN765">
        <v>2139000000</v>
      </c>
      <c r="AO765">
        <v>504609000000</v>
      </c>
      <c r="AP765" t="s">
        <v>19</v>
      </c>
      <c r="AQ765" t="s">
        <v>19</v>
      </c>
      <c r="AR765" t="s">
        <v>19</v>
      </c>
      <c r="AS765" t="s">
        <v>19</v>
      </c>
      <c r="AT765">
        <v>452103000000</v>
      </c>
      <c r="AU765" t="s">
        <v>19</v>
      </c>
      <c r="AV765">
        <v>452103000000</v>
      </c>
      <c r="AW765">
        <v>80043000000</v>
      </c>
      <c r="AX765">
        <v>0</v>
      </c>
      <c r="AY765" t="s">
        <v>19</v>
      </c>
      <c r="AZ765">
        <v>80179000000</v>
      </c>
      <c r="BA765">
        <v>-8000000</v>
      </c>
      <c r="BB765">
        <v>155079000000</v>
      </c>
      <c r="BC765">
        <v>1243000000</v>
      </c>
      <c r="BD765">
        <v>153836000000</v>
      </c>
      <c r="BE765">
        <v>38413000000</v>
      </c>
      <c r="BF765">
        <v>257000000</v>
      </c>
      <c r="BG765">
        <v>49544000000</v>
      </c>
      <c r="BH765">
        <v>65622000000</v>
      </c>
      <c r="BI765">
        <v>207123000000</v>
      </c>
      <c r="BJ765">
        <v>-115314000000</v>
      </c>
      <c r="BK765">
        <v>-165927000000</v>
      </c>
      <c r="BL765">
        <v>-49774000000</v>
      </c>
    </row>
    <row r="766" spans="1:64" x14ac:dyDescent="0.3">
      <c r="A766" s="3">
        <v>941</v>
      </c>
      <c r="B766" s="3">
        <v>2010</v>
      </c>
      <c r="C766" s="3" t="s">
        <v>30</v>
      </c>
      <c r="D766" s="2">
        <v>40359</v>
      </c>
      <c r="E766" s="2">
        <v>40409</v>
      </c>
      <c r="F766" t="s">
        <v>21</v>
      </c>
      <c r="G766">
        <v>150302000000</v>
      </c>
      <c r="H766">
        <v>117480000000</v>
      </c>
      <c r="I766">
        <f t="shared" si="158"/>
        <v>108141000000</v>
      </c>
      <c r="J766">
        <f t="shared" si="166"/>
        <v>369472000000</v>
      </c>
      <c r="K766">
        <v>827779000000</v>
      </c>
      <c r="L766">
        <v>538796000000</v>
      </c>
      <c r="M766">
        <f t="shared" si="167"/>
        <v>0.30604543530213646</v>
      </c>
      <c r="N766">
        <f t="shared" si="159"/>
        <v>0.14192193810183637</v>
      </c>
      <c r="O766">
        <f t="shared" si="160"/>
        <v>0.21804170780777882</v>
      </c>
      <c r="P766">
        <f t="shared" si="168"/>
        <v>0.29269065044171144</v>
      </c>
      <c r="Q766">
        <f t="shared" si="161"/>
        <v>0.13063994133699935</v>
      </c>
      <c r="R766">
        <f t="shared" si="162"/>
        <v>0.20070861699047507</v>
      </c>
      <c r="S766">
        <f t="shared" si="164"/>
        <v>0.3204678811448845</v>
      </c>
      <c r="T766">
        <f t="shared" si="165"/>
        <v>0.25048613243270906</v>
      </c>
      <c r="U766">
        <f t="shared" si="163"/>
        <v>0.43023493360572013</v>
      </c>
      <c r="V766">
        <v>5.7899999999999903</v>
      </c>
      <c r="W766">
        <v>1.236</v>
      </c>
      <c r="X766">
        <v>99835000000</v>
      </c>
      <c r="Y766">
        <v>7012000000</v>
      </c>
      <c r="Z766">
        <v>4052000000</v>
      </c>
      <c r="AA766">
        <v>342780000000</v>
      </c>
      <c r="AB766" t="s">
        <v>19</v>
      </c>
      <c r="AC766">
        <v>348005000000</v>
      </c>
      <c r="AD766">
        <v>37588000000</v>
      </c>
      <c r="AE766" t="s">
        <v>19</v>
      </c>
      <c r="AF766">
        <v>484999000000</v>
      </c>
      <c r="AG766">
        <v>106446000000</v>
      </c>
      <c r="AH766">
        <v>0</v>
      </c>
      <c r="AI766">
        <v>259066000000</v>
      </c>
      <c r="AJ766">
        <v>28853000000</v>
      </c>
      <c r="AK766" t="s">
        <v>19</v>
      </c>
      <c r="AL766">
        <v>287919000000</v>
      </c>
      <c r="AM766">
        <v>1064000000</v>
      </c>
      <c r="AN766">
        <v>2139000000</v>
      </c>
      <c r="AO766">
        <v>536657000000</v>
      </c>
      <c r="AP766" t="s">
        <v>19</v>
      </c>
      <c r="AQ766" t="s">
        <v>19</v>
      </c>
      <c r="AR766" t="s">
        <v>19</v>
      </c>
      <c r="AS766" t="s">
        <v>19</v>
      </c>
      <c r="AT766">
        <v>469008000000</v>
      </c>
      <c r="AU766" t="s">
        <v>19</v>
      </c>
      <c r="AV766">
        <v>469008000000</v>
      </c>
      <c r="AW766" t="s">
        <v>19</v>
      </c>
      <c r="AX766">
        <v>0</v>
      </c>
      <c r="AY766" t="s">
        <v>19</v>
      </c>
      <c r="AZ766">
        <v>83546000000</v>
      </c>
      <c r="BA766">
        <v>-34000000</v>
      </c>
      <c r="BB766">
        <v>157830000000</v>
      </c>
      <c r="BC766">
        <v>1265000000</v>
      </c>
      <c r="BD766">
        <v>156565000000</v>
      </c>
      <c r="BE766">
        <v>38778000000</v>
      </c>
      <c r="BF766">
        <v>307000000</v>
      </c>
      <c r="BG766">
        <v>50544000000</v>
      </c>
      <c r="BH766">
        <v>66936000000</v>
      </c>
      <c r="BI766">
        <v>222429000000</v>
      </c>
      <c r="BJ766">
        <v>-114288000000</v>
      </c>
      <c r="BK766">
        <v>-162199000000</v>
      </c>
      <c r="BL766">
        <v>-51206000000</v>
      </c>
    </row>
    <row r="767" spans="1:64" x14ac:dyDescent="0.3">
      <c r="A767" s="3">
        <v>941</v>
      </c>
      <c r="B767" s="3">
        <v>2010</v>
      </c>
      <c r="C767" s="3" t="s">
        <v>29</v>
      </c>
      <c r="D767" s="2">
        <v>40543</v>
      </c>
      <c r="E767" s="2">
        <v>40618</v>
      </c>
      <c r="F767" t="s">
        <v>21</v>
      </c>
      <c r="G767">
        <v>150754000000</v>
      </c>
      <c r="H767">
        <v>119640000000</v>
      </c>
      <c r="I767">
        <f t="shared" si="158"/>
        <v>118176000000</v>
      </c>
      <c r="J767">
        <f t="shared" si="166"/>
        <v>401712000000</v>
      </c>
      <c r="K767">
        <v>861935000000</v>
      </c>
      <c r="L767">
        <v>576157000000</v>
      </c>
      <c r="M767">
        <f t="shared" si="167"/>
        <v>0.28315949164986776</v>
      </c>
      <c r="N767">
        <f t="shared" si="159"/>
        <v>0.13880397013695928</v>
      </c>
      <c r="O767">
        <f t="shared" si="160"/>
        <v>0.20765173381560928</v>
      </c>
      <c r="P767">
        <f t="shared" si="168"/>
        <v>0.29418090572350342</v>
      </c>
      <c r="Q767">
        <f t="shared" si="161"/>
        <v>0.13710546618944583</v>
      </c>
      <c r="R767">
        <f t="shared" si="162"/>
        <v>0.20511075974083454</v>
      </c>
      <c r="S767">
        <f t="shared" si="164"/>
        <v>0.3106850139418133</v>
      </c>
      <c r="T767">
        <f t="shared" si="165"/>
        <v>0.24656297722115858</v>
      </c>
      <c r="U767">
        <f t="shared" si="163"/>
        <v>0.43311601471079908</v>
      </c>
      <c r="V767">
        <v>5.89</v>
      </c>
      <c r="W767">
        <v>2.5950000000000002</v>
      </c>
      <c r="X767">
        <v>87543000000</v>
      </c>
      <c r="Y767">
        <v>7632000000</v>
      </c>
      <c r="Z767">
        <v>4249000000</v>
      </c>
      <c r="AA767">
        <v>321882000000</v>
      </c>
      <c r="AB767" t="s">
        <v>19</v>
      </c>
      <c r="AC767">
        <v>385296000000</v>
      </c>
      <c r="AD767">
        <v>37707000000</v>
      </c>
      <c r="AE767">
        <v>40183000000</v>
      </c>
      <c r="AF767">
        <v>540053000000</v>
      </c>
      <c r="AG767">
        <v>111646000000</v>
      </c>
      <c r="AH767">
        <v>0</v>
      </c>
      <c r="AI767">
        <v>255630000000</v>
      </c>
      <c r="AJ767">
        <v>28902000000</v>
      </c>
      <c r="AK767" t="s">
        <v>19</v>
      </c>
      <c r="AL767">
        <v>284532000000</v>
      </c>
      <c r="AM767">
        <v>1246000000</v>
      </c>
      <c r="AN767">
        <v>2139000000</v>
      </c>
      <c r="AO767">
        <v>574018000000</v>
      </c>
      <c r="AP767" t="s">
        <v>19</v>
      </c>
      <c r="AQ767" t="s">
        <v>19</v>
      </c>
      <c r="AR767" t="s">
        <v>19</v>
      </c>
      <c r="AS767" t="s">
        <v>19</v>
      </c>
      <c r="AT767">
        <v>485231000000</v>
      </c>
      <c r="AU767" t="s">
        <v>19</v>
      </c>
      <c r="AV767">
        <v>485231000000</v>
      </c>
      <c r="AW767">
        <v>90590000000</v>
      </c>
      <c r="AX767">
        <v>0</v>
      </c>
      <c r="AY767" t="s">
        <v>19</v>
      </c>
      <c r="AZ767">
        <v>86230000000</v>
      </c>
      <c r="BA767">
        <v>540000000</v>
      </c>
      <c r="BB767">
        <v>159973000000</v>
      </c>
      <c r="BC767">
        <v>902000000</v>
      </c>
      <c r="BD767">
        <v>159071000000</v>
      </c>
      <c r="BE767">
        <v>39047000000</v>
      </c>
      <c r="BF767">
        <v>384000000</v>
      </c>
      <c r="BG767">
        <v>51818000000</v>
      </c>
      <c r="BH767">
        <v>67822000000</v>
      </c>
      <c r="BI767">
        <v>231379000000</v>
      </c>
      <c r="BJ767">
        <v>-113203000000</v>
      </c>
      <c r="BK767">
        <v>-171572000000</v>
      </c>
      <c r="BL767">
        <v>-51051000000</v>
      </c>
    </row>
    <row r="768" spans="1:64" x14ac:dyDescent="0.3">
      <c r="A768" s="3">
        <v>941</v>
      </c>
      <c r="B768" s="3">
        <v>2011</v>
      </c>
      <c r="C768" s="3" t="s">
        <v>30</v>
      </c>
      <c r="D768" s="2">
        <v>40724</v>
      </c>
      <c r="E768" s="2">
        <v>40773</v>
      </c>
      <c r="F768" t="s">
        <v>21</v>
      </c>
      <c r="G768">
        <v>152343000000</v>
      </c>
      <c r="H768">
        <v>123280000000</v>
      </c>
      <c r="I768">
        <f t="shared" si="158"/>
        <v>117277000000</v>
      </c>
      <c r="J768">
        <f t="shared" si="166"/>
        <v>386297000000</v>
      </c>
      <c r="K768">
        <v>924512000000</v>
      </c>
      <c r="L768">
        <v>610161000000</v>
      </c>
      <c r="M768">
        <f t="shared" si="167"/>
        <v>0.29765992626698556</v>
      </c>
      <c r="N768">
        <f t="shared" si="159"/>
        <v>0.13334602471357862</v>
      </c>
      <c r="O768">
        <f t="shared" si="160"/>
        <v>0.20204503401561227</v>
      </c>
      <c r="P768">
        <f t="shared" si="168"/>
        <v>0.30359283142245475</v>
      </c>
      <c r="Q768">
        <f t="shared" si="161"/>
        <v>0.12685286940569729</v>
      </c>
      <c r="R768">
        <f t="shared" si="162"/>
        <v>0.19220664709806101</v>
      </c>
      <c r="S768">
        <f t="shared" si="164"/>
        <v>0.30137509322582112</v>
      </c>
      <c r="T768">
        <f t="shared" si="165"/>
        <v>0.2438807263404241</v>
      </c>
      <c r="U768">
        <f t="shared" si="163"/>
        <v>0.43304672290720314</v>
      </c>
      <c r="V768">
        <v>6.07</v>
      </c>
      <c r="W768">
        <v>1.3140000000000001</v>
      </c>
      <c r="X768">
        <v>112558000000</v>
      </c>
      <c r="Y768">
        <v>9590000000</v>
      </c>
      <c r="Z768">
        <v>3408000000</v>
      </c>
      <c r="AA768">
        <v>369705000000</v>
      </c>
      <c r="AB768" t="s">
        <v>19</v>
      </c>
      <c r="AC768">
        <v>375498000000</v>
      </c>
      <c r="AD768">
        <v>37672000000</v>
      </c>
      <c r="AE768">
        <v>41238000000</v>
      </c>
      <c r="AF768">
        <v>554807000000</v>
      </c>
      <c r="AG768">
        <v>116229000000</v>
      </c>
      <c r="AH768">
        <v>170000000</v>
      </c>
      <c r="AI768">
        <v>284190000000</v>
      </c>
      <c r="AJ768">
        <v>28828000000</v>
      </c>
      <c r="AK768" t="s">
        <v>19</v>
      </c>
      <c r="AL768">
        <v>313018000000</v>
      </c>
      <c r="AM768">
        <v>1333000000</v>
      </c>
      <c r="AN768">
        <v>2139000000</v>
      </c>
      <c r="AO768">
        <v>608022000000</v>
      </c>
      <c r="AP768" t="s">
        <v>19</v>
      </c>
      <c r="AQ768" t="s">
        <v>19</v>
      </c>
      <c r="AR768" t="s">
        <v>19</v>
      </c>
      <c r="AS768" t="s">
        <v>19</v>
      </c>
      <c r="AT768">
        <v>505493000000</v>
      </c>
      <c r="AU768" t="s">
        <v>19</v>
      </c>
      <c r="AV768">
        <v>505493000000</v>
      </c>
      <c r="AW768" t="s">
        <v>19</v>
      </c>
      <c r="AX768">
        <v>0</v>
      </c>
      <c r="AY768" t="s">
        <v>19</v>
      </c>
      <c r="AZ768">
        <v>92332000000</v>
      </c>
      <c r="BA768">
        <v>2581000000</v>
      </c>
      <c r="BB768">
        <v>164343000000</v>
      </c>
      <c r="BC768">
        <v>622000000</v>
      </c>
      <c r="BD768">
        <v>163721000000</v>
      </c>
      <c r="BE768">
        <v>40148000000</v>
      </c>
      <c r="BF768">
        <v>293000000</v>
      </c>
      <c r="BG768">
        <v>53386000000</v>
      </c>
      <c r="BH768">
        <v>69894000000</v>
      </c>
      <c r="BI768">
        <v>230968000000</v>
      </c>
      <c r="BJ768">
        <v>-113691000000</v>
      </c>
      <c r="BK768">
        <v>-161029000000</v>
      </c>
      <c r="BL768">
        <v>-56982000000</v>
      </c>
    </row>
    <row r="769" spans="1:64" x14ac:dyDescent="0.3">
      <c r="A769" s="3">
        <v>941</v>
      </c>
      <c r="B769" s="3">
        <v>2011</v>
      </c>
      <c r="C769" s="3" t="s">
        <v>29</v>
      </c>
      <c r="D769" s="2">
        <v>40908</v>
      </c>
      <c r="E769" s="2">
        <v>40983</v>
      </c>
      <c r="F769" t="s">
        <v>21</v>
      </c>
      <c r="G769">
        <v>151299000000</v>
      </c>
      <c r="H769">
        <v>125870000000</v>
      </c>
      <c r="I769">
        <f t="shared" si="158"/>
        <v>103425000000</v>
      </c>
      <c r="J769">
        <f t="shared" si="166"/>
        <v>469059000000</v>
      </c>
      <c r="K769">
        <v>952558000000</v>
      </c>
      <c r="L769">
        <v>649064000000</v>
      </c>
      <c r="M769">
        <f t="shared" si="167"/>
        <v>0.24393755635852626</v>
      </c>
      <c r="N769">
        <f t="shared" si="159"/>
        <v>0.13213893537191437</v>
      </c>
      <c r="O769">
        <f t="shared" si="160"/>
        <v>0.19392540643141509</v>
      </c>
      <c r="P769">
        <f t="shared" si="168"/>
        <v>0.22049464992676829</v>
      </c>
      <c r="Q769">
        <f t="shared" si="161"/>
        <v>0.10857606570938462</v>
      </c>
      <c r="R769">
        <f t="shared" si="162"/>
        <v>0.15934484118669345</v>
      </c>
      <c r="S769">
        <f t="shared" si="164"/>
        <v>0.28655167907514978</v>
      </c>
      <c r="T769">
        <f t="shared" si="165"/>
        <v>0.2383906030125057</v>
      </c>
      <c r="U769">
        <f t="shared" si="163"/>
        <v>0.4313815841741479</v>
      </c>
      <c r="V769">
        <v>6.2</v>
      </c>
      <c r="W769">
        <v>2.73</v>
      </c>
      <c r="X769">
        <v>86259000000</v>
      </c>
      <c r="Y769">
        <v>9165000000</v>
      </c>
      <c r="Z769">
        <v>7944000000</v>
      </c>
      <c r="AA769">
        <v>382685000000</v>
      </c>
      <c r="AB769" t="s">
        <v>19</v>
      </c>
      <c r="AC769">
        <v>408165000000</v>
      </c>
      <c r="AD769">
        <v>37712000000</v>
      </c>
      <c r="AE769">
        <v>43801000000</v>
      </c>
      <c r="AF769">
        <v>569873000000</v>
      </c>
      <c r="AG769">
        <v>116266000000</v>
      </c>
      <c r="AH769">
        <v>0</v>
      </c>
      <c r="AI769">
        <v>273244000000</v>
      </c>
      <c r="AJ769">
        <v>28895000000</v>
      </c>
      <c r="AK769" t="s">
        <v>19</v>
      </c>
      <c r="AL769">
        <v>302139000000</v>
      </c>
      <c r="AM769">
        <v>1355000000</v>
      </c>
      <c r="AN769">
        <v>2140000000</v>
      </c>
      <c r="AO769">
        <v>646924000000</v>
      </c>
      <c r="AP769" t="s">
        <v>19</v>
      </c>
      <c r="AQ769" t="s">
        <v>19</v>
      </c>
      <c r="AR769" t="s">
        <v>19</v>
      </c>
      <c r="AS769" t="s">
        <v>19</v>
      </c>
      <c r="AT769">
        <v>527999000000</v>
      </c>
      <c r="AU769" t="s">
        <v>19</v>
      </c>
      <c r="AV769">
        <v>527999000000</v>
      </c>
      <c r="AW769">
        <v>96830000000</v>
      </c>
      <c r="AX769">
        <v>0</v>
      </c>
      <c r="AY769" t="s">
        <v>19</v>
      </c>
      <c r="AZ769">
        <v>97113000000</v>
      </c>
      <c r="BA769">
        <v>4305000000</v>
      </c>
      <c r="BB769">
        <v>167147000000</v>
      </c>
      <c r="BC769">
        <v>565000000</v>
      </c>
      <c r="BD769">
        <v>166582000000</v>
      </c>
      <c r="BE769">
        <v>40603000000</v>
      </c>
      <c r="BF769">
        <v>109000000</v>
      </c>
      <c r="BG769">
        <v>54298000000</v>
      </c>
      <c r="BH769">
        <v>71572000000</v>
      </c>
      <c r="BI769">
        <v>226756000000</v>
      </c>
      <c r="BJ769">
        <v>-123331000000</v>
      </c>
      <c r="BK769">
        <v>-169356000000</v>
      </c>
      <c r="BL769">
        <v>-58420000000</v>
      </c>
    </row>
    <row r="770" spans="1:64" x14ac:dyDescent="0.3">
      <c r="A770" s="3">
        <v>941</v>
      </c>
      <c r="B770" s="3">
        <v>2012</v>
      </c>
      <c r="C770" s="3" t="s">
        <v>30</v>
      </c>
      <c r="D770" s="2">
        <v>41090</v>
      </c>
      <c r="E770" s="2">
        <v>41137</v>
      </c>
      <c r="F770" t="s">
        <v>21</v>
      </c>
      <c r="G770">
        <v>149679000000</v>
      </c>
      <c r="H770">
        <v>126789000000</v>
      </c>
      <c r="I770">
        <f t="shared" si="158"/>
        <v>109738000000</v>
      </c>
      <c r="J770">
        <f t="shared" si="166"/>
        <v>469637000000</v>
      </c>
      <c r="K770">
        <v>1021909000000</v>
      </c>
      <c r="L770">
        <v>683511000000</v>
      </c>
      <c r="M770">
        <f t="shared" si="167"/>
        <v>0.24131839872244998</v>
      </c>
      <c r="N770">
        <f t="shared" si="159"/>
        <v>0.12407073428260246</v>
      </c>
      <c r="O770">
        <f t="shared" si="160"/>
        <v>0.18549664892006126</v>
      </c>
      <c r="P770">
        <f t="shared" si="168"/>
        <v>0.23366557575318811</v>
      </c>
      <c r="Q770">
        <f t="shared" si="161"/>
        <v>0.10738529555958505</v>
      </c>
      <c r="R770">
        <f t="shared" si="162"/>
        <v>0.16055045200443008</v>
      </c>
      <c r="S770">
        <f t="shared" si="164"/>
        <v>0.27096812736021553</v>
      </c>
      <c r="T770">
        <f t="shared" si="165"/>
        <v>0.22952971291814059</v>
      </c>
      <c r="U770">
        <f t="shared" si="163"/>
        <v>0.43131501944174966</v>
      </c>
      <c r="V770">
        <v>6.24</v>
      </c>
      <c r="W770">
        <v>1.331</v>
      </c>
      <c r="X770">
        <v>96405000000</v>
      </c>
      <c r="Y770">
        <v>11173000000</v>
      </c>
      <c r="Z770">
        <v>6426000000</v>
      </c>
      <c r="AA770">
        <v>436777000000</v>
      </c>
      <c r="AB770" t="s">
        <v>19</v>
      </c>
      <c r="AC770">
        <v>399089000000</v>
      </c>
      <c r="AD770">
        <v>37862000000</v>
      </c>
      <c r="AE770">
        <v>45838000000</v>
      </c>
      <c r="AF770">
        <v>585132000000</v>
      </c>
      <c r="AG770">
        <v>119989000000</v>
      </c>
      <c r="AH770">
        <v>0</v>
      </c>
      <c r="AI770">
        <v>307686000000</v>
      </c>
      <c r="AJ770">
        <v>28919000000</v>
      </c>
      <c r="AK770" t="s">
        <v>19</v>
      </c>
      <c r="AL770">
        <v>336605000000</v>
      </c>
      <c r="AM770">
        <v>1793000000</v>
      </c>
      <c r="AN770">
        <v>2142000000</v>
      </c>
      <c r="AO770">
        <v>681369000000</v>
      </c>
      <c r="AP770" t="s">
        <v>19</v>
      </c>
      <c r="AQ770" t="s">
        <v>19</v>
      </c>
      <c r="AR770" t="s">
        <v>19</v>
      </c>
      <c r="AS770" t="s">
        <v>19</v>
      </c>
      <c r="AT770">
        <v>552386000000</v>
      </c>
      <c r="AU770" t="s">
        <v>19</v>
      </c>
      <c r="AV770">
        <v>552386000000</v>
      </c>
      <c r="AW770">
        <v>107582000000</v>
      </c>
      <c r="AX770">
        <v>0</v>
      </c>
      <c r="AY770" t="s">
        <v>19</v>
      </c>
      <c r="AZ770">
        <v>98404000000</v>
      </c>
      <c r="BA770">
        <v>5159000000</v>
      </c>
      <c r="BB770">
        <v>167978000000</v>
      </c>
      <c r="BC770">
        <v>447000000</v>
      </c>
      <c r="BD770">
        <v>167531000000</v>
      </c>
      <c r="BE770">
        <v>40682000000</v>
      </c>
      <c r="BF770">
        <v>60000000</v>
      </c>
      <c r="BG770">
        <v>54686000000</v>
      </c>
      <c r="BH770">
        <v>72103000000</v>
      </c>
      <c r="BI770">
        <v>229389000000</v>
      </c>
      <c r="BJ770">
        <v>-119651000000</v>
      </c>
      <c r="BK770">
        <v>-191334000000</v>
      </c>
      <c r="BL770">
        <v>-54067000000</v>
      </c>
    </row>
    <row r="771" spans="1:64" x14ac:dyDescent="0.3">
      <c r="A771" s="3">
        <v>941</v>
      </c>
      <c r="B771" s="3">
        <v>2012</v>
      </c>
      <c r="C771" s="3" t="s">
        <v>29</v>
      </c>
      <c r="D771" s="2">
        <v>41274</v>
      </c>
      <c r="E771" s="2">
        <v>41347</v>
      </c>
      <c r="F771" t="s">
        <v>21</v>
      </c>
      <c r="G771">
        <v>152730000000</v>
      </c>
      <c r="H771">
        <v>129274000000</v>
      </c>
      <c r="I771">
        <f t="shared" si="158"/>
        <v>107477000000</v>
      </c>
      <c r="J771">
        <f t="shared" si="166"/>
        <v>546218000000</v>
      </c>
      <c r="K771">
        <v>1052109000000</v>
      </c>
      <c r="L771">
        <v>723447000000</v>
      </c>
      <c r="M771">
        <f t="shared" si="167"/>
        <v>0.21118909279429815</v>
      </c>
      <c r="N771">
        <f t="shared" si="159"/>
        <v>0.12287129945661524</v>
      </c>
      <c r="O771">
        <f t="shared" si="160"/>
        <v>0.17869173553833245</v>
      </c>
      <c r="P771">
        <f t="shared" si="168"/>
        <v>0.19676576019098602</v>
      </c>
      <c r="Q771">
        <f t="shared" si="161"/>
        <v>0.10215386428592475</v>
      </c>
      <c r="R771">
        <f t="shared" si="162"/>
        <v>0.14856236877062176</v>
      </c>
      <c r="S771">
        <f t="shared" si="164"/>
        <v>0.262497099693212</v>
      </c>
      <c r="T771">
        <f t="shared" si="165"/>
        <v>0.22218326501499566</v>
      </c>
      <c r="U771">
        <f t="shared" si="163"/>
        <v>0.43180376564506395</v>
      </c>
      <c r="V771">
        <v>6.36</v>
      </c>
      <c r="W771">
        <v>2.7730000000000001</v>
      </c>
      <c r="X771">
        <v>70906000000</v>
      </c>
      <c r="Y771">
        <v>11722000000</v>
      </c>
      <c r="Z771">
        <v>7195000000</v>
      </c>
      <c r="AA771">
        <v>446593000000</v>
      </c>
      <c r="AB771" t="s">
        <v>19</v>
      </c>
      <c r="AC771">
        <v>430509000000</v>
      </c>
      <c r="AD771">
        <v>37818000000</v>
      </c>
      <c r="AE771">
        <v>48349000000</v>
      </c>
      <c r="AF771">
        <v>605516000000</v>
      </c>
      <c r="AG771">
        <v>123896000000</v>
      </c>
      <c r="AH771">
        <v>0</v>
      </c>
      <c r="AI771">
        <v>297796000000</v>
      </c>
      <c r="AJ771">
        <v>29004000000</v>
      </c>
      <c r="AK771" t="s">
        <v>19</v>
      </c>
      <c r="AL771">
        <v>326800000000</v>
      </c>
      <c r="AM771">
        <v>1862000000</v>
      </c>
      <c r="AN771">
        <v>2142000000</v>
      </c>
      <c r="AO771">
        <v>721305000000</v>
      </c>
      <c r="AP771" t="s">
        <v>19</v>
      </c>
      <c r="AQ771" t="s">
        <v>19</v>
      </c>
      <c r="AR771" t="s">
        <v>19</v>
      </c>
      <c r="AS771" t="s">
        <v>19</v>
      </c>
      <c r="AT771">
        <v>581835000000</v>
      </c>
      <c r="AU771">
        <v>41448000000</v>
      </c>
      <c r="AV771">
        <v>540387000000</v>
      </c>
      <c r="AW771">
        <v>80232000000</v>
      </c>
      <c r="AX771">
        <v>0</v>
      </c>
      <c r="AY771" t="s">
        <v>19</v>
      </c>
      <c r="AZ771">
        <v>100848000000</v>
      </c>
      <c r="BA771">
        <v>5684000000</v>
      </c>
      <c r="BB771">
        <v>171690000000</v>
      </c>
      <c r="BC771">
        <v>390000000</v>
      </c>
      <c r="BD771">
        <v>171300000000</v>
      </c>
      <c r="BE771">
        <v>41919000000</v>
      </c>
      <c r="BF771">
        <v>107000000</v>
      </c>
      <c r="BG771">
        <v>55821000000</v>
      </c>
      <c r="BH771">
        <v>73453000000</v>
      </c>
      <c r="BI771">
        <v>230709000000</v>
      </c>
      <c r="BJ771">
        <v>-123232000000</v>
      </c>
      <c r="BK771">
        <v>-191176000000</v>
      </c>
      <c r="BL771">
        <v>-54897000000</v>
      </c>
    </row>
    <row r="772" spans="1:64" x14ac:dyDescent="0.3">
      <c r="A772" s="3">
        <v>941</v>
      </c>
      <c r="B772" s="3">
        <v>2013</v>
      </c>
      <c r="C772" s="3" t="s">
        <v>30</v>
      </c>
      <c r="D772" s="2">
        <v>41455</v>
      </c>
      <c r="E772" s="2">
        <v>41501</v>
      </c>
      <c r="F772" t="s">
        <v>21</v>
      </c>
      <c r="G772">
        <v>150788000000</v>
      </c>
      <c r="H772">
        <v>130200000000</v>
      </c>
      <c r="I772">
        <f t="shared" si="158"/>
        <v>103845000000</v>
      </c>
      <c r="J772">
        <f t="shared" si="166"/>
        <v>564151000000</v>
      </c>
      <c r="K772">
        <v>1118199000000</v>
      </c>
      <c r="L772">
        <v>758085000000</v>
      </c>
      <c r="M772">
        <f t="shared" si="167"/>
        <v>0.20322200694172959</v>
      </c>
      <c r="N772">
        <f t="shared" si="159"/>
        <v>0.11643723523272691</v>
      </c>
      <c r="O772">
        <f t="shared" si="160"/>
        <v>0.17174855062427036</v>
      </c>
      <c r="P772">
        <f t="shared" si="168"/>
        <v>0.18407305845420818</v>
      </c>
      <c r="Q772">
        <f t="shared" si="161"/>
        <v>9.286808519771525E-2</v>
      </c>
      <c r="R772">
        <f t="shared" si="162"/>
        <v>0.13698331981242209</v>
      </c>
      <c r="S772">
        <f t="shared" si="164"/>
        <v>0.24700231951670182</v>
      </c>
      <c r="T772">
        <f t="shared" si="165"/>
        <v>0.21327759504121402</v>
      </c>
      <c r="U772">
        <f t="shared" si="163"/>
        <v>0.43178955453149004</v>
      </c>
      <c r="V772">
        <v>6.4</v>
      </c>
      <c r="W772">
        <v>1.351</v>
      </c>
      <c r="X772">
        <v>66013000000</v>
      </c>
      <c r="Y772">
        <v>14680000000</v>
      </c>
      <c r="Z772">
        <v>7602000000</v>
      </c>
      <c r="AA772">
        <v>499572000000</v>
      </c>
      <c r="AB772" t="s">
        <v>19</v>
      </c>
      <c r="AC772">
        <v>421776000000</v>
      </c>
      <c r="AD772">
        <v>38012000000</v>
      </c>
      <c r="AE772">
        <v>50979000000</v>
      </c>
      <c r="AF772">
        <v>618627000000</v>
      </c>
      <c r="AG772">
        <v>119829000000</v>
      </c>
      <c r="AH772">
        <v>0</v>
      </c>
      <c r="AI772">
        <v>329196000000</v>
      </c>
      <c r="AJ772">
        <v>29025000000</v>
      </c>
      <c r="AK772" t="s">
        <v>19</v>
      </c>
      <c r="AL772">
        <v>358221000000</v>
      </c>
      <c r="AM772">
        <v>1893000000</v>
      </c>
      <c r="AN772">
        <v>2142000000</v>
      </c>
      <c r="AO772">
        <v>755943000000</v>
      </c>
      <c r="AP772" t="s">
        <v>19</v>
      </c>
      <c r="AQ772" t="s">
        <v>19</v>
      </c>
      <c r="AR772" t="s">
        <v>19</v>
      </c>
      <c r="AS772" t="s">
        <v>19</v>
      </c>
      <c r="AT772">
        <v>610472000000</v>
      </c>
      <c r="AU772" t="s">
        <v>19</v>
      </c>
      <c r="AV772">
        <v>569024000000</v>
      </c>
      <c r="AW772">
        <v>94730000000</v>
      </c>
      <c r="AX772">
        <v>0</v>
      </c>
      <c r="AY772" t="s">
        <v>19</v>
      </c>
      <c r="AZ772">
        <v>103419000000</v>
      </c>
      <c r="BA772">
        <v>6124000000</v>
      </c>
      <c r="BB772">
        <v>171739000000</v>
      </c>
      <c r="BC772">
        <v>336000000</v>
      </c>
      <c r="BD772">
        <v>171403000000</v>
      </c>
      <c r="BE772">
        <v>41081000000</v>
      </c>
      <c r="BF772">
        <v>122000000</v>
      </c>
      <c r="BG772">
        <v>56219000000</v>
      </c>
      <c r="BH772">
        <v>73981000000</v>
      </c>
      <c r="BI772">
        <v>227105000000</v>
      </c>
      <c r="BJ772">
        <v>-123260000000</v>
      </c>
      <c r="BK772">
        <v>-201841000000</v>
      </c>
      <c r="BL772">
        <v>-55627000000</v>
      </c>
    </row>
    <row r="773" spans="1:64" x14ac:dyDescent="0.3">
      <c r="A773" s="3">
        <v>941</v>
      </c>
      <c r="B773" s="3">
        <v>2013</v>
      </c>
      <c r="C773" s="3" t="s">
        <v>29</v>
      </c>
      <c r="D773" s="2">
        <v>41639</v>
      </c>
      <c r="E773" s="2">
        <v>41718</v>
      </c>
      <c r="F773" t="s">
        <v>21</v>
      </c>
      <c r="G773">
        <v>135649000000</v>
      </c>
      <c r="H773">
        <v>121692000000</v>
      </c>
      <c r="I773">
        <f t="shared" si="158"/>
        <v>85988000000</v>
      </c>
      <c r="J773">
        <f t="shared" si="166"/>
        <v>568529000000</v>
      </c>
      <c r="K773">
        <v>1167392000000</v>
      </c>
      <c r="L773">
        <v>788773000000</v>
      </c>
      <c r="M773">
        <f t="shared" si="167"/>
        <v>0.18326362985615591</v>
      </c>
      <c r="N773">
        <f t="shared" si="159"/>
        <v>0.10424261944573887</v>
      </c>
      <c r="O773">
        <f t="shared" si="160"/>
        <v>0.15428012875694275</v>
      </c>
      <c r="P773">
        <f t="shared" si="168"/>
        <v>0.15124646236163855</v>
      </c>
      <c r="Q773">
        <f t="shared" si="161"/>
        <v>7.3658205641292732E-2</v>
      </c>
      <c r="R773">
        <f t="shared" si="162"/>
        <v>0.1090148876799789</v>
      </c>
      <c r="S773">
        <f t="shared" si="164"/>
        <v>0.21525539649971356</v>
      </c>
      <c r="T773">
        <f t="shared" si="165"/>
        <v>0.19310765070765831</v>
      </c>
      <c r="U773">
        <f t="shared" si="163"/>
        <v>0.43285507675114221</v>
      </c>
      <c r="V773">
        <v>5.98</v>
      </c>
      <c r="W773">
        <v>2.621</v>
      </c>
      <c r="X773">
        <v>44931000000</v>
      </c>
      <c r="Y773">
        <v>13907000000</v>
      </c>
      <c r="Z773">
        <v>9152000000</v>
      </c>
      <c r="AA773">
        <v>467189000000</v>
      </c>
      <c r="AB773" t="s">
        <v>19</v>
      </c>
      <c r="AC773">
        <v>479227000000</v>
      </c>
      <c r="AD773">
        <v>37957000000</v>
      </c>
      <c r="AE773">
        <v>53940000000</v>
      </c>
      <c r="AF773">
        <v>700203000000</v>
      </c>
      <c r="AG773">
        <v>173157000000</v>
      </c>
      <c r="AH773">
        <v>0</v>
      </c>
      <c r="AI773">
        <v>370913000000</v>
      </c>
      <c r="AJ773">
        <v>5755000000</v>
      </c>
      <c r="AK773" t="s">
        <v>19</v>
      </c>
      <c r="AL773">
        <v>376668000000</v>
      </c>
      <c r="AM773">
        <v>1951000000</v>
      </c>
      <c r="AN773">
        <v>2142000000</v>
      </c>
      <c r="AO773">
        <v>786631000000</v>
      </c>
      <c r="AP773" t="s">
        <v>19</v>
      </c>
      <c r="AQ773" t="s">
        <v>19</v>
      </c>
      <c r="AR773" t="s">
        <v>19</v>
      </c>
      <c r="AS773" t="s">
        <v>19</v>
      </c>
      <c r="AT773">
        <v>630177000000</v>
      </c>
      <c r="AU773">
        <v>61363000000</v>
      </c>
      <c r="AV773">
        <v>568814000000</v>
      </c>
      <c r="AW773">
        <v>91834000000</v>
      </c>
      <c r="AX773">
        <v>0</v>
      </c>
      <c r="AY773" t="s">
        <v>19</v>
      </c>
      <c r="AZ773">
        <v>104699000000</v>
      </c>
      <c r="BA773">
        <v>7062000000</v>
      </c>
      <c r="BB773">
        <v>158910000000</v>
      </c>
      <c r="BC773">
        <v>331000000</v>
      </c>
      <c r="BD773">
        <v>158579000000</v>
      </c>
      <c r="BE773">
        <v>36776000000</v>
      </c>
      <c r="BF773">
        <v>111000000</v>
      </c>
      <c r="BG773">
        <v>52675000000</v>
      </c>
      <c r="BH773">
        <v>69017000000</v>
      </c>
      <c r="BI773">
        <v>224985000000</v>
      </c>
      <c r="BJ773">
        <v>-138997000000</v>
      </c>
      <c r="BK773">
        <v>-171475000000</v>
      </c>
      <c r="BL773">
        <v>-79431000000</v>
      </c>
    </row>
    <row r="774" spans="1:64" x14ac:dyDescent="0.3">
      <c r="A774" s="3">
        <v>941</v>
      </c>
      <c r="B774" s="3">
        <v>2014</v>
      </c>
      <c r="C774" s="3" t="s">
        <v>30</v>
      </c>
      <c r="D774" s="2">
        <v>41820</v>
      </c>
      <c r="E774" s="2">
        <v>41865</v>
      </c>
      <c r="F774" t="s">
        <v>21</v>
      </c>
      <c r="G774">
        <v>126579000000</v>
      </c>
      <c r="H774">
        <v>116306000000</v>
      </c>
      <c r="I774">
        <f t="shared" si="158"/>
        <v>54989000000</v>
      </c>
      <c r="J774">
        <f t="shared" si="166"/>
        <v>553445000000</v>
      </c>
      <c r="K774">
        <v>1244166000000</v>
      </c>
      <c r="L774">
        <v>826108000000</v>
      </c>
      <c r="M774">
        <f t="shared" si="167"/>
        <v>0.17665920046851336</v>
      </c>
      <c r="N774">
        <f t="shared" si="159"/>
        <v>9.3481094966427314E-2</v>
      </c>
      <c r="O774">
        <f t="shared" si="160"/>
        <v>0.14078788729802882</v>
      </c>
      <c r="P774">
        <f t="shared" si="168"/>
        <v>9.9357659749387928E-2</v>
      </c>
      <c r="Q774">
        <f t="shared" si="161"/>
        <v>4.4197478471522292E-2</v>
      </c>
      <c r="R774">
        <f t="shared" si="162"/>
        <v>6.6563935950263164E-2</v>
      </c>
      <c r="S774">
        <f t="shared" si="164"/>
        <v>0.19421284717853668</v>
      </c>
      <c r="T774">
        <f t="shared" si="165"/>
        <v>0.17845076516599823</v>
      </c>
      <c r="U774">
        <f t="shared" si="163"/>
        <v>0.43332244252231183</v>
      </c>
      <c r="V774">
        <v>5.71</v>
      </c>
      <c r="W774">
        <v>1.222</v>
      </c>
      <c r="X774">
        <v>73907000000</v>
      </c>
      <c r="Y774">
        <v>16072000000</v>
      </c>
      <c r="Z774">
        <v>8660000000</v>
      </c>
      <c r="AA774">
        <v>505985000000</v>
      </c>
      <c r="AB774" t="s">
        <v>19</v>
      </c>
      <c r="AC774">
        <v>493952000000</v>
      </c>
      <c r="AD774">
        <v>37713000000</v>
      </c>
      <c r="AE774">
        <v>56149000000</v>
      </c>
      <c r="AF774">
        <v>738181000000</v>
      </c>
      <c r="AG774">
        <v>176474000000</v>
      </c>
      <c r="AH774">
        <v>0</v>
      </c>
      <c r="AI774">
        <v>410298000000</v>
      </c>
      <c r="AJ774">
        <v>5772000000</v>
      </c>
      <c r="AK774" t="s">
        <v>19</v>
      </c>
      <c r="AL774">
        <v>416070000000</v>
      </c>
      <c r="AM774">
        <v>1988000000</v>
      </c>
      <c r="AN774">
        <v>396334000000</v>
      </c>
      <c r="AO774">
        <v>429774000000</v>
      </c>
      <c r="AP774" t="s">
        <v>19</v>
      </c>
      <c r="AQ774" t="s">
        <v>19</v>
      </c>
      <c r="AR774" t="s">
        <v>19</v>
      </c>
      <c r="AS774" t="s">
        <v>19</v>
      </c>
      <c r="AT774">
        <v>651754000000</v>
      </c>
      <c r="AU774" t="s">
        <v>19</v>
      </c>
      <c r="AV774">
        <v>590391000000</v>
      </c>
      <c r="AW774">
        <v>105831000000</v>
      </c>
      <c r="AX774">
        <v>0</v>
      </c>
      <c r="AY774" t="s">
        <v>19</v>
      </c>
      <c r="AZ774">
        <v>108344000000</v>
      </c>
      <c r="BA774">
        <v>7720000000</v>
      </c>
      <c r="BB774">
        <v>150989000000</v>
      </c>
      <c r="BC774">
        <v>278000000</v>
      </c>
      <c r="BD774">
        <v>150711000000</v>
      </c>
      <c r="BE774">
        <v>34300000000</v>
      </c>
      <c r="BF774">
        <v>105000000</v>
      </c>
      <c r="BG774">
        <v>50398000000</v>
      </c>
      <c r="BH774">
        <v>65908000000</v>
      </c>
      <c r="BI774">
        <v>219845000000</v>
      </c>
      <c r="BJ774">
        <v>-164856000000</v>
      </c>
      <c r="BK774">
        <v>-139981000000</v>
      </c>
      <c r="BL774">
        <v>-71945000000</v>
      </c>
    </row>
    <row r="775" spans="1:64" x14ac:dyDescent="0.3">
      <c r="A775" s="3">
        <v>941</v>
      </c>
      <c r="B775" s="3">
        <v>2014</v>
      </c>
      <c r="C775" s="3" t="s">
        <v>29</v>
      </c>
      <c r="D775" s="2">
        <v>42004</v>
      </c>
      <c r="E775" s="2">
        <v>42082</v>
      </c>
      <c r="F775" t="s">
        <v>21</v>
      </c>
      <c r="G775">
        <v>117334000000</v>
      </c>
      <c r="H775">
        <v>109279000000</v>
      </c>
      <c r="I775">
        <f t="shared" si="158"/>
        <v>40246000000</v>
      </c>
      <c r="J775">
        <f t="shared" si="166"/>
        <v>579824000000</v>
      </c>
      <c r="K775">
        <v>1296449000000</v>
      </c>
      <c r="L775">
        <v>856576000000</v>
      </c>
      <c r="M775">
        <f t="shared" si="167"/>
        <v>0.155263616805145</v>
      </c>
      <c r="N775">
        <f t="shared" si="159"/>
        <v>8.4291013375767193E-2</v>
      </c>
      <c r="O775">
        <f t="shared" si="160"/>
        <v>0.12757653728332338</v>
      </c>
      <c r="P775">
        <f t="shared" si="168"/>
        <v>6.9410717735036834E-2</v>
      </c>
      <c r="Q775">
        <f t="shared" si="161"/>
        <v>3.1043257389993743E-2</v>
      </c>
      <c r="R775">
        <f t="shared" si="162"/>
        <v>4.6984739240884636E-2</v>
      </c>
      <c r="S775">
        <f t="shared" si="164"/>
        <v>0.1829205173295419</v>
      </c>
      <c r="T775">
        <f t="shared" si="165"/>
        <v>0.17036299123233684</v>
      </c>
      <c r="U775">
        <f t="shared" si="163"/>
        <v>0.43164743454826637</v>
      </c>
      <c r="V775">
        <v>5.35</v>
      </c>
      <c r="W775">
        <v>2.3109999999999999</v>
      </c>
      <c r="X775">
        <v>66744000000</v>
      </c>
      <c r="Y775">
        <v>16340000000</v>
      </c>
      <c r="Z775">
        <v>9130000000</v>
      </c>
      <c r="AA775">
        <v>477583000000</v>
      </c>
      <c r="AB775" t="s">
        <v>19</v>
      </c>
      <c r="AC775">
        <v>564795000000</v>
      </c>
      <c r="AD775">
        <v>36066000000</v>
      </c>
      <c r="AE775">
        <v>70444000000</v>
      </c>
      <c r="AF775">
        <v>818866000000</v>
      </c>
      <c r="AG775">
        <v>223503000000</v>
      </c>
      <c r="AH775">
        <v>0</v>
      </c>
      <c r="AI775">
        <v>431876000000</v>
      </c>
      <c r="AJ775">
        <v>5930000000</v>
      </c>
      <c r="AK775" t="s">
        <v>19</v>
      </c>
      <c r="AL775">
        <v>437806000000</v>
      </c>
      <c r="AM775">
        <v>2067000000</v>
      </c>
      <c r="AN775">
        <v>400737000000</v>
      </c>
      <c r="AO775">
        <v>455839000000</v>
      </c>
      <c r="AP775" t="s">
        <v>19</v>
      </c>
      <c r="AQ775" t="s">
        <v>19</v>
      </c>
      <c r="AR775" t="s">
        <v>19</v>
      </c>
      <c r="AS775" t="s">
        <v>19</v>
      </c>
      <c r="AT775">
        <v>641448000000</v>
      </c>
      <c r="AU775">
        <v>74464000000</v>
      </c>
      <c r="AV775">
        <v>566984000000</v>
      </c>
      <c r="AW775">
        <v>75781000000</v>
      </c>
      <c r="AX775">
        <v>0</v>
      </c>
      <c r="AY775" t="s">
        <v>19</v>
      </c>
      <c r="AZ775">
        <v>116225000000</v>
      </c>
      <c r="BA775">
        <v>8248000000</v>
      </c>
      <c r="BB775">
        <v>142820000000</v>
      </c>
      <c r="BC775">
        <v>228000000</v>
      </c>
      <c r="BD775">
        <v>142592000000</v>
      </c>
      <c r="BE775">
        <v>33187000000</v>
      </c>
      <c r="BF775">
        <v>126000000</v>
      </c>
      <c r="BG775">
        <v>47170000000</v>
      </c>
      <c r="BH775">
        <v>62109000000</v>
      </c>
      <c r="BI775">
        <v>211022000000</v>
      </c>
      <c r="BJ775">
        <v>-170776000000</v>
      </c>
      <c r="BK775">
        <v>-146219000000</v>
      </c>
      <c r="BL775">
        <v>-42944000000</v>
      </c>
    </row>
    <row r="776" spans="1:64" x14ac:dyDescent="0.3">
      <c r="A776" s="3">
        <v>941</v>
      </c>
      <c r="B776" s="3">
        <v>2015</v>
      </c>
      <c r="C776" s="3" t="s">
        <v>30</v>
      </c>
      <c r="D776" s="2">
        <v>42185</v>
      </c>
      <c r="E776" s="2">
        <v>42236</v>
      </c>
      <c r="F776" t="s">
        <v>21</v>
      </c>
      <c r="G776">
        <v>117482000000</v>
      </c>
      <c r="H776">
        <v>108802000000</v>
      </c>
      <c r="I776">
        <f t="shared" si="158"/>
        <v>61305000000</v>
      </c>
      <c r="J776">
        <f t="shared" si="166"/>
        <v>578282000000</v>
      </c>
      <c r="K776">
        <v>1342808000000</v>
      </c>
      <c r="L776">
        <v>892735000000</v>
      </c>
      <c r="M776">
        <f t="shared" si="167"/>
        <v>0.15538785779163197</v>
      </c>
      <c r="N776">
        <f t="shared" si="159"/>
        <v>8.1025731154416719E-2</v>
      </c>
      <c r="O776">
        <f t="shared" si="160"/>
        <v>0.12187491248802836</v>
      </c>
      <c r="P776">
        <f t="shared" si="168"/>
        <v>0.10601229158092419</v>
      </c>
      <c r="Q776">
        <f t="shared" si="161"/>
        <v>4.5654330328684371E-2</v>
      </c>
      <c r="R776">
        <f t="shared" si="162"/>
        <v>6.8670994192005466E-2</v>
      </c>
      <c r="S776">
        <f t="shared" si="164"/>
        <v>0.17868147846216087</v>
      </c>
      <c r="T776">
        <f t="shared" si="165"/>
        <v>0.16547983707836117</v>
      </c>
      <c r="U776">
        <f t="shared" si="163"/>
        <v>0.43119611771842431</v>
      </c>
      <c r="V776">
        <v>5.32</v>
      </c>
      <c r="W776">
        <v>1.2030000000000001</v>
      </c>
      <c r="X776">
        <v>100833000000</v>
      </c>
      <c r="Y776">
        <v>18374000000</v>
      </c>
      <c r="Z776">
        <v>6657000000</v>
      </c>
      <c r="AA776">
        <v>513547000000</v>
      </c>
      <c r="AB776" t="s">
        <v>19</v>
      </c>
      <c r="AC776">
        <v>571493000000</v>
      </c>
      <c r="AD776">
        <v>36036000000</v>
      </c>
      <c r="AE776">
        <v>71416000000</v>
      </c>
      <c r="AF776">
        <v>829261000000</v>
      </c>
      <c r="AG776">
        <v>204050000000</v>
      </c>
      <c r="AH776">
        <v>0</v>
      </c>
      <c r="AI776">
        <v>441961000000</v>
      </c>
      <c r="AJ776">
        <v>6001000000</v>
      </c>
      <c r="AK776" t="s">
        <v>19</v>
      </c>
      <c r="AL776">
        <v>447962000000</v>
      </c>
      <c r="AM776">
        <v>2111000000</v>
      </c>
      <c r="AN776">
        <v>402113000000</v>
      </c>
      <c r="AO776">
        <v>490622000000</v>
      </c>
      <c r="AP776" t="s">
        <v>19</v>
      </c>
      <c r="AQ776" t="s">
        <v>19</v>
      </c>
      <c r="AR776" t="s">
        <v>19</v>
      </c>
      <c r="AS776" t="s">
        <v>19</v>
      </c>
      <c r="AT776">
        <v>657494000000</v>
      </c>
      <c r="AU776" t="s">
        <v>19</v>
      </c>
      <c r="AV776">
        <v>583030000000</v>
      </c>
      <c r="AW776">
        <v>67297000000</v>
      </c>
      <c r="AX776">
        <v>0</v>
      </c>
      <c r="AY776" t="s">
        <v>19</v>
      </c>
      <c r="AZ776">
        <v>124673000000</v>
      </c>
      <c r="BA776">
        <v>7915000000</v>
      </c>
      <c r="BB776">
        <v>142666000000</v>
      </c>
      <c r="BC776">
        <v>228000000</v>
      </c>
      <c r="BD776">
        <v>142438000000</v>
      </c>
      <c r="BE776">
        <v>33492000000</v>
      </c>
      <c r="BF776">
        <v>144000000</v>
      </c>
      <c r="BG776">
        <v>46915000000</v>
      </c>
      <c r="BH776">
        <v>61887000000</v>
      </c>
      <c r="BI776">
        <v>218029000000</v>
      </c>
      <c r="BJ776">
        <v>-156724000000</v>
      </c>
      <c r="BK776">
        <v>-147770000000</v>
      </c>
      <c r="BL776">
        <v>-43219000000</v>
      </c>
    </row>
    <row r="777" spans="1:64" x14ac:dyDescent="0.3">
      <c r="A777" s="3">
        <v>941</v>
      </c>
      <c r="B777" s="3">
        <v>2015</v>
      </c>
      <c r="C777" s="3" t="s">
        <v>29</v>
      </c>
      <c r="D777" s="2">
        <v>42369</v>
      </c>
      <c r="E777" s="2">
        <v>42446</v>
      </c>
      <c r="F777" t="s">
        <v>21</v>
      </c>
      <c r="G777">
        <v>102922000000</v>
      </c>
      <c r="H777">
        <v>108539000000</v>
      </c>
      <c r="I777">
        <f t="shared" si="158"/>
        <v>62846000000</v>
      </c>
      <c r="J777">
        <f t="shared" si="166"/>
        <v>529559000000</v>
      </c>
      <c r="K777">
        <v>1427895000000</v>
      </c>
      <c r="L777">
        <v>917336000000</v>
      </c>
      <c r="M777">
        <f t="shared" si="167"/>
        <v>0.14692106502014052</v>
      </c>
      <c r="N777">
        <f t="shared" si="159"/>
        <v>7.6013292293901163E-2</v>
      </c>
      <c r="O777">
        <f t="shared" si="160"/>
        <v>0.1183197868610847</v>
      </c>
      <c r="P777">
        <f t="shared" si="168"/>
        <v>0.11867610596741818</v>
      </c>
      <c r="Q777">
        <f t="shared" si="161"/>
        <v>4.4013040174522636E-2</v>
      </c>
      <c r="R777">
        <f t="shared" si="162"/>
        <v>6.8509248519626392E-2</v>
      </c>
      <c r="S777">
        <f t="shared" si="164"/>
        <v>0.1539976209535637</v>
      </c>
      <c r="T777">
        <f t="shared" si="165"/>
        <v>0.16240208877284595</v>
      </c>
      <c r="U777">
        <f t="shared" si="163"/>
        <v>0.42514672145496091</v>
      </c>
      <c r="V777">
        <v>5.3</v>
      </c>
      <c r="W777">
        <v>2.2050000000000001</v>
      </c>
      <c r="X777">
        <v>79842000000</v>
      </c>
      <c r="Y777">
        <v>17743000000</v>
      </c>
      <c r="Z777">
        <v>9994000000</v>
      </c>
      <c r="AA777">
        <v>488697000000</v>
      </c>
      <c r="AB777" t="s">
        <v>19</v>
      </c>
      <c r="AC777">
        <v>585631000000</v>
      </c>
      <c r="AD777">
        <v>36111000000</v>
      </c>
      <c r="AE777">
        <v>115933000000</v>
      </c>
      <c r="AF777">
        <v>939198000000</v>
      </c>
      <c r="AG777">
        <v>243579000000</v>
      </c>
      <c r="AH777">
        <v>0</v>
      </c>
      <c r="AI777">
        <v>501038000000</v>
      </c>
      <c r="AJ777">
        <v>6489000000</v>
      </c>
      <c r="AK777" t="s">
        <v>19</v>
      </c>
      <c r="AL777">
        <v>507527000000</v>
      </c>
      <c r="AM777">
        <v>3032000000</v>
      </c>
      <c r="AN777">
        <v>402130000000</v>
      </c>
      <c r="AO777">
        <v>515206000000</v>
      </c>
      <c r="AP777" t="s">
        <v>19</v>
      </c>
      <c r="AQ777" t="s">
        <v>19</v>
      </c>
      <c r="AR777" t="s">
        <v>19</v>
      </c>
      <c r="AS777" t="s">
        <v>19</v>
      </c>
      <c r="AT777">
        <v>668335000000</v>
      </c>
      <c r="AU777">
        <v>89297000000</v>
      </c>
      <c r="AV777">
        <v>579038000000</v>
      </c>
      <c r="AW777">
        <v>59850000000</v>
      </c>
      <c r="AX777">
        <v>0</v>
      </c>
      <c r="AY777" t="s">
        <v>19</v>
      </c>
      <c r="AZ777">
        <v>136832000000</v>
      </c>
      <c r="BA777" t="s">
        <v>19</v>
      </c>
      <c r="BB777">
        <v>144189000000</v>
      </c>
      <c r="BC777">
        <v>455000000</v>
      </c>
      <c r="BD777">
        <v>143734000000</v>
      </c>
      <c r="BE777">
        <v>35079000000</v>
      </c>
      <c r="BF777">
        <v>116000000</v>
      </c>
      <c r="BG777">
        <v>46145000000</v>
      </c>
      <c r="BH777">
        <v>62394000000</v>
      </c>
      <c r="BI777">
        <v>235089000000</v>
      </c>
      <c r="BJ777">
        <v>-172243000000</v>
      </c>
      <c r="BK777">
        <v>-142743000000</v>
      </c>
      <c r="BL777">
        <v>-86510000000</v>
      </c>
    </row>
    <row r="778" spans="1:64" x14ac:dyDescent="0.3">
      <c r="A778" s="3">
        <v>941</v>
      </c>
      <c r="B778" s="3">
        <v>2016</v>
      </c>
      <c r="C778" s="3" t="s">
        <v>30</v>
      </c>
      <c r="D778" s="2">
        <v>42551</v>
      </c>
      <c r="E778" s="2">
        <v>42593</v>
      </c>
      <c r="F778" t="s">
        <v>21</v>
      </c>
      <c r="G778">
        <v>106551000000</v>
      </c>
      <c r="H778">
        <v>111846000000</v>
      </c>
      <c r="I778">
        <f t="shared" si="158"/>
        <v>66562000000</v>
      </c>
      <c r="J778">
        <f t="shared" si="166"/>
        <v>521801000000</v>
      </c>
      <c r="K778">
        <v>1490827000000</v>
      </c>
      <c r="L778">
        <v>956928000000</v>
      </c>
      <c r="M778">
        <f t="shared" si="167"/>
        <v>0.15415416804687873</v>
      </c>
      <c r="N778">
        <f t="shared" si="159"/>
        <v>7.5022789364560749E-2</v>
      </c>
      <c r="O778">
        <f t="shared" si="160"/>
        <v>0.11688026685393259</v>
      </c>
      <c r="P778">
        <f t="shared" si="168"/>
        <v>0.12756203993476439</v>
      </c>
      <c r="Q778">
        <f t="shared" si="161"/>
        <v>4.4647702248483558E-2</v>
      </c>
      <c r="R778">
        <f t="shared" si="162"/>
        <v>6.9558002273943279E-2</v>
      </c>
      <c r="S778">
        <f t="shared" si="164"/>
        <v>0.15266082964758676</v>
      </c>
      <c r="T778">
        <f t="shared" si="165"/>
        <v>0.16024723515278119</v>
      </c>
      <c r="U778">
        <f t="shared" si="163"/>
        <v>0.42538848058938183</v>
      </c>
      <c r="V778">
        <v>5.4599999999999902</v>
      </c>
      <c r="W778">
        <v>1.2729999999999999</v>
      </c>
      <c r="X778">
        <v>95800000000</v>
      </c>
      <c r="Y778">
        <v>22146000000</v>
      </c>
      <c r="Z778">
        <v>6947000000</v>
      </c>
      <c r="AA778">
        <v>525280000000</v>
      </c>
      <c r="AB778" t="s">
        <v>19</v>
      </c>
      <c r="AC778">
        <v>580555000000</v>
      </c>
      <c r="AD778">
        <v>36111000000</v>
      </c>
      <c r="AE778">
        <v>120551000000</v>
      </c>
      <c r="AF778">
        <v>965547000000</v>
      </c>
      <c r="AG778">
        <v>233490000000</v>
      </c>
      <c r="AH778">
        <v>0</v>
      </c>
      <c r="AI778">
        <v>524345000000</v>
      </c>
      <c r="AJ778">
        <v>6476000000</v>
      </c>
      <c r="AK778" t="s">
        <v>19</v>
      </c>
      <c r="AL778">
        <v>530821000000</v>
      </c>
      <c r="AM778">
        <v>3078000000</v>
      </c>
      <c r="AN778">
        <v>402130000000</v>
      </c>
      <c r="AO778">
        <v>554798000000</v>
      </c>
      <c r="AP778" t="s">
        <v>19</v>
      </c>
      <c r="AQ778" t="s">
        <v>19</v>
      </c>
      <c r="AR778" t="s">
        <v>19</v>
      </c>
      <c r="AS778" t="s">
        <v>19</v>
      </c>
      <c r="AT778">
        <v>697959000000</v>
      </c>
      <c r="AU778" t="s">
        <v>19</v>
      </c>
      <c r="AV778">
        <v>562157000000</v>
      </c>
      <c r="AW778">
        <v>14050000000</v>
      </c>
      <c r="AX778">
        <v>0</v>
      </c>
      <c r="AY778" t="s">
        <v>19</v>
      </c>
      <c r="AZ778">
        <v>140634000000</v>
      </c>
      <c r="BA778" t="s">
        <v>19</v>
      </c>
      <c r="BB778">
        <v>148739000000</v>
      </c>
      <c r="BC778">
        <v>455000000</v>
      </c>
      <c r="BD778">
        <v>148284000000</v>
      </c>
      <c r="BE778">
        <v>36341000000</v>
      </c>
      <c r="BF778">
        <v>97000000</v>
      </c>
      <c r="BG778">
        <v>47578000000</v>
      </c>
      <c r="BH778">
        <v>64268000000</v>
      </c>
      <c r="BI778">
        <v>251915000000</v>
      </c>
      <c r="BJ778">
        <v>-185353000000</v>
      </c>
      <c r="BK778">
        <v>-171304000000</v>
      </c>
      <c r="BL778">
        <v>-93066000000</v>
      </c>
    </row>
    <row r="779" spans="1:64" x14ac:dyDescent="0.3">
      <c r="A779" s="3">
        <v>992</v>
      </c>
      <c r="B779" s="3">
        <v>2007</v>
      </c>
      <c r="C779" s="3" t="s">
        <v>29</v>
      </c>
      <c r="D779" s="2">
        <v>39172</v>
      </c>
      <c r="E779" s="2">
        <v>39225</v>
      </c>
      <c r="F779" t="s">
        <v>20</v>
      </c>
      <c r="G779">
        <v>194664000</v>
      </c>
      <c r="H779">
        <v>161138000</v>
      </c>
      <c r="I779">
        <f t="shared" si="158"/>
        <v>360677000</v>
      </c>
      <c r="J779">
        <f t="shared" si="166"/>
        <v>683004000.00001001</v>
      </c>
      <c r="K779">
        <v>5450838000</v>
      </c>
      <c r="L779">
        <v>1133532000</v>
      </c>
      <c r="M779">
        <f t="shared" si="167"/>
        <v>0.24464086195386178</v>
      </c>
      <c r="N779">
        <f t="shared" si="159"/>
        <v>2.9562059998847885E-2</v>
      </c>
      <c r="O779">
        <f t="shared" si="160"/>
        <v>0.1421556691826962</v>
      </c>
      <c r="P779">
        <f t="shared" si="168"/>
        <v>0.52807450615222562</v>
      </c>
      <c r="Q779">
        <f t="shared" si="161"/>
        <v>6.6169091798362015E-2</v>
      </c>
      <c r="R779">
        <f t="shared" si="162"/>
        <v>0.3181886351686587</v>
      </c>
      <c r="S779">
        <f t="shared" si="164"/>
        <v>1.3342102687529249E-2</v>
      </c>
      <c r="T779">
        <f t="shared" si="165"/>
        <v>1.1044259559359143E-2</v>
      </c>
      <c r="U779">
        <f t="shared" si="163"/>
        <v>0.36819992801201457</v>
      </c>
      <c r="V779">
        <v>1.84E-2</v>
      </c>
      <c r="W779">
        <v>7.4000000000000003E-3</v>
      </c>
      <c r="X779">
        <v>1063715999.99999</v>
      </c>
      <c r="Y779">
        <v>665532000</v>
      </c>
      <c r="Z779">
        <v>357663000</v>
      </c>
      <c r="AA779">
        <v>3062449000</v>
      </c>
      <c r="AB779" t="s">
        <v>19</v>
      </c>
      <c r="AC779">
        <v>326058000</v>
      </c>
      <c r="AD779">
        <v>1867689000</v>
      </c>
      <c r="AE779">
        <v>3908000</v>
      </c>
      <c r="AF779">
        <v>2388389000</v>
      </c>
      <c r="AG779">
        <v>1977206000</v>
      </c>
      <c r="AH779">
        <v>18028000</v>
      </c>
      <c r="AI779">
        <v>3527504000</v>
      </c>
      <c r="AJ779">
        <v>789058000</v>
      </c>
      <c r="AK779" t="s">
        <v>19</v>
      </c>
      <c r="AL779">
        <v>4316562000</v>
      </c>
      <c r="AM779">
        <v>744000</v>
      </c>
      <c r="AN779">
        <v>28504000</v>
      </c>
      <c r="AO779">
        <v>1105028000</v>
      </c>
      <c r="AP779" t="s">
        <v>19</v>
      </c>
      <c r="AQ779" t="s">
        <v>19</v>
      </c>
      <c r="AR779" t="s">
        <v>19</v>
      </c>
      <c r="AS779" t="s">
        <v>19</v>
      </c>
      <c r="AT779">
        <v>14590204000</v>
      </c>
      <c r="AU779">
        <v>12553570000</v>
      </c>
      <c r="AV779">
        <v>2036637000</v>
      </c>
      <c r="AW779">
        <v>1114624000</v>
      </c>
      <c r="AX779">
        <v>498656000</v>
      </c>
      <c r="AY779" t="s">
        <v>19</v>
      </c>
      <c r="AZ779">
        <v>73208000</v>
      </c>
      <c r="BA779">
        <v>1869000</v>
      </c>
      <c r="BB779">
        <v>222862000</v>
      </c>
      <c r="BC779">
        <v>35133000</v>
      </c>
      <c r="BD779">
        <v>187729000</v>
      </c>
      <c r="BE779">
        <v>26591000</v>
      </c>
      <c r="BF779" t="s">
        <v>19</v>
      </c>
      <c r="BG779">
        <v>59331000</v>
      </c>
      <c r="BH779">
        <v>101807000</v>
      </c>
      <c r="BI779">
        <v>484877000</v>
      </c>
      <c r="BJ779">
        <v>-124200000</v>
      </c>
      <c r="BK779">
        <v>-178316000</v>
      </c>
      <c r="BL779">
        <v>-253526000</v>
      </c>
    </row>
    <row r="780" spans="1:64" x14ac:dyDescent="0.3">
      <c r="A780" s="3">
        <v>992</v>
      </c>
      <c r="B780" s="3">
        <v>2008</v>
      </c>
      <c r="C780" s="3" t="s">
        <v>29</v>
      </c>
      <c r="D780" s="2">
        <v>39538</v>
      </c>
      <c r="E780" s="2">
        <v>39590</v>
      </c>
      <c r="F780" t="s">
        <v>20</v>
      </c>
      <c r="G780">
        <v>456177000</v>
      </c>
      <c r="H780">
        <v>484263000</v>
      </c>
      <c r="I780">
        <f t="shared" si="158"/>
        <v>857818000</v>
      </c>
      <c r="J780">
        <f t="shared" si="166"/>
        <v>829761000</v>
      </c>
      <c r="K780">
        <v>7199847000</v>
      </c>
      <c r="L780">
        <v>1613089000</v>
      </c>
      <c r="M780">
        <f t="shared" si="167"/>
        <v>0.49941198395319186</v>
      </c>
      <c r="N780">
        <f t="shared" si="159"/>
        <v>6.7260179278809673E-2</v>
      </c>
      <c r="O780">
        <f t="shared" si="160"/>
        <v>0.30020848198704475</v>
      </c>
      <c r="P780">
        <f t="shared" si="168"/>
        <v>1.0338133510733813</v>
      </c>
      <c r="Q780">
        <f t="shared" si="161"/>
        <v>0.1191439206972037</v>
      </c>
      <c r="R780">
        <f t="shared" si="162"/>
        <v>0.531785908899013</v>
      </c>
      <c r="S780">
        <f t="shared" si="164"/>
        <v>2.7173009181866527E-2</v>
      </c>
      <c r="T780">
        <f t="shared" si="165"/>
        <v>2.884600263809493E-2</v>
      </c>
      <c r="U780">
        <f t="shared" si="163"/>
        <v>0.38564375143258933</v>
      </c>
      <c r="V780">
        <v>5.0599999999999999E-2</v>
      </c>
      <c r="W780">
        <v>2.0199999999999999E-2</v>
      </c>
      <c r="X780">
        <v>1651420000</v>
      </c>
      <c r="Y780">
        <v>874428000</v>
      </c>
      <c r="Z780">
        <v>471557000</v>
      </c>
      <c r="AA780">
        <v>4705366000</v>
      </c>
      <c r="AB780" t="s">
        <v>19</v>
      </c>
      <c r="AC780">
        <v>364778000</v>
      </c>
      <c r="AD780">
        <v>1838368000</v>
      </c>
      <c r="AE780">
        <v>2690000</v>
      </c>
      <c r="AF780">
        <v>2494481000</v>
      </c>
      <c r="AG780">
        <v>2282199000</v>
      </c>
      <c r="AH780">
        <v>61130000</v>
      </c>
      <c r="AI780">
        <v>4488461000</v>
      </c>
      <c r="AJ780">
        <v>1098123000</v>
      </c>
      <c r="AK780" t="s">
        <v>19</v>
      </c>
      <c r="AL780">
        <v>5586584000</v>
      </c>
      <c r="AM780">
        <v>174000</v>
      </c>
      <c r="AN780">
        <v>29699000</v>
      </c>
      <c r="AO780">
        <v>1583390000</v>
      </c>
      <c r="AP780" t="s">
        <v>19</v>
      </c>
      <c r="AQ780" t="s">
        <v>19</v>
      </c>
      <c r="AR780" t="s">
        <v>19</v>
      </c>
      <c r="AS780" t="s">
        <v>19</v>
      </c>
      <c r="AT780">
        <v>16787872000</v>
      </c>
      <c r="AU780">
        <v>14265550000</v>
      </c>
      <c r="AV780">
        <v>2522320000</v>
      </c>
      <c r="AW780">
        <v>1174456000</v>
      </c>
      <c r="AX780">
        <v>607161000</v>
      </c>
      <c r="AY780" t="s">
        <v>19</v>
      </c>
      <c r="AZ780">
        <v>96256000</v>
      </c>
      <c r="BA780">
        <v>124000</v>
      </c>
      <c r="BB780">
        <v>508349000</v>
      </c>
      <c r="BC780">
        <v>38366000</v>
      </c>
      <c r="BD780">
        <v>469983000</v>
      </c>
      <c r="BE780">
        <v>43049000</v>
      </c>
      <c r="BF780">
        <v>894000</v>
      </c>
      <c r="BG780">
        <v>186753000</v>
      </c>
      <c r="BH780">
        <v>297510000</v>
      </c>
      <c r="BI780">
        <v>982379000</v>
      </c>
      <c r="BJ780">
        <v>-124561000</v>
      </c>
      <c r="BK780">
        <v>-734582000</v>
      </c>
      <c r="BL780">
        <v>305084000</v>
      </c>
    </row>
    <row r="781" spans="1:64" x14ac:dyDescent="0.3">
      <c r="A781" s="3">
        <v>992</v>
      </c>
      <c r="B781" s="3">
        <v>2009</v>
      </c>
      <c r="C781" s="3" t="s">
        <v>29</v>
      </c>
      <c r="D781" s="2">
        <v>39903</v>
      </c>
      <c r="E781" s="2">
        <v>39954</v>
      </c>
      <c r="F781" t="s">
        <v>20</v>
      </c>
      <c r="G781">
        <v>-191800000</v>
      </c>
      <c r="H781">
        <v>-226392000</v>
      </c>
      <c r="I781">
        <f t="shared" si="158"/>
        <v>-204323000</v>
      </c>
      <c r="J781">
        <f t="shared" si="166"/>
        <v>-41893000.000009537</v>
      </c>
      <c r="K781">
        <v>6621663000</v>
      </c>
      <c r="L781">
        <v>1310738000</v>
      </c>
      <c r="M781">
        <f t="shared" si="167"/>
        <v>5.5148243663231868</v>
      </c>
      <c r="N781">
        <f t="shared" si="159"/>
        <v>-3.4189598594794091E-2</v>
      </c>
      <c r="O781">
        <f t="shared" si="160"/>
        <v>-0.17272101670967044</v>
      </c>
      <c r="P781">
        <f t="shared" si="168"/>
        <v>4.877258730574404</v>
      </c>
      <c r="Q781">
        <f t="shared" si="161"/>
        <v>-3.0856750033941626E-2</v>
      </c>
      <c r="R781">
        <f t="shared" si="162"/>
        <v>-0.15588393714075582</v>
      </c>
      <c r="S781">
        <f t="shared" si="164"/>
        <v>-1.2871678957509434E-2</v>
      </c>
      <c r="T781">
        <f t="shared" si="165"/>
        <v>-1.5193144643109883E-2</v>
      </c>
      <c r="U781">
        <f t="shared" si="163"/>
        <v>-0.15713894483904026</v>
      </c>
      <c r="V781">
        <v>-2.5600000000000001E-2</v>
      </c>
      <c r="W781">
        <v>3.8E-3</v>
      </c>
      <c r="X781">
        <v>1863379000</v>
      </c>
      <c r="Y781">
        <v>511841000</v>
      </c>
      <c r="Z781">
        <v>450370000</v>
      </c>
      <c r="AA781">
        <v>4100716999.99999</v>
      </c>
      <c r="AB781" t="s">
        <v>19</v>
      </c>
      <c r="AC781">
        <v>314142000</v>
      </c>
      <c r="AD781">
        <v>1852861000</v>
      </c>
      <c r="AE781">
        <v>2635000</v>
      </c>
      <c r="AF781">
        <v>2520946000</v>
      </c>
      <c r="AG781">
        <v>1635290000</v>
      </c>
      <c r="AH781">
        <v>20293000</v>
      </c>
      <c r="AI781">
        <v>4466527000</v>
      </c>
      <c r="AJ781">
        <v>844221000</v>
      </c>
      <c r="AK781" t="s">
        <v>19</v>
      </c>
      <c r="AL781">
        <v>5310748000</v>
      </c>
      <c r="AM781">
        <v>177000</v>
      </c>
      <c r="AN781">
        <v>29530000</v>
      </c>
      <c r="AO781">
        <v>1281208000</v>
      </c>
      <c r="AP781" t="s">
        <v>19</v>
      </c>
      <c r="AQ781" t="s">
        <v>19</v>
      </c>
      <c r="AR781" t="s">
        <v>19</v>
      </c>
      <c r="AS781" t="s">
        <v>19</v>
      </c>
      <c r="AT781">
        <v>14900931000</v>
      </c>
      <c r="AU781">
        <v>13103740000</v>
      </c>
      <c r="AV781">
        <v>1797196000</v>
      </c>
      <c r="AW781">
        <v>938451000</v>
      </c>
      <c r="AX781">
        <v>627903000</v>
      </c>
      <c r="AY781" t="s">
        <v>19</v>
      </c>
      <c r="AZ781">
        <v>143269000</v>
      </c>
      <c r="BA781">
        <v>351000</v>
      </c>
      <c r="BB781">
        <v>-131472000</v>
      </c>
      <c r="BC781">
        <v>56473000</v>
      </c>
      <c r="BD781">
        <v>-187945000</v>
      </c>
      <c r="BE781">
        <v>38444000</v>
      </c>
      <c r="BF781">
        <v>3000</v>
      </c>
      <c r="BG781">
        <v>35575000</v>
      </c>
      <c r="BH781">
        <v>-261966999.99999899</v>
      </c>
      <c r="BI781">
        <v>-97307000</v>
      </c>
      <c r="BJ781">
        <v>-107016000</v>
      </c>
      <c r="BK781">
        <v>432243000</v>
      </c>
      <c r="BL781">
        <v>-116309000</v>
      </c>
    </row>
    <row r="782" spans="1:64" x14ac:dyDescent="0.3">
      <c r="A782" s="3">
        <v>992</v>
      </c>
      <c r="B782" s="3">
        <v>2010</v>
      </c>
      <c r="C782" s="3" t="s">
        <v>31</v>
      </c>
      <c r="D782" s="2">
        <v>39994</v>
      </c>
      <c r="E782" s="2">
        <v>40030</v>
      </c>
      <c r="F782" t="s">
        <v>20</v>
      </c>
      <c r="G782">
        <v>-311844000</v>
      </c>
      <c r="H782">
        <v>-352894000</v>
      </c>
      <c r="I782">
        <f t="shared" si="158"/>
        <v>-149203000</v>
      </c>
      <c r="J782">
        <f t="shared" si="166"/>
        <v>165231000</v>
      </c>
      <c r="K782">
        <v>7192366000</v>
      </c>
      <c r="L782">
        <v>1304489000</v>
      </c>
      <c r="M782">
        <f t="shared" si="167"/>
        <v>-2.0351115044003421</v>
      </c>
      <c r="N782">
        <f t="shared" si="159"/>
        <v>-4.906507816760159E-2</v>
      </c>
      <c r="O782">
        <f t="shared" si="160"/>
        <v>-0.270522787083678</v>
      </c>
      <c r="P782">
        <f t="shared" si="168"/>
        <v>-0.90299641108508699</v>
      </c>
      <c r="Q782">
        <f t="shared" si="161"/>
        <v>-2.0744633963288298E-2</v>
      </c>
      <c r="R782">
        <f t="shared" si="162"/>
        <v>-0.11437658730736711</v>
      </c>
      <c r="S782">
        <f t="shared" si="164"/>
        <v>-2.2071083917383126E-2</v>
      </c>
      <c r="T782">
        <f t="shared" si="165"/>
        <v>-2.497644042515168E-2</v>
      </c>
      <c r="U782">
        <f t="shared" si="163"/>
        <v>-0.1008093081775264</v>
      </c>
      <c r="V782">
        <v>-3.8899999999999997E-2</v>
      </c>
      <c r="W782">
        <v>0</v>
      </c>
      <c r="X782">
        <v>1898791000</v>
      </c>
      <c r="Y782">
        <v>1167639000</v>
      </c>
      <c r="Z782">
        <v>550414000</v>
      </c>
      <c r="AA782">
        <v>4647806000</v>
      </c>
      <c r="AB782" t="s">
        <v>19</v>
      </c>
      <c r="AC782">
        <v>300573000</v>
      </c>
      <c r="AD782">
        <v>1859123000</v>
      </c>
      <c r="AE782">
        <v>2582000</v>
      </c>
      <c r="AF782">
        <v>2544560000</v>
      </c>
      <c r="AG782">
        <v>2574661000</v>
      </c>
      <c r="AH782">
        <v>19805000</v>
      </c>
      <c r="AI782">
        <v>4763285000</v>
      </c>
      <c r="AJ782">
        <v>1124415000</v>
      </c>
      <c r="AK782" t="s">
        <v>19</v>
      </c>
      <c r="AL782">
        <v>5887700000</v>
      </c>
      <c r="AM782">
        <v>177000</v>
      </c>
      <c r="AN782">
        <v>29534000</v>
      </c>
      <c r="AO782">
        <v>1274955000</v>
      </c>
      <c r="AP782" t="s">
        <v>19</v>
      </c>
      <c r="AQ782" t="s">
        <v>19</v>
      </c>
      <c r="AR782" t="s">
        <v>19</v>
      </c>
      <c r="AS782" t="s">
        <v>19</v>
      </c>
      <c r="AT782">
        <v>14129075000</v>
      </c>
      <c r="AU782">
        <v>12555719000</v>
      </c>
      <c r="AV782">
        <v>1573361000</v>
      </c>
      <c r="AW782">
        <v>877622000</v>
      </c>
      <c r="AX782">
        <v>592758000</v>
      </c>
      <c r="AY782" t="s">
        <v>19</v>
      </c>
      <c r="AZ782">
        <v>144067000</v>
      </c>
      <c r="BA782">
        <v>874000</v>
      </c>
      <c r="BB782">
        <v>-267383000</v>
      </c>
      <c r="BC782">
        <v>59881000</v>
      </c>
      <c r="BD782">
        <v>-327264000</v>
      </c>
      <c r="BE782">
        <v>25627000</v>
      </c>
      <c r="BF782" t="s">
        <v>19</v>
      </c>
      <c r="BG782">
        <v>35575000</v>
      </c>
      <c r="BH782">
        <v>-388469000</v>
      </c>
      <c r="BI782">
        <v>-42187000</v>
      </c>
      <c r="BJ782">
        <v>-107016000</v>
      </c>
      <c r="BK782">
        <v>506891000</v>
      </c>
      <c r="BL782">
        <v>-9786000</v>
      </c>
    </row>
    <row r="783" spans="1:64" x14ac:dyDescent="0.3">
      <c r="A783" s="3">
        <v>992</v>
      </c>
      <c r="B783" s="3">
        <v>2010</v>
      </c>
      <c r="C783" s="3" t="s">
        <v>32</v>
      </c>
      <c r="D783" s="2">
        <v>40178</v>
      </c>
      <c r="E783" s="2">
        <v>40212</v>
      </c>
      <c r="F783" t="s">
        <v>20</v>
      </c>
      <c r="G783">
        <v>-71846000</v>
      </c>
      <c r="H783">
        <v>-147014000</v>
      </c>
      <c r="I783">
        <f t="shared" si="158"/>
        <v>973735000</v>
      </c>
      <c r="J783">
        <f t="shared" si="166"/>
        <v>-598793000</v>
      </c>
      <c r="K783">
        <v>9330702000</v>
      </c>
      <c r="L783">
        <v>1503125000</v>
      </c>
      <c r="M783">
        <f t="shared" si="167"/>
        <v>0.15785392470262732</v>
      </c>
      <c r="N783">
        <f t="shared" si="159"/>
        <v>-1.5755942050233732E-2</v>
      </c>
      <c r="O783">
        <f t="shared" si="160"/>
        <v>-9.7805571725571722E-2</v>
      </c>
      <c r="P783">
        <f t="shared" si="168"/>
        <v>-1.6261629644969129</v>
      </c>
      <c r="Q783">
        <f t="shared" si="161"/>
        <v>0.10435817155022205</v>
      </c>
      <c r="R783">
        <f t="shared" si="162"/>
        <v>0.6478070686070686</v>
      </c>
      <c r="S783">
        <f t="shared" si="164"/>
        <v>-4.7712184610545954E-3</v>
      </c>
      <c r="T783">
        <f t="shared" si="165"/>
        <v>-9.7630475020666473E-3</v>
      </c>
      <c r="U783">
        <f t="shared" si="163"/>
        <v>-0.24198375664902663</v>
      </c>
      <c r="V783">
        <v>-1.7399999999999999E-2</v>
      </c>
      <c r="W783">
        <v>0</v>
      </c>
      <c r="X783">
        <v>2789299000</v>
      </c>
      <c r="Y783">
        <v>1910792000</v>
      </c>
      <c r="Z783">
        <v>735526000</v>
      </c>
      <c r="AA783">
        <v>6854884000</v>
      </c>
      <c r="AB783" t="s">
        <v>19</v>
      </c>
      <c r="AC783">
        <v>257519000</v>
      </c>
      <c r="AD783">
        <v>1884339000</v>
      </c>
      <c r="AE783">
        <v>1168000</v>
      </c>
      <c r="AF783">
        <v>2475818000</v>
      </c>
      <c r="AG783">
        <v>4566782000</v>
      </c>
      <c r="AH783">
        <v>31614000</v>
      </c>
      <c r="AI783">
        <v>6837850000</v>
      </c>
      <c r="AJ783">
        <v>989550000</v>
      </c>
      <c r="AK783" t="s">
        <v>19</v>
      </c>
      <c r="AL783">
        <v>7827400000</v>
      </c>
      <c r="AM783">
        <v>177000</v>
      </c>
      <c r="AN783">
        <v>30518000</v>
      </c>
      <c r="AO783">
        <v>1472607000</v>
      </c>
      <c r="AP783" t="s">
        <v>19</v>
      </c>
      <c r="AQ783" t="s">
        <v>19</v>
      </c>
      <c r="AR783" t="s">
        <v>19</v>
      </c>
      <c r="AS783" t="s">
        <v>19</v>
      </c>
      <c r="AT783">
        <v>15058208000</v>
      </c>
      <c r="AU783">
        <v>13455530000</v>
      </c>
      <c r="AV783">
        <v>1602676000</v>
      </c>
      <c r="AW783">
        <v>811134000</v>
      </c>
      <c r="AX783">
        <v>554470000</v>
      </c>
      <c r="AY783" t="s">
        <v>19</v>
      </c>
      <c r="AZ783">
        <v>144439000</v>
      </c>
      <c r="BA783">
        <v>206000</v>
      </c>
      <c r="BB783">
        <v>-49946000</v>
      </c>
      <c r="BC783">
        <v>61797000</v>
      </c>
      <c r="BD783">
        <v>-111743000</v>
      </c>
      <c r="BE783">
        <v>35268000</v>
      </c>
      <c r="BF783" t="s">
        <v>19</v>
      </c>
      <c r="BG783">
        <v>35575000</v>
      </c>
      <c r="BH783">
        <v>-182589000</v>
      </c>
      <c r="BI783">
        <v>1080751000</v>
      </c>
      <c r="BJ783">
        <v>-107016000</v>
      </c>
      <c r="BK783">
        <v>54852000</v>
      </c>
      <c r="BL783">
        <v>71589000</v>
      </c>
    </row>
    <row r="784" spans="1:64" x14ac:dyDescent="0.3">
      <c r="A784" s="3">
        <v>992</v>
      </c>
      <c r="B784" s="3">
        <v>2010</v>
      </c>
      <c r="C784" s="3" t="s">
        <v>29</v>
      </c>
      <c r="D784" s="2">
        <v>40268</v>
      </c>
      <c r="E784" s="2">
        <v>40325</v>
      </c>
      <c r="F784" t="s">
        <v>20</v>
      </c>
      <c r="G784">
        <v>218686000</v>
      </c>
      <c r="H784">
        <v>129368000</v>
      </c>
      <c r="I784">
        <f t="shared" si="158"/>
        <v>798607000</v>
      </c>
      <c r="J784">
        <f t="shared" si="166"/>
        <v>-42631000</v>
      </c>
      <c r="K784">
        <v>8955928000</v>
      </c>
      <c r="L784">
        <v>1605841000</v>
      </c>
      <c r="M784">
        <f t="shared" si="167"/>
        <v>-3.7641127398310554</v>
      </c>
      <c r="N784">
        <f t="shared" si="159"/>
        <v>1.4444957574469111E-2</v>
      </c>
      <c r="O784">
        <f t="shared" si="160"/>
        <v>8.0560902355837224E-2</v>
      </c>
      <c r="P784">
        <f t="shared" si="168"/>
        <v>-18.733011189040838</v>
      </c>
      <c r="Q784">
        <f t="shared" si="161"/>
        <v>8.9170770466220808E-2</v>
      </c>
      <c r="R784">
        <f t="shared" si="162"/>
        <v>0.49731386855859328</v>
      </c>
      <c r="S784">
        <f t="shared" si="164"/>
        <v>1.3170035318068964E-2</v>
      </c>
      <c r="T784">
        <f t="shared" si="165"/>
        <v>7.7909931546964401E-3</v>
      </c>
      <c r="U784">
        <f t="shared" si="163"/>
        <v>0.53125966235854305</v>
      </c>
      <c r="V784">
        <v>1.3299999999999999E-2</v>
      </c>
      <c r="W784">
        <v>7.09999999999999E-3</v>
      </c>
      <c r="X784">
        <v>2238195000</v>
      </c>
      <c r="Y784">
        <v>1038381000</v>
      </c>
      <c r="Z784">
        <v>878887000</v>
      </c>
      <c r="AA784">
        <v>6235613000</v>
      </c>
      <c r="AB784" t="s">
        <v>19</v>
      </c>
      <c r="AC784">
        <v>248261000</v>
      </c>
      <c r="AD784">
        <v>2066337000</v>
      </c>
      <c r="AE784">
        <v>1061000</v>
      </c>
      <c r="AF784">
        <v>2720315000</v>
      </c>
      <c r="AG784">
        <v>3141426000</v>
      </c>
      <c r="AH784">
        <v>64706000</v>
      </c>
      <c r="AI784">
        <v>6419353000</v>
      </c>
      <c r="AJ784">
        <v>930557000</v>
      </c>
      <c r="AK784" t="s">
        <v>19</v>
      </c>
      <c r="AL784">
        <v>7349910000</v>
      </c>
      <c r="AM784">
        <v>177000</v>
      </c>
      <c r="AN784">
        <v>31388000</v>
      </c>
      <c r="AO784">
        <v>1574453000</v>
      </c>
      <c r="AP784" t="s">
        <v>19</v>
      </c>
      <c r="AQ784" t="s">
        <v>19</v>
      </c>
      <c r="AR784" t="s">
        <v>19</v>
      </c>
      <c r="AS784" t="s">
        <v>19</v>
      </c>
      <c r="AT784">
        <v>16604814999.999901</v>
      </c>
      <c r="AU784">
        <v>14815220000</v>
      </c>
      <c r="AV784">
        <v>1789594000</v>
      </c>
      <c r="AW784">
        <v>839388000</v>
      </c>
      <c r="AX784">
        <v>566245000</v>
      </c>
      <c r="AY784" t="s">
        <v>19</v>
      </c>
      <c r="AZ784">
        <v>100826000</v>
      </c>
      <c r="BA784">
        <v>121000</v>
      </c>
      <c r="BB784">
        <v>239184000</v>
      </c>
      <c r="BC784">
        <v>62881000</v>
      </c>
      <c r="BD784">
        <v>176303000</v>
      </c>
      <c r="BE784">
        <v>46935000</v>
      </c>
      <c r="BF784" t="s">
        <v>19</v>
      </c>
      <c r="BG784">
        <v>68728000</v>
      </c>
      <c r="BH784">
        <v>60640000</v>
      </c>
      <c r="BI784">
        <v>834751000</v>
      </c>
      <c r="BJ784">
        <v>-36144000</v>
      </c>
      <c r="BK784">
        <v>-255056000</v>
      </c>
      <c r="BL784">
        <v>-217140000</v>
      </c>
    </row>
    <row r="785" spans="1:64" x14ac:dyDescent="0.3">
      <c r="A785" s="3">
        <v>992</v>
      </c>
      <c r="B785" s="3">
        <v>2011</v>
      </c>
      <c r="C785" s="3" t="s">
        <v>31</v>
      </c>
      <c r="D785" s="2">
        <v>40359</v>
      </c>
      <c r="E785" s="2">
        <v>40408</v>
      </c>
      <c r="F785" t="s">
        <v>20</v>
      </c>
      <c r="G785">
        <v>287103000</v>
      </c>
      <c r="H785">
        <v>200237000</v>
      </c>
      <c r="I785">
        <f t="shared" si="158"/>
        <v>886215000</v>
      </c>
      <c r="J785">
        <f t="shared" si="166"/>
        <v>-344915000</v>
      </c>
      <c r="K785">
        <v>10326699000</v>
      </c>
      <c r="L785">
        <v>1630322000</v>
      </c>
      <c r="M785">
        <f t="shared" si="167"/>
        <v>-0.65589276609224401</v>
      </c>
      <c r="N785">
        <f t="shared" si="159"/>
        <v>1.9390223342425298E-2</v>
      </c>
      <c r="O785">
        <f t="shared" si="160"/>
        <v>0.12282052257161469</v>
      </c>
      <c r="P785">
        <f t="shared" si="168"/>
        <v>-2.5693721641563863</v>
      </c>
      <c r="Q785">
        <f t="shared" si="161"/>
        <v>8.5817839756925224E-2</v>
      </c>
      <c r="R785">
        <f t="shared" si="162"/>
        <v>0.54358280143431792</v>
      </c>
      <c r="S785">
        <f t="shared" si="164"/>
        <v>1.5679513010664961E-2</v>
      </c>
      <c r="T785">
        <f t="shared" si="165"/>
        <v>1.0935513201591484E-2</v>
      </c>
      <c r="U785">
        <f t="shared" si="163"/>
        <v>0.34323326857673658</v>
      </c>
      <c r="V785">
        <v>2.0500000000000001E-2</v>
      </c>
      <c r="W785">
        <v>0</v>
      </c>
      <c r="X785">
        <v>2617464000</v>
      </c>
      <c r="Y785">
        <v>1363133000</v>
      </c>
      <c r="Z785">
        <v>1096851000</v>
      </c>
      <c r="AA785">
        <v>7643699000</v>
      </c>
      <c r="AB785" t="s">
        <v>19</v>
      </c>
      <c r="AC785">
        <v>231879000</v>
      </c>
      <c r="AD785">
        <v>2079725000</v>
      </c>
      <c r="AE785">
        <v>1120000</v>
      </c>
      <c r="AF785">
        <v>2683000000</v>
      </c>
      <c r="AG785">
        <v>3210107000</v>
      </c>
      <c r="AH785">
        <v>47546000</v>
      </c>
      <c r="AI785">
        <v>7730300000</v>
      </c>
      <c r="AJ785">
        <v>965900000</v>
      </c>
      <c r="AK785" t="s">
        <v>19</v>
      </c>
      <c r="AL785">
        <v>8696200000</v>
      </c>
      <c r="AM785">
        <v>177000</v>
      </c>
      <c r="AN785">
        <v>31294000</v>
      </c>
      <c r="AO785">
        <v>1599028000</v>
      </c>
      <c r="AP785" t="s">
        <v>19</v>
      </c>
      <c r="AQ785" t="s">
        <v>19</v>
      </c>
      <c r="AR785" t="s">
        <v>19</v>
      </c>
      <c r="AS785" t="s">
        <v>19</v>
      </c>
      <c r="AT785">
        <v>18310709000</v>
      </c>
      <c r="AU785">
        <v>16375330000</v>
      </c>
      <c r="AV785">
        <v>1935378000</v>
      </c>
      <c r="AW785">
        <v>871982000</v>
      </c>
      <c r="AX785">
        <v>587526000</v>
      </c>
      <c r="AY785" t="s">
        <v>19</v>
      </c>
      <c r="AZ785">
        <v>94890000</v>
      </c>
      <c r="BA785">
        <v>219000</v>
      </c>
      <c r="BB785">
        <v>309161000</v>
      </c>
      <c r="BC785">
        <v>55042000</v>
      </c>
      <c r="BD785">
        <v>254119000</v>
      </c>
      <c r="BE785">
        <v>53882000</v>
      </c>
      <c r="BF785" t="s">
        <v>19</v>
      </c>
      <c r="BG785">
        <v>68728000</v>
      </c>
      <c r="BH785">
        <v>131509000</v>
      </c>
      <c r="BI785">
        <v>922359000</v>
      </c>
      <c r="BJ785">
        <v>-36144000</v>
      </c>
      <c r="BK785">
        <v>43173000</v>
      </c>
      <c r="BL785">
        <v>-251206000</v>
      </c>
    </row>
    <row r="786" spans="1:64" x14ac:dyDescent="0.3">
      <c r="A786" s="3">
        <v>992</v>
      </c>
      <c r="B786" s="3">
        <v>2011</v>
      </c>
      <c r="C786" s="3" t="s">
        <v>30</v>
      </c>
      <c r="D786" s="2">
        <v>40451</v>
      </c>
      <c r="E786" s="2">
        <v>40492</v>
      </c>
      <c r="F786" t="s">
        <v>20</v>
      </c>
      <c r="G786">
        <v>315591000</v>
      </c>
      <c r="H786">
        <v>223741000</v>
      </c>
      <c r="I786">
        <f t="shared" si="158"/>
        <v>755350000</v>
      </c>
      <c r="J786">
        <f t="shared" si="166"/>
        <v>-266462000.00000954</v>
      </c>
      <c r="K786">
        <v>11014867000</v>
      </c>
      <c r="L786">
        <v>1566664000</v>
      </c>
      <c r="M786">
        <f t="shared" si="167"/>
        <v>-0.91160510845842979</v>
      </c>
      <c r="N786">
        <f t="shared" si="159"/>
        <v>2.031263745626706E-2</v>
      </c>
      <c r="O786">
        <f t="shared" si="160"/>
        <v>0.14281364734237845</v>
      </c>
      <c r="P786">
        <f t="shared" si="168"/>
        <v>-2.8347381615388798</v>
      </c>
      <c r="Q786">
        <f t="shared" si="161"/>
        <v>6.8575498914330971E-2</v>
      </c>
      <c r="R786">
        <f t="shared" si="162"/>
        <v>0.48213911853466984</v>
      </c>
      <c r="S786">
        <f t="shared" si="164"/>
        <v>1.5792609698590251E-2</v>
      </c>
      <c r="T786">
        <f t="shared" si="165"/>
        <v>1.1196308787551866E-2</v>
      </c>
      <c r="U786">
        <f t="shared" si="163"/>
        <v>0.39798248868110897</v>
      </c>
      <c r="V786">
        <v>2.24E-2</v>
      </c>
      <c r="W786">
        <v>3.3999999999999998E-3</v>
      </c>
      <c r="X786">
        <v>2522126000</v>
      </c>
      <c r="Y786">
        <v>1684704000</v>
      </c>
      <c r="Z786">
        <v>983249000</v>
      </c>
      <c r="AA786">
        <v>8342016000</v>
      </c>
      <c r="AB786" t="s">
        <v>19</v>
      </c>
      <c r="AC786">
        <v>228280000</v>
      </c>
      <c r="AD786">
        <v>2062911999.99999</v>
      </c>
      <c r="AE786">
        <v>1026000</v>
      </c>
      <c r="AF786">
        <v>2672851000</v>
      </c>
      <c r="AG786">
        <v>3066001000</v>
      </c>
      <c r="AH786">
        <v>47795000</v>
      </c>
      <c r="AI786">
        <v>8425339000</v>
      </c>
      <c r="AJ786">
        <v>1022686000</v>
      </c>
      <c r="AK786" t="s">
        <v>19</v>
      </c>
      <c r="AL786">
        <v>9448025000</v>
      </c>
      <c r="AM786">
        <v>178000</v>
      </c>
      <c r="AN786">
        <v>31140000</v>
      </c>
      <c r="AO786">
        <v>1535524000</v>
      </c>
      <c r="AP786" t="s">
        <v>19</v>
      </c>
      <c r="AQ786" t="s">
        <v>19</v>
      </c>
      <c r="AR786" t="s">
        <v>19</v>
      </c>
      <c r="AS786" t="s">
        <v>19</v>
      </c>
      <c r="AT786">
        <v>19983461000</v>
      </c>
      <c r="AU786">
        <v>17887764000</v>
      </c>
      <c r="AV786">
        <v>2095696000</v>
      </c>
      <c r="AW786">
        <v>903822000</v>
      </c>
      <c r="AX786">
        <v>641669000</v>
      </c>
      <c r="AY786" t="s">
        <v>19</v>
      </c>
      <c r="AZ786">
        <v>90815000</v>
      </c>
      <c r="BA786">
        <v>-22000</v>
      </c>
      <c r="BB786">
        <v>339688000</v>
      </c>
      <c r="BC786">
        <v>48998000</v>
      </c>
      <c r="BD786">
        <v>290690000</v>
      </c>
      <c r="BE786">
        <v>66948000</v>
      </c>
      <c r="BF786" t="s">
        <v>19</v>
      </c>
      <c r="BG786">
        <v>89045000</v>
      </c>
      <c r="BH786">
        <v>134696000</v>
      </c>
      <c r="BI786">
        <v>746494000</v>
      </c>
      <c r="BJ786">
        <v>8856000</v>
      </c>
      <c r="BK786">
        <v>31393000</v>
      </c>
      <c r="BL786">
        <v>-348193000</v>
      </c>
    </row>
    <row r="787" spans="1:64" x14ac:dyDescent="0.3">
      <c r="A787" s="3">
        <v>992</v>
      </c>
      <c r="B787" s="3">
        <v>2011</v>
      </c>
      <c r="C787" s="3" t="s">
        <v>32</v>
      </c>
      <c r="D787" s="2">
        <v>40543</v>
      </c>
      <c r="E787" s="2">
        <v>40590</v>
      </c>
      <c r="F787" t="s">
        <v>20</v>
      </c>
      <c r="G787">
        <v>340348000</v>
      </c>
      <c r="H787">
        <v>243870000</v>
      </c>
      <c r="I787">
        <f t="shared" si="158"/>
        <v>954485000</v>
      </c>
      <c r="J787">
        <f t="shared" si="166"/>
        <v>-881846000.00000954</v>
      </c>
      <c r="K787">
        <v>11205085000</v>
      </c>
      <c r="L787">
        <v>1771589000</v>
      </c>
      <c r="M787">
        <f t="shared" si="167"/>
        <v>-0.29627238198481626</v>
      </c>
      <c r="N787">
        <f t="shared" si="159"/>
        <v>2.1764225795699005E-2</v>
      </c>
      <c r="O787">
        <f t="shared" si="160"/>
        <v>0.13765608163067167</v>
      </c>
      <c r="P787">
        <f t="shared" si="168"/>
        <v>-1.0823715251869257</v>
      </c>
      <c r="Q787">
        <f t="shared" si="161"/>
        <v>8.518320030593253E-2</v>
      </c>
      <c r="R787">
        <f t="shared" si="162"/>
        <v>0.53877338366855965</v>
      </c>
      <c r="S787">
        <f t="shared" si="164"/>
        <v>1.6182097906380345E-2</v>
      </c>
      <c r="T787">
        <f t="shared" si="165"/>
        <v>1.1594979892430614E-2</v>
      </c>
      <c r="U787">
        <f t="shared" si="163"/>
        <v>0.28182228236355433</v>
      </c>
      <c r="V787">
        <v>2.41E-2</v>
      </c>
      <c r="W787">
        <v>0</v>
      </c>
      <c r="X787">
        <v>3273975000</v>
      </c>
      <c r="Y787">
        <v>1621772000</v>
      </c>
      <c r="Z787">
        <v>817701000</v>
      </c>
      <c r="AA787">
        <v>8539651000</v>
      </c>
      <c r="AB787" t="s">
        <v>19</v>
      </c>
      <c r="AC787">
        <v>215322000</v>
      </c>
      <c r="AD787">
        <v>2048139999.99999</v>
      </c>
      <c r="AE787">
        <v>1228000</v>
      </c>
      <c r="AF787">
        <v>2665434000</v>
      </c>
      <c r="AG787">
        <v>2819514000</v>
      </c>
      <c r="AH787">
        <v>44738000</v>
      </c>
      <c r="AI787">
        <v>8455722000</v>
      </c>
      <c r="AJ787">
        <v>977596000</v>
      </c>
      <c r="AK787" t="s">
        <v>19</v>
      </c>
      <c r="AL787">
        <v>9433318000</v>
      </c>
      <c r="AM787">
        <v>178000</v>
      </c>
      <c r="AN787">
        <v>32113999.999999899</v>
      </c>
      <c r="AO787">
        <v>1739475000</v>
      </c>
      <c r="AP787" t="s">
        <v>19</v>
      </c>
      <c r="AQ787" t="s">
        <v>19</v>
      </c>
      <c r="AR787" t="s">
        <v>19</v>
      </c>
      <c r="AS787" t="s">
        <v>19</v>
      </c>
      <c r="AT787">
        <v>21032378000</v>
      </c>
      <c r="AU787">
        <v>18818750000</v>
      </c>
      <c r="AV787">
        <v>2213632000</v>
      </c>
      <c r="AW787">
        <v>970056000</v>
      </c>
      <c r="AX787">
        <v>680810000</v>
      </c>
      <c r="AY787" t="s">
        <v>19</v>
      </c>
      <c r="AZ787">
        <v>83439000</v>
      </c>
      <c r="BA787">
        <v>-1000</v>
      </c>
      <c r="BB787">
        <v>363804000</v>
      </c>
      <c r="BC787">
        <v>46117000</v>
      </c>
      <c r="BD787">
        <v>317687000</v>
      </c>
      <c r="BE787">
        <v>73816000</v>
      </c>
      <c r="BF787" t="s">
        <v>19</v>
      </c>
      <c r="BG787">
        <v>68728000</v>
      </c>
      <c r="BH787">
        <v>175142000</v>
      </c>
      <c r="BI787">
        <v>990629000</v>
      </c>
      <c r="BJ787">
        <v>-36144000</v>
      </c>
      <c r="BK787">
        <v>-89058000</v>
      </c>
      <c r="BL787">
        <v>-462431000</v>
      </c>
    </row>
    <row r="788" spans="1:64" x14ac:dyDescent="0.3">
      <c r="A788" s="3">
        <v>992</v>
      </c>
      <c r="B788" s="3">
        <v>2011</v>
      </c>
      <c r="C788" s="3" t="s">
        <v>29</v>
      </c>
      <c r="D788" s="2">
        <v>40633</v>
      </c>
      <c r="E788" s="2">
        <v>40689</v>
      </c>
      <c r="F788" t="s">
        <v>20</v>
      </c>
      <c r="G788">
        <v>382224000</v>
      </c>
      <c r="H788">
        <v>273234000</v>
      </c>
      <c r="I788">
        <f t="shared" si="158"/>
        <v>916420000</v>
      </c>
      <c r="J788">
        <f t="shared" si="166"/>
        <v>-435258000</v>
      </c>
      <c r="K788">
        <v>10705939000</v>
      </c>
      <c r="L788">
        <v>1834721000</v>
      </c>
      <c r="M788">
        <f t="shared" si="167"/>
        <v>-0.67069991835549903</v>
      </c>
      <c r="N788">
        <f t="shared" si="159"/>
        <v>2.552172210209679E-2</v>
      </c>
      <c r="O788">
        <f t="shared" si="160"/>
        <v>0.14892400533923142</v>
      </c>
      <c r="P788">
        <f t="shared" si="168"/>
        <v>-2.1054638857872803</v>
      </c>
      <c r="Q788">
        <f t="shared" si="161"/>
        <v>8.5599217406338662E-2</v>
      </c>
      <c r="R788">
        <f t="shared" si="162"/>
        <v>0.49948738800068238</v>
      </c>
      <c r="S788">
        <f t="shared" si="164"/>
        <v>1.7700168252180164E-2</v>
      </c>
      <c r="T788">
        <f t="shared" si="165"/>
        <v>1.2653019622567381E-2</v>
      </c>
      <c r="U788">
        <f t="shared" si="163"/>
        <v>0.35354677675545504</v>
      </c>
      <c r="V788">
        <v>2.7300000000000001E-2</v>
      </c>
      <c r="W788">
        <v>9.7999999999999997E-3</v>
      </c>
      <c r="X788">
        <v>2954498000</v>
      </c>
      <c r="Y788">
        <v>1390005000</v>
      </c>
      <c r="Z788">
        <v>803702000</v>
      </c>
      <c r="AA788">
        <v>7936463000</v>
      </c>
      <c r="AB788" t="s">
        <v>19</v>
      </c>
      <c r="AC788">
        <v>209417000</v>
      </c>
      <c r="AD788">
        <v>2134452000</v>
      </c>
      <c r="AE788">
        <v>914000</v>
      </c>
      <c r="AF788">
        <v>2769476000</v>
      </c>
      <c r="AG788">
        <v>2179839000</v>
      </c>
      <c r="AH788">
        <v>271561000</v>
      </c>
      <c r="AI788">
        <v>8032653000</v>
      </c>
      <c r="AJ788">
        <v>838386000</v>
      </c>
      <c r="AK788" t="s">
        <v>19</v>
      </c>
      <c r="AL788">
        <v>8871039000</v>
      </c>
      <c r="AM788">
        <v>179000</v>
      </c>
      <c r="AN788">
        <v>31941000</v>
      </c>
      <c r="AO788">
        <v>1802780000</v>
      </c>
      <c r="AP788" t="s">
        <v>19</v>
      </c>
      <c r="AQ788" t="s">
        <v>19</v>
      </c>
      <c r="AR788" t="s">
        <v>19</v>
      </c>
      <c r="AS788" t="s">
        <v>19</v>
      </c>
      <c r="AT788">
        <v>21594371000</v>
      </c>
      <c r="AU788">
        <v>19230420000</v>
      </c>
      <c r="AV788">
        <v>2363954000</v>
      </c>
      <c r="AW788">
        <v>1038454999.99999</v>
      </c>
      <c r="AX788">
        <v>719708000</v>
      </c>
      <c r="AY788" t="s">
        <v>19</v>
      </c>
      <c r="AZ788">
        <v>81856000</v>
      </c>
      <c r="BA788">
        <v>-225000</v>
      </c>
      <c r="BB788">
        <v>406926000</v>
      </c>
      <c r="BC788">
        <v>49175000</v>
      </c>
      <c r="BD788">
        <v>357751000</v>
      </c>
      <c r="BE788">
        <v>84515000</v>
      </c>
      <c r="BF788">
        <v>2000</v>
      </c>
      <c r="BG788">
        <v>96601000</v>
      </c>
      <c r="BH788">
        <v>176633000</v>
      </c>
      <c r="BI788">
        <v>965254000</v>
      </c>
      <c r="BJ788">
        <v>-48834000</v>
      </c>
      <c r="BK788">
        <v>65519000</v>
      </c>
      <c r="BL788">
        <v>-372509000</v>
      </c>
    </row>
    <row r="789" spans="1:64" x14ac:dyDescent="0.3">
      <c r="A789" s="3">
        <v>992</v>
      </c>
      <c r="B789" s="3">
        <v>2012</v>
      </c>
      <c r="C789" s="3" t="s">
        <v>31</v>
      </c>
      <c r="D789" s="2">
        <v>40724</v>
      </c>
      <c r="E789" s="2">
        <v>40772</v>
      </c>
      <c r="F789" t="s">
        <v>20</v>
      </c>
      <c r="G789">
        <v>423981000</v>
      </c>
      <c r="H789">
        <v>327170000</v>
      </c>
      <c r="I789">
        <f t="shared" si="158"/>
        <v>1510806000</v>
      </c>
      <c r="J789">
        <f t="shared" si="166"/>
        <v>-1389910000</v>
      </c>
      <c r="K789">
        <v>12358401000</v>
      </c>
      <c r="L789">
        <v>1960485000</v>
      </c>
      <c r="M789">
        <f t="shared" si="167"/>
        <v>-0.24590893949433584</v>
      </c>
      <c r="N789">
        <f t="shared" si="159"/>
        <v>2.6473489571992363E-2</v>
      </c>
      <c r="O789">
        <f t="shared" si="160"/>
        <v>0.16688217456394719</v>
      </c>
      <c r="P789">
        <f t="shared" si="168"/>
        <v>-1.0869811714427553</v>
      </c>
      <c r="Q789">
        <f t="shared" si="161"/>
        <v>0.12224931040836108</v>
      </c>
      <c r="R789">
        <f t="shared" si="162"/>
        <v>0.77062869647051624</v>
      </c>
      <c r="S789">
        <f t="shared" si="164"/>
        <v>1.8955127759486205E-2</v>
      </c>
      <c r="T789">
        <f t="shared" si="165"/>
        <v>1.4626950615879252E-2</v>
      </c>
      <c r="U789">
        <f t="shared" si="163"/>
        <v>0.29526240180945684</v>
      </c>
      <c r="V789">
        <v>3.27E-2</v>
      </c>
      <c r="W789">
        <v>0</v>
      </c>
      <c r="X789">
        <v>3842412000</v>
      </c>
      <c r="Y789">
        <v>1691910000</v>
      </c>
      <c r="Z789">
        <v>935606000</v>
      </c>
      <c r="AA789">
        <v>9560536000</v>
      </c>
      <c r="AB789" t="s">
        <v>19</v>
      </c>
      <c r="AC789">
        <v>211049000</v>
      </c>
      <c r="AD789">
        <v>2141838000</v>
      </c>
      <c r="AE789">
        <v>633000</v>
      </c>
      <c r="AF789">
        <v>2797865000</v>
      </c>
      <c r="AG789">
        <v>3073147000</v>
      </c>
      <c r="AH789">
        <v>61469000</v>
      </c>
      <c r="AI789">
        <v>9522390000</v>
      </c>
      <c r="AJ789">
        <v>875348000</v>
      </c>
      <c r="AK789" t="s">
        <v>19</v>
      </c>
      <c r="AL789">
        <v>10397738000</v>
      </c>
      <c r="AM789">
        <v>178000</v>
      </c>
      <c r="AN789">
        <v>31954000</v>
      </c>
      <c r="AO789">
        <v>1928531000</v>
      </c>
      <c r="AP789" t="s">
        <v>19</v>
      </c>
      <c r="AQ789" t="s">
        <v>19</v>
      </c>
      <c r="AR789" t="s">
        <v>19</v>
      </c>
      <c r="AS789" t="s">
        <v>19</v>
      </c>
      <c r="AT789">
        <v>22367615000</v>
      </c>
      <c r="AU789">
        <v>19788163000</v>
      </c>
      <c r="AV789">
        <v>2579455000</v>
      </c>
      <c r="AW789">
        <v>1165985000</v>
      </c>
      <c r="AX789">
        <v>732952000</v>
      </c>
      <c r="AY789" t="s">
        <v>19</v>
      </c>
      <c r="AZ789">
        <v>78701000</v>
      </c>
      <c r="BA789">
        <v>-579000</v>
      </c>
      <c r="BB789">
        <v>452379000</v>
      </c>
      <c r="BC789">
        <v>46534000</v>
      </c>
      <c r="BD789">
        <v>405845000</v>
      </c>
      <c r="BE789">
        <v>78674000</v>
      </c>
      <c r="BF789" t="s">
        <v>19</v>
      </c>
      <c r="BG789">
        <v>96601000</v>
      </c>
      <c r="BH789">
        <v>230569000</v>
      </c>
      <c r="BI789">
        <v>1559640000</v>
      </c>
      <c r="BJ789">
        <v>-48834000</v>
      </c>
      <c r="BK789">
        <v>-65127999.999999903</v>
      </c>
      <c r="BL789">
        <v>-346840000</v>
      </c>
    </row>
    <row r="790" spans="1:64" x14ac:dyDescent="0.3">
      <c r="A790" s="3">
        <v>992</v>
      </c>
      <c r="B790" s="3">
        <v>2012</v>
      </c>
      <c r="C790" s="3" t="s">
        <v>30</v>
      </c>
      <c r="D790" s="2">
        <v>40816</v>
      </c>
      <c r="E790" s="2">
        <v>40849</v>
      </c>
      <c r="F790" t="s">
        <v>20</v>
      </c>
      <c r="G790">
        <v>483174000</v>
      </c>
      <c r="H790">
        <v>394503000</v>
      </c>
      <c r="I790">
        <f t="shared" si="158"/>
        <v>1957378000</v>
      </c>
      <c r="J790">
        <f t="shared" si="166"/>
        <v>-825988999.99999046</v>
      </c>
      <c r="K790">
        <v>15578437000</v>
      </c>
      <c r="L790">
        <v>2269063000</v>
      </c>
      <c r="M790">
        <f t="shared" si="167"/>
        <v>-0.49283066386014501</v>
      </c>
      <c r="N790">
        <f t="shared" si="159"/>
        <v>2.5323657309138266E-2</v>
      </c>
      <c r="O790">
        <f t="shared" si="160"/>
        <v>0.17386163363467652</v>
      </c>
      <c r="P790">
        <f t="shared" si="168"/>
        <v>-2.3697385800537569</v>
      </c>
      <c r="Q790">
        <f t="shared" si="161"/>
        <v>0.1256466229571041</v>
      </c>
      <c r="R790">
        <f t="shared" si="162"/>
        <v>0.86263713259614205</v>
      </c>
      <c r="S790">
        <f t="shared" si="164"/>
        <v>1.9807069093742573E-2</v>
      </c>
      <c r="T790">
        <f t="shared" si="165"/>
        <v>1.6172120558409032E-2</v>
      </c>
      <c r="U790">
        <f t="shared" si="163"/>
        <v>0.2902208601708986</v>
      </c>
      <c r="V790">
        <v>3.8899999999999997E-2</v>
      </c>
      <c r="W790">
        <v>4.8999999999999998E-3</v>
      </c>
      <c r="X790">
        <v>4169198999.99999</v>
      </c>
      <c r="Y790">
        <v>2388528000</v>
      </c>
      <c r="Z790">
        <v>1305587000</v>
      </c>
      <c r="AA790">
        <v>11770789000</v>
      </c>
      <c r="AB790" t="s">
        <v>19</v>
      </c>
      <c r="AC790">
        <v>398024000</v>
      </c>
      <c r="AD790">
        <v>2751042000</v>
      </c>
      <c r="AE790">
        <v>2872000</v>
      </c>
      <c r="AF790">
        <v>3807648000</v>
      </c>
      <c r="AG790">
        <v>4275591000</v>
      </c>
      <c r="AH790">
        <v>59228000</v>
      </c>
      <c r="AI790">
        <v>11635873000</v>
      </c>
      <c r="AJ790">
        <v>1602283000</v>
      </c>
      <c r="AK790" t="s">
        <v>19</v>
      </c>
      <c r="AL790">
        <v>13238156000</v>
      </c>
      <c r="AM790">
        <v>71218000</v>
      </c>
      <c r="AN790">
        <v>33083000</v>
      </c>
      <c r="AO790">
        <v>2235980000</v>
      </c>
      <c r="AP790" t="s">
        <v>19</v>
      </c>
      <c r="AQ790" t="s">
        <v>19</v>
      </c>
      <c r="AR790" t="s">
        <v>19</v>
      </c>
      <c r="AS790" t="s">
        <v>19</v>
      </c>
      <c r="AT790">
        <v>24394018000</v>
      </c>
      <c r="AU790">
        <v>21459717000</v>
      </c>
      <c r="AV790">
        <v>2934301000</v>
      </c>
      <c r="AW790">
        <v>1380620000</v>
      </c>
      <c r="AX790">
        <v>739220000</v>
      </c>
      <c r="AY790" t="s">
        <v>19</v>
      </c>
      <c r="AZ790">
        <v>78502000</v>
      </c>
      <c r="BA790">
        <v>-549000</v>
      </c>
      <c r="BB790">
        <v>515402000</v>
      </c>
      <c r="BC790">
        <v>46255000</v>
      </c>
      <c r="BD790">
        <v>469147000</v>
      </c>
      <c r="BE790">
        <v>73892000</v>
      </c>
      <c r="BF790">
        <v>752000</v>
      </c>
      <c r="BG790">
        <v>114493000</v>
      </c>
      <c r="BH790">
        <v>280010000</v>
      </c>
      <c r="BI790">
        <v>2038312000</v>
      </c>
      <c r="BJ790">
        <v>-80934000</v>
      </c>
      <c r="BK790">
        <v>-198832000</v>
      </c>
      <c r="BL790">
        <v>-230181000</v>
      </c>
    </row>
    <row r="791" spans="1:64" x14ac:dyDescent="0.3">
      <c r="A791" s="3">
        <v>992</v>
      </c>
      <c r="B791" s="3">
        <v>2012</v>
      </c>
      <c r="C791" s="3" t="s">
        <v>32</v>
      </c>
      <c r="D791" s="2">
        <v>40908</v>
      </c>
      <c r="E791" s="2">
        <v>40947</v>
      </c>
      <c r="F791" t="s">
        <v>20</v>
      </c>
      <c r="G791">
        <v>552049000</v>
      </c>
      <c r="H791">
        <v>448312000</v>
      </c>
      <c r="I791">
        <f t="shared" si="158"/>
        <v>1175022000</v>
      </c>
      <c r="J791">
        <f t="shared" si="166"/>
        <v>-689413000</v>
      </c>
      <c r="K791">
        <v>15466719000</v>
      </c>
      <c r="L791">
        <v>2362743000</v>
      </c>
      <c r="M791">
        <f t="shared" si="167"/>
        <v>-0.66633840096435759</v>
      </c>
      <c r="N791">
        <f t="shared" si="159"/>
        <v>2.8985591578925045E-2</v>
      </c>
      <c r="O791">
        <f t="shared" si="160"/>
        <v>0.18974217678350969</v>
      </c>
      <c r="P791">
        <f t="shared" si="168"/>
        <v>-1.7043803931750634</v>
      </c>
      <c r="Q791">
        <f t="shared" si="161"/>
        <v>7.5970992942976462E-2</v>
      </c>
      <c r="R791">
        <f t="shared" si="162"/>
        <v>0.49731265736476626</v>
      </c>
      <c r="S791">
        <f t="shared" si="164"/>
        <v>2.0478459741048376E-2</v>
      </c>
      <c r="T791">
        <f t="shared" si="165"/>
        <v>1.6630297751520029E-2</v>
      </c>
      <c r="U791">
        <f t="shared" si="163"/>
        <v>0.21547716768678957</v>
      </c>
      <c r="V791">
        <v>4.3799999999999999E-2</v>
      </c>
      <c r="W791">
        <v>0</v>
      </c>
      <c r="X791">
        <v>4073657000</v>
      </c>
      <c r="Y791">
        <v>2499752000</v>
      </c>
      <c r="Z791">
        <v>1251923000</v>
      </c>
      <c r="AA791">
        <v>11512383000</v>
      </c>
      <c r="AB791" t="s">
        <v>19</v>
      </c>
      <c r="AC791">
        <v>413902000</v>
      </c>
      <c r="AD791">
        <v>2835294000</v>
      </c>
      <c r="AE791">
        <v>2821000</v>
      </c>
      <c r="AF791">
        <v>3954336000</v>
      </c>
      <c r="AG791">
        <v>3766148000</v>
      </c>
      <c r="AH791">
        <v>70996000</v>
      </c>
      <c r="AI791">
        <v>11448331000</v>
      </c>
      <c r="AJ791">
        <v>1578615000</v>
      </c>
      <c r="AK791" t="s">
        <v>19</v>
      </c>
      <c r="AL791">
        <v>13026946000</v>
      </c>
      <c r="AM791">
        <v>77030000</v>
      </c>
      <c r="AN791">
        <v>33104999.999999899</v>
      </c>
      <c r="AO791">
        <v>2329638000</v>
      </c>
      <c r="AP791" t="s">
        <v>19</v>
      </c>
      <c r="AQ791" t="s">
        <v>19</v>
      </c>
      <c r="AR791" t="s">
        <v>19</v>
      </c>
      <c r="AS791" t="s">
        <v>19</v>
      </c>
      <c r="AT791">
        <v>26957545000</v>
      </c>
      <c r="AU791">
        <v>23717470000</v>
      </c>
      <c r="AV791">
        <v>3240074000</v>
      </c>
      <c r="AW791">
        <v>1547760000</v>
      </c>
      <c r="AX791">
        <v>735142000</v>
      </c>
      <c r="AY791" t="s">
        <v>19</v>
      </c>
      <c r="AZ791">
        <v>78987000</v>
      </c>
      <c r="BA791">
        <v>-829000</v>
      </c>
      <c r="BB791">
        <v>589768000</v>
      </c>
      <c r="BC791">
        <v>49018000</v>
      </c>
      <c r="BD791">
        <v>540750000</v>
      </c>
      <c r="BE791">
        <v>90770000</v>
      </c>
      <c r="BF791">
        <v>1668000</v>
      </c>
      <c r="BG791">
        <v>96601000</v>
      </c>
      <c r="BH791">
        <v>351711000</v>
      </c>
      <c r="BI791">
        <v>1223856000</v>
      </c>
      <c r="BJ791">
        <v>-48834000</v>
      </c>
      <c r="BK791">
        <v>-294833000</v>
      </c>
      <c r="BL791">
        <v>-141903000</v>
      </c>
    </row>
    <row r="792" spans="1:64" x14ac:dyDescent="0.3">
      <c r="A792" s="3">
        <v>992</v>
      </c>
      <c r="B792" s="3">
        <v>2012</v>
      </c>
      <c r="C792" s="3" t="s">
        <v>29</v>
      </c>
      <c r="D792" s="2">
        <v>40999</v>
      </c>
      <c r="E792" s="2">
        <v>41052</v>
      </c>
      <c r="F792" t="s">
        <v>20</v>
      </c>
      <c r="G792">
        <v>584085000</v>
      </c>
      <c r="H792">
        <v>472992000</v>
      </c>
      <c r="I792">
        <f t="shared" si="158"/>
        <v>1838718000</v>
      </c>
      <c r="J792">
        <f t="shared" ref="J792:J823" si="169">(AA792-X792)+IFERROR(AC792+AD792,AC792)-(AI792-AH792)</f>
        <v>-200298000</v>
      </c>
      <c r="K792">
        <v>15860748000</v>
      </c>
      <c r="L792">
        <v>2361235000</v>
      </c>
      <c r="M792">
        <f t="shared" ref="M792:M823" si="170">G792*(1-BE792/BD792)/J792</f>
        <v>-2.3802348189404188</v>
      </c>
      <c r="N792">
        <f t="shared" si="159"/>
        <v>2.9821544355915622E-2</v>
      </c>
      <c r="O792">
        <f t="shared" si="160"/>
        <v>0.20031551285661953</v>
      </c>
      <c r="P792">
        <f t="shared" ref="P792:P823" si="171">I792/J792</f>
        <v>-9.1799119312224793</v>
      </c>
      <c r="Q792">
        <f t="shared" si="161"/>
        <v>0.11592883261243417</v>
      </c>
      <c r="R792">
        <f t="shared" si="162"/>
        <v>0.77871029355400878</v>
      </c>
      <c r="S792">
        <f t="shared" si="164"/>
        <v>1.9749656781305532E-2</v>
      </c>
      <c r="T792">
        <f t="shared" si="165"/>
        <v>1.5993270945672745E-2</v>
      </c>
      <c r="U792">
        <f t="shared" si="163"/>
        <v>0.38735116027332384</v>
      </c>
      <c r="V792">
        <v>4.5699999999999998E-2</v>
      </c>
      <c r="W792">
        <v>1.78E-2</v>
      </c>
      <c r="X792">
        <v>3757652000</v>
      </c>
      <c r="Y792">
        <v>2384306000</v>
      </c>
      <c r="Z792">
        <v>1218494000</v>
      </c>
      <c r="AA792">
        <v>11820400000</v>
      </c>
      <c r="AB792" t="s">
        <v>19</v>
      </c>
      <c r="AC792">
        <v>392474000</v>
      </c>
      <c r="AD792">
        <v>3091205000</v>
      </c>
      <c r="AE792">
        <v>3410000</v>
      </c>
      <c r="AF792">
        <v>4040348000</v>
      </c>
      <c r="AG792">
        <v>4050272000</v>
      </c>
      <c r="AH792">
        <v>62952000</v>
      </c>
      <c r="AI792">
        <v>11809677000</v>
      </c>
      <c r="AJ792">
        <v>1603102000</v>
      </c>
      <c r="AK792" t="s">
        <v>19</v>
      </c>
      <c r="AL792">
        <v>13412779000</v>
      </c>
      <c r="AM792">
        <v>86734000</v>
      </c>
      <c r="AN792">
        <v>33131000</v>
      </c>
      <c r="AO792">
        <v>2328104000</v>
      </c>
      <c r="AP792" t="s">
        <v>19</v>
      </c>
      <c r="AQ792" t="s">
        <v>19</v>
      </c>
      <c r="AR792" t="s">
        <v>19</v>
      </c>
      <c r="AS792" t="s">
        <v>19</v>
      </c>
      <c r="AT792">
        <v>29574438000</v>
      </c>
      <c r="AU792">
        <v>26128220000</v>
      </c>
      <c r="AV792">
        <v>3446222000</v>
      </c>
      <c r="AW792">
        <v>1690778000</v>
      </c>
      <c r="AX792">
        <v>730294000</v>
      </c>
      <c r="AY792" t="s">
        <v>19</v>
      </c>
      <c r="AZ792">
        <v>77721000</v>
      </c>
      <c r="BA792">
        <v>-851000</v>
      </c>
      <c r="BB792">
        <v>625927000</v>
      </c>
      <c r="BC792">
        <v>43484000</v>
      </c>
      <c r="BD792">
        <v>582443000</v>
      </c>
      <c r="BE792">
        <v>107027000</v>
      </c>
      <c r="BF792">
        <v>2424000</v>
      </c>
      <c r="BG792">
        <v>183214000</v>
      </c>
      <c r="BH792">
        <v>289778000</v>
      </c>
      <c r="BI792">
        <v>1939956000</v>
      </c>
      <c r="BJ792">
        <v>-101238000</v>
      </c>
      <c r="BK792">
        <v>-837071000</v>
      </c>
      <c r="BL792">
        <v>-315524000</v>
      </c>
    </row>
    <row r="793" spans="1:64" x14ac:dyDescent="0.3">
      <c r="A793" s="3">
        <v>992</v>
      </c>
      <c r="B793" s="3">
        <v>2013</v>
      </c>
      <c r="C793" s="3" t="s">
        <v>31</v>
      </c>
      <c r="D793" s="2">
        <v>41090</v>
      </c>
      <c r="E793" s="2">
        <v>41136</v>
      </c>
      <c r="F793" t="s">
        <v>20</v>
      </c>
      <c r="G793">
        <v>642845000</v>
      </c>
      <c r="H793">
        <v>505563000</v>
      </c>
      <c r="I793">
        <f t="shared" si="158"/>
        <v>585608000</v>
      </c>
      <c r="J793">
        <f t="shared" si="169"/>
        <v>211506000</v>
      </c>
      <c r="K793">
        <v>15787687000</v>
      </c>
      <c r="L793">
        <v>2443810000</v>
      </c>
      <c r="M793">
        <f t="shared" si="170"/>
        <v>2.4112017350331865</v>
      </c>
      <c r="N793">
        <f t="shared" si="159"/>
        <v>3.2022613572209785E-2</v>
      </c>
      <c r="O793">
        <f t="shared" si="160"/>
        <v>0.2068749207180591</v>
      </c>
      <c r="P793">
        <f t="shared" si="171"/>
        <v>2.7687536050986732</v>
      </c>
      <c r="Q793">
        <f t="shared" si="161"/>
        <v>3.7092703953403687E-2</v>
      </c>
      <c r="R793">
        <f t="shared" si="162"/>
        <v>0.23962910373556046</v>
      </c>
      <c r="S793">
        <f t="shared" si="164"/>
        <v>2.030193829514438E-2</v>
      </c>
      <c r="T793">
        <f t="shared" si="165"/>
        <v>1.596638198991682E-2</v>
      </c>
      <c r="U793">
        <f t="shared" si="163"/>
        <v>0.36239598230091996</v>
      </c>
      <c r="V793">
        <v>4.82E-2</v>
      </c>
      <c r="W793">
        <v>0</v>
      </c>
      <c r="X793">
        <v>3562712000</v>
      </c>
      <c r="Y793">
        <v>2532403000</v>
      </c>
      <c r="Z793">
        <v>1509928000</v>
      </c>
      <c r="AA793">
        <v>11777702000</v>
      </c>
      <c r="AB793" t="s">
        <v>19</v>
      </c>
      <c r="AC793">
        <v>387368000</v>
      </c>
      <c r="AD793">
        <v>3039135000</v>
      </c>
      <c r="AE793">
        <v>3280000</v>
      </c>
      <c r="AF793">
        <v>4009985000</v>
      </c>
      <c r="AG793">
        <v>3920252000</v>
      </c>
      <c r="AH793">
        <v>41308000</v>
      </c>
      <c r="AI793">
        <v>11471295000</v>
      </c>
      <c r="AJ793">
        <v>1848679000</v>
      </c>
      <c r="AK793" t="s">
        <v>19</v>
      </c>
      <c r="AL793">
        <v>13319974000</v>
      </c>
      <c r="AM793">
        <v>23903000</v>
      </c>
      <c r="AN793">
        <v>33116000</v>
      </c>
      <c r="AO793">
        <v>2410694000</v>
      </c>
      <c r="AP793" t="s">
        <v>19</v>
      </c>
      <c r="AQ793" t="s">
        <v>19</v>
      </c>
      <c r="AR793" t="s">
        <v>19</v>
      </c>
      <c r="AS793" t="s">
        <v>19</v>
      </c>
      <c r="AT793">
        <v>31664218000</v>
      </c>
      <c r="AU793">
        <v>27910197000</v>
      </c>
      <c r="AV793">
        <v>3754025000</v>
      </c>
      <c r="AW793">
        <v>1787133000</v>
      </c>
      <c r="AX793">
        <v>837679000</v>
      </c>
      <c r="AY793" t="s">
        <v>19</v>
      </c>
      <c r="AZ793">
        <v>80475000</v>
      </c>
      <c r="BA793">
        <v>-626000</v>
      </c>
      <c r="BB793">
        <v>687610000</v>
      </c>
      <c r="BC793">
        <v>43412000</v>
      </c>
      <c r="BD793">
        <v>644198000</v>
      </c>
      <c r="BE793">
        <v>133141000</v>
      </c>
      <c r="BF793">
        <v>5494000</v>
      </c>
      <c r="BG793">
        <v>183214000</v>
      </c>
      <c r="BH793">
        <v>322349000</v>
      </c>
      <c r="BI793">
        <v>686846000</v>
      </c>
      <c r="BJ793">
        <v>-101238000</v>
      </c>
      <c r="BK793">
        <v>-640971000</v>
      </c>
      <c r="BL793">
        <v>-295820000</v>
      </c>
    </row>
    <row r="794" spans="1:64" x14ac:dyDescent="0.3">
      <c r="A794" s="3">
        <v>992</v>
      </c>
      <c r="B794" s="3">
        <v>2013</v>
      </c>
      <c r="C794" s="3" t="s">
        <v>30</v>
      </c>
      <c r="D794" s="2">
        <v>41182</v>
      </c>
      <c r="E794" s="2">
        <v>41221</v>
      </c>
      <c r="F794" t="s">
        <v>20</v>
      </c>
      <c r="G794">
        <v>682387000</v>
      </c>
      <c r="H794">
        <v>523691000</v>
      </c>
      <c r="I794">
        <f t="shared" si="158"/>
        <v>99191000</v>
      </c>
      <c r="J794">
        <f t="shared" si="169"/>
        <v>536365000</v>
      </c>
      <c r="K794">
        <v>16712276999.999901</v>
      </c>
      <c r="L794">
        <v>2368627000</v>
      </c>
      <c r="M794">
        <f t="shared" si="170"/>
        <v>0.98565967257470966</v>
      </c>
      <c r="N794">
        <f t="shared" si="159"/>
        <v>3.1335706080027462E-2</v>
      </c>
      <c r="O794">
        <f t="shared" si="160"/>
        <v>0.22109475236075582</v>
      </c>
      <c r="P794">
        <f t="shared" si="171"/>
        <v>0.18493190271550158</v>
      </c>
      <c r="Q794">
        <f t="shared" si="161"/>
        <v>5.9352175649075578E-3</v>
      </c>
      <c r="R794">
        <f t="shared" si="162"/>
        <v>4.1877003006383022E-2</v>
      </c>
      <c r="S794">
        <f t="shared" si="164"/>
        <v>2.0963991477471283E-2</v>
      </c>
      <c r="T794">
        <f t="shared" si="165"/>
        <v>1.6088603183865482E-2</v>
      </c>
      <c r="U794">
        <f t="shared" si="163"/>
        <v>0.36790970247722415</v>
      </c>
      <c r="V794">
        <v>0.05</v>
      </c>
      <c r="W794">
        <v>5.8037000000000002E-3</v>
      </c>
      <c r="X794">
        <v>3453405000</v>
      </c>
      <c r="Y794">
        <v>2904074000</v>
      </c>
      <c r="Z794">
        <v>1539765000</v>
      </c>
      <c r="AA794">
        <v>12558593000</v>
      </c>
      <c r="AB794" t="s">
        <v>19</v>
      </c>
      <c r="AC794">
        <v>398562000</v>
      </c>
      <c r="AD794">
        <v>3085554000</v>
      </c>
      <c r="AE794">
        <v>3080000</v>
      </c>
      <c r="AF794">
        <v>4153684000</v>
      </c>
      <c r="AG794">
        <v>4103310999.99999</v>
      </c>
      <c r="AH794">
        <v>24363000</v>
      </c>
      <c r="AI794">
        <v>12077302000</v>
      </c>
      <c r="AJ794">
        <v>2241605000</v>
      </c>
      <c r="AK794" t="s">
        <v>19</v>
      </c>
      <c r="AL794">
        <v>14318907000</v>
      </c>
      <c r="AM794">
        <v>24743000</v>
      </c>
      <c r="AN794">
        <v>32969000</v>
      </c>
      <c r="AO794">
        <v>2335658000</v>
      </c>
      <c r="AP794" t="s">
        <v>19</v>
      </c>
      <c r="AQ794" t="s">
        <v>19</v>
      </c>
      <c r="AR794" t="s">
        <v>19</v>
      </c>
      <c r="AS794" t="s">
        <v>19</v>
      </c>
      <c r="AT794">
        <v>32550433000</v>
      </c>
      <c r="AU794">
        <v>28604800000</v>
      </c>
      <c r="AV794">
        <v>3945640000</v>
      </c>
      <c r="AW794">
        <v>1817929000</v>
      </c>
      <c r="AX794">
        <v>927972000</v>
      </c>
      <c r="AY794" t="s">
        <v>19</v>
      </c>
      <c r="AZ794">
        <v>81804000</v>
      </c>
      <c r="BA794">
        <v>-1190000</v>
      </c>
      <c r="BB794">
        <v>726747000</v>
      </c>
      <c r="BC794">
        <v>43586000</v>
      </c>
      <c r="BD794">
        <v>683161000</v>
      </c>
      <c r="BE794">
        <v>153888000</v>
      </c>
      <c r="BF794">
        <v>5582000</v>
      </c>
      <c r="BG794">
        <v>192671000</v>
      </c>
      <c r="BH794">
        <v>331020000</v>
      </c>
      <c r="BI794">
        <v>203106000</v>
      </c>
      <c r="BJ794">
        <v>-103915000</v>
      </c>
      <c r="BK794">
        <v>-741873000</v>
      </c>
      <c r="BL794">
        <v>-172252000</v>
      </c>
    </row>
    <row r="795" spans="1:64" x14ac:dyDescent="0.3">
      <c r="A795" s="3">
        <v>992</v>
      </c>
      <c r="B795" s="3">
        <v>2013</v>
      </c>
      <c r="C795" s="3" t="s">
        <v>32</v>
      </c>
      <c r="D795" s="2">
        <v>41274</v>
      </c>
      <c r="E795" s="2">
        <v>41304</v>
      </c>
      <c r="F795" t="s">
        <v>20</v>
      </c>
      <c r="G795">
        <v>732445000</v>
      </c>
      <c r="H795">
        <v>575102000</v>
      </c>
      <c r="I795">
        <f t="shared" si="158"/>
        <v>949838000</v>
      </c>
      <c r="J795">
        <f t="shared" si="169"/>
        <v>-111190000</v>
      </c>
      <c r="K795">
        <v>18015936000</v>
      </c>
      <c r="L795">
        <v>2581022000</v>
      </c>
      <c r="M795">
        <f t="shared" si="170"/>
        <v>-5.1372200354135842</v>
      </c>
      <c r="N795">
        <f t="shared" si="159"/>
        <v>3.1921849633568859E-2</v>
      </c>
      <c r="O795">
        <f t="shared" si="160"/>
        <v>0.22281948778429631</v>
      </c>
      <c r="P795">
        <f t="shared" si="171"/>
        <v>-8.5424768414425749</v>
      </c>
      <c r="Q795">
        <f t="shared" si="161"/>
        <v>5.2722101144231419E-2</v>
      </c>
      <c r="R795">
        <f t="shared" si="162"/>
        <v>0.36800848656074997</v>
      </c>
      <c r="S795">
        <f t="shared" si="164"/>
        <v>2.1839699122061657E-2</v>
      </c>
      <c r="T795">
        <f t="shared" si="165"/>
        <v>1.71481198513143E-2</v>
      </c>
      <c r="U795">
        <f t="shared" si="163"/>
        <v>0.31857653077193265</v>
      </c>
      <c r="V795">
        <v>5.4800000000000001E-2</v>
      </c>
      <c r="W795">
        <v>0</v>
      </c>
      <c r="X795">
        <v>4059505000</v>
      </c>
      <c r="Y795">
        <v>3262584000</v>
      </c>
      <c r="Z795">
        <v>1802339000</v>
      </c>
      <c r="AA795">
        <v>13691663000</v>
      </c>
      <c r="AB795" t="s">
        <v>19</v>
      </c>
      <c r="AC795">
        <v>401357000</v>
      </c>
      <c r="AD795">
        <v>3177208000</v>
      </c>
      <c r="AE795">
        <v>2584000</v>
      </c>
      <c r="AF795">
        <v>4324273000</v>
      </c>
      <c r="AG795">
        <v>4719744000</v>
      </c>
      <c r="AH795">
        <v>21526000</v>
      </c>
      <c r="AI795">
        <v>13343439000</v>
      </c>
      <c r="AJ795">
        <v>2070831999.99999</v>
      </c>
      <c r="AK795" t="s">
        <v>19</v>
      </c>
      <c r="AL795">
        <v>15414271000</v>
      </c>
      <c r="AM795">
        <v>20643000</v>
      </c>
      <c r="AN795">
        <v>33100000</v>
      </c>
      <c r="AO795">
        <v>2547922000</v>
      </c>
      <c r="AP795" t="s">
        <v>19</v>
      </c>
      <c r="AQ795" t="s">
        <v>19</v>
      </c>
      <c r="AR795" t="s">
        <v>19</v>
      </c>
      <c r="AS795" t="s">
        <v>19</v>
      </c>
      <c r="AT795">
        <v>33537321000</v>
      </c>
      <c r="AU795">
        <v>29356510000</v>
      </c>
      <c r="AV795">
        <v>4180818000</v>
      </c>
      <c r="AW795">
        <v>1895102000</v>
      </c>
      <c r="AX795">
        <v>1073265000</v>
      </c>
      <c r="AY795" t="s">
        <v>19</v>
      </c>
      <c r="AZ795">
        <v>83770000</v>
      </c>
      <c r="BA795">
        <v>-1231000</v>
      </c>
      <c r="BB795">
        <v>775324000</v>
      </c>
      <c r="BC795">
        <v>38057000</v>
      </c>
      <c r="BD795">
        <v>737267000</v>
      </c>
      <c r="BE795">
        <v>162299000</v>
      </c>
      <c r="BF795">
        <v>-134000</v>
      </c>
      <c r="BG795">
        <v>183214000</v>
      </c>
      <c r="BH795">
        <v>391888000</v>
      </c>
      <c r="BI795">
        <v>1051076000</v>
      </c>
      <c r="BJ795">
        <v>-101238000</v>
      </c>
      <c r="BK795">
        <v>-847221000</v>
      </c>
      <c r="BL795">
        <v>-218648000</v>
      </c>
    </row>
    <row r="796" spans="1:64" x14ac:dyDescent="0.3">
      <c r="A796" s="3">
        <v>992</v>
      </c>
      <c r="B796" s="3">
        <v>2013</v>
      </c>
      <c r="C796" s="3" t="s">
        <v>29</v>
      </c>
      <c r="D796" s="2">
        <v>41364</v>
      </c>
      <c r="E796" s="2">
        <v>41417</v>
      </c>
      <c r="F796" t="s">
        <v>20</v>
      </c>
      <c r="G796">
        <v>800005000</v>
      </c>
      <c r="H796">
        <v>635148000</v>
      </c>
      <c r="I796">
        <f t="shared" si="158"/>
        <v>-86801000</v>
      </c>
      <c r="J796">
        <f t="shared" si="169"/>
        <v>826214000</v>
      </c>
      <c r="K796">
        <v>16881997000</v>
      </c>
      <c r="L796">
        <v>2666643000</v>
      </c>
      <c r="M796">
        <f t="shared" si="170"/>
        <v>0.76320669472309832</v>
      </c>
      <c r="N796">
        <f t="shared" si="159"/>
        <v>3.7622800193602687E-2</v>
      </c>
      <c r="O796">
        <f t="shared" si="160"/>
        <v>0.23818261387069811</v>
      </c>
      <c r="P796">
        <f t="shared" si="171"/>
        <v>-0.10505873780884856</v>
      </c>
      <c r="Q796">
        <f t="shared" si="161"/>
        <v>-5.1416310522979002E-3</v>
      </c>
      <c r="R796">
        <f t="shared" si="162"/>
        <v>-3.2550663887141999E-2</v>
      </c>
      <c r="S796">
        <f t="shared" si="164"/>
        <v>2.3617498579490213E-2</v>
      </c>
      <c r="T796">
        <f t="shared" si="165"/>
        <v>1.8750641543197916E-2</v>
      </c>
      <c r="U796">
        <f t="shared" si="163"/>
        <v>0.38994691001152487</v>
      </c>
      <c r="V796">
        <v>6.0699999999999997E-2</v>
      </c>
      <c r="W796">
        <v>2.384E-2</v>
      </c>
      <c r="X796">
        <v>3454082000</v>
      </c>
      <c r="Y796">
        <v>2921959000</v>
      </c>
      <c r="Z796">
        <v>1964791000</v>
      </c>
      <c r="AA796">
        <v>12389737000</v>
      </c>
      <c r="AB796" t="s">
        <v>19</v>
      </c>
      <c r="AC796">
        <v>479777000</v>
      </c>
      <c r="AD796">
        <v>3326418000</v>
      </c>
      <c r="AE796">
        <v>2763000</v>
      </c>
      <c r="AF796">
        <v>4492260000</v>
      </c>
      <c r="AG796">
        <v>3624500000</v>
      </c>
      <c r="AH796">
        <v>175838000</v>
      </c>
      <c r="AI796">
        <v>12091474000</v>
      </c>
      <c r="AJ796">
        <v>2110342000</v>
      </c>
      <c r="AK796" t="s">
        <v>19</v>
      </c>
      <c r="AL796">
        <v>14201816000</v>
      </c>
      <c r="AM796">
        <v>13538000</v>
      </c>
      <c r="AN796">
        <v>33465000</v>
      </c>
      <c r="AO796">
        <v>2633178000</v>
      </c>
      <c r="AP796" t="s">
        <v>19</v>
      </c>
      <c r="AQ796" t="s">
        <v>19</v>
      </c>
      <c r="AR796" t="s">
        <v>19</v>
      </c>
      <c r="AS796" t="s">
        <v>19</v>
      </c>
      <c r="AT796">
        <v>33873400999.999901</v>
      </c>
      <c r="AU796">
        <v>29446360000</v>
      </c>
      <c r="AV796">
        <v>4427043000</v>
      </c>
      <c r="AW796">
        <v>1888101000</v>
      </c>
      <c r="AX796">
        <v>1199841000</v>
      </c>
      <c r="AY796" t="s">
        <v>19</v>
      </c>
      <c r="AZ796">
        <v>92097000</v>
      </c>
      <c r="BA796">
        <v>-718000</v>
      </c>
      <c r="BB796">
        <v>844168000</v>
      </c>
      <c r="BC796">
        <v>42869000</v>
      </c>
      <c r="BD796">
        <v>801299000</v>
      </c>
      <c r="BE796">
        <v>169707000</v>
      </c>
      <c r="BF796">
        <v>-3556000</v>
      </c>
      <c r="BG796">
        <v>247674000</v>
      </c>
      <c r="BH796">
        <v>387474000</v>
      </c>
      <c r="BI796">
        <v>19530000</v>
      </c>
      <c r="BJ796">
        <v>-106331000</v>
      </c>
      <c r="BK796">
        <v>-245368000</v>
      </c>
      <c r="BL796">
        <v>-68203000</v>
      </c>
    </row>
    <row r="797" spans="1:64" x14ac:dyDescent="0.3">
      <c r="A797" s="3">
        <v>992</v>
      </c>
      <c r="B797" s="3">
        <v>2014</v>
      </c>
      <c r="C797" s="3" t="s">
        <v>31</v>
      </c>
      <c r="D797" s="2">
        <v>41455</v>
      </c>
      <c r="E797" s="2">
        <v>41500</v>
      </c>
      <c r="F797" t="s">
        <v>20</v>
      </c>
      <c r="G797">
        <v>820054000</v>
      </c>
      <c r="H797">
        <v>667713000</v>
      </c>
      <c r="I797">
        <f t="shared" si="158"/>
        <v>386927000</v>
      </c>
      <c r="J797">
        <f t="shared" si="169"/>
        <v>878695000</v>
      </c>
      <c r="K797">
        <v>17951809000</v>
      </c>
      <c r="L797">
        <v>2798812000</v>
      </c>
      <c r="M797">
        <f t="shared" si="170"/>
        <v>0.73748000071839526</v>
      </c>
      <c r="N797">
        <f t="shared" si="159"/>
        <v>3.7194747337162513E-2</v>
      </c>
      <c r="O797">
        <f t="shared" si="160"/>
        <v>0.23857015047813143</v>
      </c>
      <c r="P797">
        <f t="shared" si="171"/>
        <v>0.44034278105599783</v>
      </c>
      <c r="Q797">
        <f t="shared" si="161"/>
        <v>2.1553649551418468E-2</v>
      </c>
      <c r="R797">
        <f t="shared" si="162"/>
        <v>0.13824687045789427</v>
      </c>
      <c r="S797">
        <f t="shared" si="164"/>
        <v>2.3666233651208603E-2</v>
      </c>
      <c r="T797">
        <f t="shared" si="165"/>
        <v>1.9269769880946194E-2</v>
      </c>
      <c r="U797">
        <f t="shared" si="163"/>
        <v>0.37092882720570064</v>
      </c>
      <c r="V797">
        <v>6.3899999999999998E-2</v>
      </c>
      <c r="W797">
        <v>0</v>
      </c>
      <c r="X797">
        <v>3413085000</v>
      </c>
      <c r="Y797">
        <v>3125298000</v>
      </c>
      <c r="Z797">
        <v>2532046000</v>
      </c>
      <c r="AA797">
        <v>13302838000</v>
      </c>
      <c r="AB797" t="s">
        <v>19</v>
      </c>
      <c r="AC797">
        <v>510264000</v>
      </c>
      <c r="AD797">
        <v>3335863000</v>
      </c>
      <c r="AE797">
        <v>18669000</v>
      </c>
      <c r="AF797">
        <v>4648971000</v>
      </c>
      <c r="AG797">
        <v>4320739000</v>
      </c>
      <c r="AH797">
        <v>111802000</v>
      </c>
      <c r="AI797">
        <v>12968987000</v>
      </c>
      <c r="AJ797">
        <v>2174511000</v>
      </c>
      <c r="AK797" t="s">
        <v>19</v>
      </c>
      <c r="AL797">
        <v>15143498000</v>
      </c>
      <c r="AM797">
        <v>9499000</v>
      </c>
      <c r="AN797">
        <v>33412999.999999899</v>
      </c>
      <c r="AO797">
        <v>2765399000</v>
      </c>
      <c r="AP797" t="s">
        <v>19</v>
      </c>
      <c r="AQ797" t="s">
        <v>19</v>
      </c>
      <c r="AR797" t="s">
        <v>19</v>
      </c>
      <c r="AS797" t="s">
        <v>19</v>
      </c>
      <c r="AT797">
        <v>34650803000</v>
      </c>
      <c r="AU797">
        <v>30078671000</v>
      </c>
      <c r="AV797">
        <v>4572134000</v>
      </c>
      <c r="AW797">
        <v>1880503000</v>
      </c>
      <c r="AX797">
        <v>1265215000</v>
      </c>
      <c r="AY797" t="s">
        <v>19</v>
      </c>
      <c r="AZ797">
        <v>97647000</v>
      </c>
      <c r="BA797">
        <v>15172000</v>
      </c>
      <c r="BB797">
        <v>880972000</v>
      </c>
      <c r="BC797">
        <v>49492000</v>
      </c>
      <c r="BD797">
        <v>831480000</v>
      </c>
      <c r="BE797">
        <v>174431000</v>
      </c>
      <c r="BF797">
        <v>-10664000</v>
      </c>
      <c r="BG797">
        <v>247674000</v>
      </c>
      <c r="BH797">
        <v>420039000</v>
      </c>
      <c r="BI797">
        <v>493258000</v>
      </c>
      <c r="BJ797">
        <v>-106331000</v>
      </c>
      <c r="BK797">
        <v>-537058000</v>
      </c>
      <c r="BL797">
        <v>-128367000</v>
      </c>
    </row>
    <row r="798" spans="1:64" x14ac:dyDescent="0.3">
      <c r="A798" s="3">
        <v>992</v>
      </c>
      <c r="B798" s="3">
        <v>2014</v>
      </c>
      <c r="C798" s="3" t="s">
        <v>30</v>
      </c>
      <c r="D798" s="2">
        <v>41547</v>
      </c>
      <c r="E798" s="2">
        <v>41585</v>
      </c>
      <c r="F798" t="s">
        <v>20</v>
      </c>
      <c r="G798">
        <v>898371000</v>
      </c>
      <c r="H798">
        <v>725348000</v>
      </c>
      <c r="I798">
        <f t="shared" si="158"/>
        <v>-5087000</v>
      </c>
      <c r="J798">
        <f t="shared" si="169"/>
        <v>1326900000</v>
      </c>
      <c r="K798">
        <v>18032943000</v>
      </c>
      <c r="L798">
        <v>2734898000</v>
      </c>
      <c r="M798">
        <f t="shared" si="170"/>
        <v>0.53700784720332773</v>
      </c>
      <c r="N798">
        <f t="shared" si="159"/>
        <v>4.0223495410593821E-2</v>
      </c>
      <c r="O798">
        <f t="shared" si="160"/>
        <v>0.26521939757899565</v>
      </c>
      <c r="P798">
        <f t="shared" si="171"/>
        <v>-3.8337478332956514E-3</v>
      </c>
      <c r="Q798">
        <f t="shared" si="161"/>
        <v>-2.8209483055538964E-4</v>
      </c>
      <c r="R798">
        <f t="shared" si="162"/>
        <v>-1.8600328056110318E-3</v>
      </c>
      <c r="S798">
        <f t="shared" si="164"/>
        <v>2.5127898671778184E-2</v>
      </c>
      <c r="T798">
        <f t="shared" si="165"/>
        <v>2.0288356420428713E-2</v>
      </c>
      <c r="U798">
        <f t="shared" si="163"/>
        <v>0.36971219331962035</v>
      </c>
      <c r="V798">
        <v>6.93E-2</v>
      </c>
      <c r="W798">
        <v>7.7381000000000004E-3</v>
      </c>
      <c r="X798">
        <v>2870460000</v>
      </c>
      <c r="Y798">
        <v>3351307000</v>
      </c>
      <c r="Z798">
        <v>2595482000</v>
      </c>
      <c r="AA798">
        <v>13337114000</v>
      </c>
      <c r="AB798" t="s">
        <v>19</v>
      </c>
      <c r="AC798">
        <v>568200000</v>
      </c>
      <c r="AD798">
        <v>3337372000</v>
      </c>
      <c r="AE798">
        <v>13748000</v>
      </c>
      <c r="AF798">
        <v>4695829000</v>
      </c>
      <c r="AG798">
        <v>4341395000</v>
      </c>
      <c r="AH798">
        <v>436268000</v>
      </c>
      <c r="AI798">
        <v>13481594000</v>
      </c>
      <c r="AJ798">
        <v>1812590000</v>
      </c>
      <c r="AK798" t="s">
        <v>19</v>
      </c>
      <c r="AL798">
        <v>15294184000</v>
      </c>
      <c r="AM798">
        <v>3861000</v>
      </c>
      <c r="AN798">
        <v>33319000</v>
      </c>
      <c r="AO798">
        <v>2701579000</v>
      </c>
      <c r="AP798" t="s">
        <v>19</v>
      </c>
      <c r="AQ798" t="s">
        <v>19</v>
      </c>
      <c r="AR798" t="s">
        <v>19</v>
      </c>
      <c r="AS798" t="s">
        <v>19</v>
      </c>
      <c r="AT798">
        <v>35751935000</v>
      </c>
      <c r="AU798">
        <v>31054630000</v>
      </c>
      <c r="AV798">
        <v>4697311000</v>
      </c>
      <c r="AW798">
        <v>1866727000</v>
      </c>
      <c r="AX798">
        <v>1294523000</v>
      </c>
      <c r="AY798" t="s">
        <v>19</v>
      </c>
      <c r="AZ798">
        <v>102399000</v>
      </c>
      <c r="BA798">
        <v>10540000</v>
      </c>
      <c r="BB798">
        <v>950992000</v>
      </c>
      <c r="BC798">
        <v>58105000</v>
      </c>
      <c r="BD798">
        <v>892887000</v>
      </c>
      <c r="BE798">
        <v>184681000</v>
      </c>
      <c r="BF798">
        <v>-17142000</v>
      </c>
      <c r="BG798">
        <v>268170000</v>
      </c>
      <c r="BH798">
        <v>457178000</v>
      </c>
      <c r="BI798">
        <v>162365000</v>
      </c>
      <c r="BJ798">
        <v>-167452000</v>
      </c>
      <c r="BK798">
        <v>-311030000</v>
      </c>
      <c r="BL798">
        <v>-444483000</v>
      </c>
    </row>
    <row r="799" spans="1:64" x14ac:dyDescent="0.3">
      <c r="A799" s="3">
        <v>992</v>
      </c>
      <c r="B799" s="3">
        <v>2014</v>
      </c>
      <c r="C799" s="3" t="s">
        <v>32</v>
      </c>
      <c r="D799" s="2">
        <v>41639</v>
      </c>
      <c r="E799" s="2">
        <v>41682</v>
      </c>
      <c r="F799" t="s">
        <v>20</v>
      </c>
      <c r="G799">
        <v>989070000</v>
      </c>
      <c r="H799">
        <v>785788000</v>
      </c>
      <c r="I799">
        <f t="shared" si="158"/>
        <v>39693000</v>
      </c>
      <c r="J799">
        <f t="shared" si="169"/>
        <v>721709000</v>
      </c>
      <c r="K799">
        <v>19523114000</v>
      </c>
      <c r="L799">
        <v>2922561000</v>
      </c>
      <c r="M799">
        <f t="shared" si="170"/>
        <v>1.0957824872009698</v>
      </c>
      <c r="N799">
        <f t="shared" si="159"/>
        <v>4.0249111898849742E-2</v>
      </c>
      <c r="O799">
        <f t="shared" si="160"/>
        <v>0.26886966602236873</v>
      </c>
      <c r="P799">
        <f t="shared" si="171"/>
        <v>5.4998621327986767E-2</v>
      </c>
      <c r="Q799">
        <f t="shared" si="161"/>
        <v>2.0331285265250206E-3</v>
      </c>
      <c r="R799">
        <f t="shared" si="162"/>
        <v>1.3581581359636292E-2</v>
      </c>
      <c r="S799">
        <f t="shared" si="164"/>
        <v>2.6600921945831878E-2</v>
      </c>
      <c r="T799">
        <f t="shared" si="165"/>
        <v>2.1133676336327397E-2</v>
      </c>
      <c r="U799">
        <f t="shared" si="163"/>
        <v>0.31519188381599106</v>
      </c>
      <c r="V799">
        <v>7.4899999999999994E-2</v>
      </c>
      <c r="W799">
        <v>0</v>
      </c>
      <c r="X799">
        <v>3724569000</v>
      </c>
      <c r="Y799">
        <v>3909368000</v>
      </c>
      <c r="Z799">
        <v>2662628000</v>
      </c>
      <c r="AA799">
        <v>14797049000</v>
      </c>
      <c r="AB799" t="s">
        <v>19</v>
      </c>
      <c r="AC799">
        <v>608354000</v>
      </c>
      <c r="AD799">
        <v>3333189000</v>
      </c>
      <c r="AE799">
        <v>18084000</v>
      </c>
      <c r="AF799">
        <v>4726065000</v>
      </c>
      <c r="AG799">
        <v>5264055000</v>
      </c>
      <c r="AH799">
        <v>443665000</v>
      </c>
      <c r="AI799">
        <v>14735979000</v>
      </c>
      <c r="AJ799">
        <v>1860163000</v>
      </c>
      <c r="AK799" t="s">
        <v>19</v>
      </c>
      <c r="AL799">
        <v>16596142000</v>
      </c>
      <c r="AM799">
        <v>4411000</v>
      </c>
      <c r="AN799">
        <v>33345000</v>
      </c>
      <c r="AO799">
        <v>2889216000</v>
      </c>
      <c r="AP799" t="s">
        <v>19</v>
      </c>
      <c r="AQ799" t="s">
        <v>19</v>
      </c>
      <c r="AR799" t="s">
        <v>19</v>
      </c>
      <c r="AS799" t="s">
        <v>19</v>
      </c>
      <c r="AT799">
        <v>37181794000</v>
      </c>
      <c r="AU799">
        <v>32310700000</v>
      </c>
      <c r="AV799">
        <v>4871093000</v>
      </c>
      <c r="AW799">
        <v>1859964000</v>
      </c>
      <c r="AX799">
        <v>1319625000</v>
      </c>
      <c r="AY799" t="s">
        <v>19</v>
      </c>
      <c r="AZ799">
        <v>108011000</v>
      </c>
      <c r="BA799">
        <v>10551000</v>
      </c>
      <c r="BB799">
        <v>1036450000</v>
      </c>
      <c r="BC799">
        <v>68854000</v>
      </c>
      <c r="BD799">
        <v>967596000</v>
      </c>
      <c r="BE799">
        <v>193930000</v>
      </c>
      <c r="BF799">
        <v>-12122000</v>
      </c>
      <c r="BG799">
        <v>247674000</v>
      </c>
      <c r="BH799">
        <v>538114000</v>
      </c>
      <c r="BI799">
        <v>284173000</v>
      </c>
      <c r="BJ799">
        <v>-244480000</v>
      </c>
      <c r="BK799">
        <v>-194168000</v>
      </c>
      <c r="BL799">
        <v>-435863000</v>
      </c>
    </row>
    <row r="800" spans="1:64" x14ac:dyDescent="0.3">
      <c r="A800" s="3">
        <v>992</v>
      </c>
      <c r="B800" s="3">
        <v>2014</v>
      </c>
      <c r="C800" s="3" t="s">
        <v>29</v>
      </c>
      <c r="D800" s="2">
        <v>41729</v>
      </c>
      <c r="E800" s="2">
        <v>41780</v>
      </c>
      <c r="F800" t="s">
        <v>20</v>
      </c>
      <c r="G800">
        <v>1052055000</v>
      </c>
      <c r="H800">
        <v>817228000</v>
      </c>
      <c r="I800">
        <f t="shared" si="158"/>
        <v>1254496000</v>
      </c>
      <c r="J800">
        <f t="shared" si="169"/>
        <v>532488000</v>
      </c>
      <c r="K800">
        <v>18357093000</v>
      </c>
      <c r="L800">
        <v>3010130000</v>
      </c>
      <c r="M800">
        <f t="shared" si="170"/>
        <v>1.5924983027350121</v>
      </c>
      <c r="N800">
        <f t="shared" si="159"/>
        <v>4.4518377719173725E-2</v>
      </c>
      <c r="O800">
        <f t="shared" si="160"/>
        <v>0.27149259334314463</v>
      </c>
      <c r="P800">
        <f t="shared" si="171"/>
        <v>2.3559141238863597</v>
      </c>
      <c r="Q800">
        <f t="shared" si="161"/>
        <v>6.8338489106091041E-2</v>
      </c>
      <c r="R800">
        <f t="shared" si="162"/>
        <v>0.41675808021580463</v>
      </c>
      <c r="S800">
        <f t="shared" si="164"/>
        <v>2.7179876864543481E-2</v>
      </c>
      <c r="T800">
        <f t="shared" si="165"/>
        <v>2.1113113297553016E-2</v>
      </c>
      <c r="U800">
        <f t="shared" si="163"/>
        <v>0.39386193326709312</v>
      </c>
      <c r="V800">
        <v>7.7799999999999994E-2</v>
      </c>
      <c r="W800">
        <v>3.0944799999999901E-2</v>
      </c>
      <c r="X800">
        <v>3858144000</v>
      </c>
      <c r="Y800">
        <v>3210968000</v>
      </c>
      <c r="Z800">
        <v>2701015000</v>
      </c>
      <c r="AA800">
        <v>13400548000</v>
      </c>
      <c r="AB800" t="s">
        <v>19</v>
      </c>
      <c r="AC800">
        <v>667413000</v>
      </c>
      <c r="AD800">
        <v>3339516000</v>
      </c>
      <c r="AE800">
        <v>20753000</v>
      </c>
      <c r="AF800">
        <v>4956545000</v>
      </c>
      <c r="AG800">
        <v>4751345000</v>
      </c>
      <c r="AH800">
        <v>445477000</v>
      </c>
      <c r="AI800">
        <v>13462322000</v>
      </c>
      <c r="AJ800">
        <v>1870051000</v>
      </c>
      <c r="AK800" t="s">
        <v>19</v>
      </c>
      <c r="AL800">
        <v>15332373000</v>
      </c>
      <c r="AM800">
        <v>14590000</v>
      </c>
      <c r="AN800">
        <v>1650101000</v>
      </c>
      <c r="AO800">
        <v>1360029000</v>
      </c>
      <c r="AP800" t="s">
        <v>19</v>
      </c>
      <c r="AQ800" t="s">
        <v>19</v>
      </c>
      <c r="AR800" t="s">
        <v>19</v>
      </c>
      <c r="AS800" t="s">
        <v>19</v>
      </c>
      <c r="AT800">
        <v>38707129000</v>
      </c>
      <c r="AU800">
        <v>33643480000</v>
      </c>
      <c r="AV800">
        <v>5063649000</v>
      </c>
      <c r="AW800">
        <v>1900005000</v>
      </c>
      <c r="AX800">
        <v>1402979000</v>
      </c>
      <c r="AY800" t="s">
        <v>19</v>
      </c>
      <c r="AZ800">
        <v>109689000</v>
      </c>
      <c r="BA800">
        <v>9221000</v>
      </c>
      <c r="BB800">
        <v>1095169000</v>
      </c>
      <c r="BC800">
        <v>80974000</v>
      </c>
      <c r="BD800">
        <v>1014195000</v>
      </c>
      <c r="BE800">
        <v>196725000</v>
      </c>
      <c r="BF800">
        <v>242000</v>
      </c>
      <c r="BG800">
        <v>321875000</v>
      </c>
      <c r="BH800">
        <v>495353000</v>
      </c>
      <c r="BI800">
        <v>1432058000</v>
      </c>
      <c r="BJ800">
        <v>-177562000</v>
      </c>
      <c r="BK800">
        <v>-583699000</v>
      </c>
      <c r="BL800">
        <v>-430107000</v>
      </c>
    </row>
    <row r="801" spans="1:64" x14ac:dyDescent="0.3">
      <c r="A801" s="3">
        <v>992</v>
      </c>
      <c r="B801" s="3">
        <v>2015</v>
      </c>
      <c r="C801" s="3" t="s">
        <v>31</v>
      </c>
      <c r="D801" s="2">
        <v>41820</v>
      </c>
      <c r="E801" s="2">
        <v>41864</v>
      </c>
      <c r="F801" t="s">
        <v>20</v>
      </c>
      <c r="G801">
        <v>1132975000</v>
      </c>
      <c r="H801">
        <v>856799000</v>
      </c>
      <c r="I801">
        <f t="shared" si="158"/>
        <v>1491969000</v>
      </c>
      <c r="J801">
        <f t="shared" si="169"/>
        <v>663977000</v>
      </c>
      <c r="K801">
        <v>20733529000</v>
      </c>
      <c r="L801">
        <v>3243081000</v>
      </c>
      <c r="M801">
        <f t="shared" si="170"/>
        <v>1.3780177995944707</v>
      </c>
      <c r="N801">
        <f t="shared" si="159"/>
        <v>4.1324320620961343E-2</v>
      </c>
      <c r="O801">
        <f t="shared" si="160"/>
        <v>0.26419290791688521</v>
      </c>
      <c r="P801">
        <f t="shared" si="171"/>
        <v>2.2470190985531127</v>
      </c>
      <c r="Q801">
        <f t="shared" si="161"/>
        <v>7.1959240513276831E-2</v>
      </c>
      <c r="R801">
        <f t="shared" si="162"/>
        <v>0.46004678884061173</v>
      </c>
      <c r="S801">
        <f t="shared" si="164"/>
        <v>2.8103295507811089E-2</v>
      </c>
      <c r="T801">
        <f t="shared" si="165"/>
        <v>2.1252786237822577E-2</v>
      </c>
      <c r="U801">
        <f t="shared" si="163"/>
        <v>0.37567154023289012</v>
      </c>
      <c r="V801">
        <v>8.1600000000000006E-2</v>
      </c>
      <c r="W801">
        <v>0</v>
      </c>
      <c r="X801">
        <v>5437042000</v>
      </c>
      <c r="Y801">
        <v>3692813000</v>
      </c>
      <c r="Z801">
        <v>2759281000</v>
      </c>
      <c r="AA801">
        <v>15507555000</v>
      </c>
      <c r="AB801" t="s">
        <v>19</v>
      </c>
      <c r="AC801">
        <v>700972000</v>
      </c>
      <c r="AD801">
        <v>3530527000</v>
      </c>
      <c r="AE801">
        <v>24268000</v>
      </c>
      <c r="AF801">
        <v>5225974000</v>
      </c>
      <c r="AG801">
        <v>5338269000</v>
      </c>
      <c r="AH801">
        <v>456856000</v>
      </c>
      <c r="AI801">
        <v>14094891000</v>
      </c>
      <c r="AJ801">
        <v>3383911000</v>
      </c>
      <c r="AK801" t="s">
        <v>19</v>
      </c>
      <c r="AL801">
        <v>17478802000</v>
      </c>
      <c r="AM801">
        <v>11646000</v>
      </c>
      <c r="AN801">
        <v>1650486000</v>
      </c>
      <c r="AO801">
        <v>1592595000</v>
      </c>
      <c r="AP801" t="s">
        <v>19</v>
      </c>
      <c r="AQ801" t="s">
        <v>19</v>
      </c>
      <c r="AR801" t="s">
        <v>19</v>
      </c>
      <c r="AS801" t="s">
        <v>19</v>
      </c>
      <c r="AT801">
        <v>40314667000</v>
      </c>
      <c r="AU801">
        <v>35093700000</v>
      </c>
      <c r="AV801">
        <v>5220967000</v>
      </c>
      <c r="AW801">
        <v>1928372000</v>
      </c>
      <c r="AX801">
        <v>1425788000</v>
      </c>
      <c r="AY801" t="s">
        <v>19</v>
      </c>
      <c r="AZ801">
        <v>119349000</v>
      </c>
      <c r="BA801">
        <v>-8694000</v>
      </c>
      <c r="BB801">
        <v>1164159000</v>
      </c>
      <c r="BC801">
        <v>101562000</v>
      </c>
      <c r="BD801">
        <v>1062597000</v>
      </c>
      <c r="BE801">
        <v>204461000</v>
      </c>
      <c r="BF801">
        <v>1337000</v>
      </c>
      <c r="BG801">
        <v>321875000</v>
      </c>
      <c r="BH801">
        <v>534924000</v>
      </c>
      <c r="BI801">
        <v>1669531000</v>
      </c>
      <c r="BJ801">
        <v>-177562000</v>
      </c>
      <c r="BK801">
        <v>-746965000</v>
      </c>
      <c r="BL801">
        <v>1117253000</v>
      </c>
    </row>
    <row r="802" spans="1:64" x14ac:dyDescent="0.3">
      <c r="A802" s="3">
        <v>992</v>
      </c>
      <c r="B802" s="3">
        <v>2015</v>
      </c>
      <c r="C802" s="3" t="s">
        <v>30</v>
      </c>
      <c r="D802" s="2">
        <v>41912</v>
      </c>
      <c r="E802" s="2">
        <v>41949</v>
      </c>
      <c r="F802" t="s">
        <v>20</v>
      </c>
      <c r="G802">
        <v>1222660000</v>
      </c>
      <c r="H802">
        <v>899205000</v>
      </c>
      <c r="I802">
        <f t="shared" si="158"/>
        <v>1903433000</v>
      </c>
      <c r="J802">
        <f t="shared" si="169"/>
        <v>719506000</v>
      </c>
      <c r="K802">
        <v>21603138000</v>
      </c>
      <c r="L802">
        <v>3064789000</v>
      </c>
      <c r="M802">
        <f t="shared" si="170"/>
        <v>1.3820685534803112</v>
      </c>
      <c r="N802">
        <f t="shared" si="159"/>
        <v>4.1623814095896626E-2</v>
      </c>
      <c r="O802">
        <f t="shared" si="160"/>
        <v>0.29339866463890335</v>
      </c>
      <c r="P802">
        <f t="shared" si="171"/>
        <v>2.6454720321998706</v>
      </c>
      <c r="Q802">
        <f t="shared" si="161"/>
        <v>8.8109097854209881E-2</v>
      </c>
      <c r="R802">
        <f t="shared" si="162"/>
        <v>0.62106494117539579</v>
      </c>
      <c r="S802">
        <f t="shared" si="164"/>
        <v>2.9808909544809619E-2</v>
      </c>
      <c r="T802">
        <f t="shared" si="165"/>
        <v>2.1922955283758799E-2</v>
      </c>
      <c r="U802">
        <f t="shared" si="163"/>
        <v>0.36412942543691373</v>
      </c>
      <c r="V802">
        <v>8.5500000000000007E-2</v>
      </c>
      <c r="W802">
        <v>7.7281999999999898E-3</v>
      </c>
      <c r="X802">
        <v>5229114000</v>
      </c>
      <c r="Y802">
        <v>3678676000</v>
      </c>
      <c r="Z802">
        <v>2963701000</v>
      </c>
      <c r="AA802">
        <v>16359840000</v>
      </c>
      <c r="AB802" t="s">
        <v>19</v>
      </c>
      <c r="AC802">
        <v>723507000</v>
      </c>
      <c r="AD802">
        <v>3434213000</v>
      </c>
      <c r="AE802">
        <v>23227000</v>
      </c>
      <c r="AF802">
        <v>5243298000</v>
      </c>
      <c r="AG802">
        <v>5510086000</v>
      </c>
      <c r="AH802">
        <v>195392000</v>
      </c>
      <c r="AI802">
        <v>14764332000</v>
      </c>
      <c r="AJ802">
        <v>3752373000</v>
      </c>
      <c r="AK802" t="s">
        <v>19</v>
      </c>
      <c r="AL802">
        <v>18516705000</v>
      </c>
      <c r="AM802">
        <v>21644000</v>
      </c>
      <c r="AN802">
        <v>1650486000</v>
      </c>
      <c r="AO802">
        <v>1414303000</v>
      </c>
      <c r="AP802" t="s">
        <v>19</v>
      </c>
      <c r="AQ802" t="s">
        <v>19</v>
      </c>
      <c r="AR802" t="s">
        <v>19</v>
      </c>
      <c r="AS802" t="s">
        <v>19</v>
      </c>
      <c r="AT802">
        <v>41016596000</v>
      </c>
      <c r="AU802">
        <v>35603070000</v>
      </c>
      <c r="AV802">
        <v>5413525000</v>
      </c>
      <c r="AW802">
        <v>1943809000</v>
      </c>
      <c r="AX802">
        <v>1499919000</v>
      </c>
      <c r="AY802" t="s">
        <v>19</v>
      </c>
      <c r="AZ802">
        <v>128221000</v>
      </c>
      <c r="BA802">
        <v>-4449000</v>
      </c>
      <c r="BB802">
        <v>1251222000</v>
      </c>
      <c r="BC802">
        <v>124747000</v>
      </c>
      <c r="BD802">
        <v>1126475000</v>
      </c>
      <c r="BE802">
        <v>210297000</v>
      </c>
      <c r="BF802">
        <v>16973000</v>
      </c>
      <c r="BG802">
        <v>327427000</v>
      </c>
      <c r="BH802">
        <v>571778000</v>
      </c>
      <c r="BI802">
        <v>2083660000</v>
      </c>
      <c r="BJ802">
        <v>-180227000</v>
      </c>
      <c r="BK802">
        <v>-855774000</v>
      </c>
      <c r="BL802">
        <v>1214612000</v>
      </c>
    </row>
    <row r="803" spans="1:64" x14ac:dyDescent="0.3">
      <c r="A803" s="3">
        <v>992</v>
      </c>
      <c r="B803" s="3">
        <v>2015</v>
      </c>
      <c r="C803" s="3" t="s">
        <v>32</v>
      </c>
      <c r="D803" s="2">
        <v>42004</v>
      </c>
      <c r="E803" s="2">
        <v>42037</v>
      </c>
      <c r="F803" t="s">
        <v>20</v>
      </c>
      <c r="G803">
        <v>1213194000</v>
      </c>
      <c r="H803">
        <v>887078000</v>
      </c>
      <c r="I803">
        <f t="shared" si="158"/>
        <v>1583807000</v>
      </c>
      <c r="J803">
        <f t="shared" si="169"/>
        <v>5951589000</v>
      </c>
      <c r="K803">
        <v>29246674000</v>
      </c>
      <c r="L803">
        <v>4199540000</v>
      </c>
      <c r="M803">
        <f t="shared" si="170"/>
        <v>0.1713625621372673</v>
      </c>
      <c r="N803">
        <f t="shared" si="159"/>
        <v>3.0330901900161366E-2</v>
      </c>
      <c r="O803">
        <f t="shared" si="160"/>
        <v>0.21123218257237697</v>
      </c>
      <c r="P803">
        <f t="shared" si="171"/>
        <v>0.26611498206613393</v>
      </c>
      <c r="Q803">
        <f t="shared" si="161"/>
        <v>5.4153405614600823E-2</v>
      </c>
      <c r="R803">
        <f t="shared" si="162"/>
        <v>0.37713821037542206</v>
      </c>
      <c r="S803">
        <f t="shared" si="164"/>
        <v>2.7373789385808055E-2</v>
      </c>
      <c r="T803">
        <f t="shared" si="165"/>
        <v>2.0015501511533883E-2</v>
      </c>
      <c r="U803">
        <f t="shared" si="163"/>
        <v>0.36284858828648664</v>
      </c>
      <c r="V803">
        <v>8.3299999999999999E-2</v>
      </c>
      <c r="W803">
        <v>0</v>
      </c>
      <c r="X803">
        <v>3881251000</v>
      </c>
      <c r="Y803">
        <v>5873423000</v>
      </c>
      <c r="Z803">
        <v>3173810000</v>
      </c>
      <c r="AA803">
        <v>17812930000</v>
      </c>
      <c r="AB803" t="s">
        <v>19</v>
      </c>
      <c r="AC803">
        <v>1493888000</v>
      </c>
      <c r="AD803">
        <v>8850419000</v>
      </c>
      <c r="AE803">
        <v>23778000</v>
      </c>
      <c r="AF803">
        <v>11433744000</v>
      </c>
      <c r="AG803">
        <v>7289663000</v>
      </c>
      <c r="AH803">
        <v>827368000</v>
      </c>
      <c r="AI803">
        <v>19151765000</v>
      </c>
      <c r="AJ803">
        <v>5870063000</v>
      </c>
      <c r="AK803" t="s">
        <v>19</v>
      </c>
      <c r="AL803">
        <v>25021828000</v>
      </c>
      <c r="AM803">
        <v>25306000</v>
      </c>
      <c r="AN803">
        <v>2689882000</v>
      </c>
      <c r="AO803">
        <v>1509658000</v>
      </c>
      <c r="AP803" t="s">
        <v>19</v>
      </c>
      <c r="AQ803" t="s">
        <v>19</v>
      </c>
      <c r="AR803" t="s">
        <v>19</v>
      </c>
      <c r="AS803" t="s">
        <v>19</v>
      </c>
      <c r="AT803">
        <v>44319549000</v>
      </c>
      <c r="AU803">
        <v>38172170000</v>
      </c>
      <c r="AV803">
        <v>6147383000</v>
      </c>
      <c r="AW803">
        <v>2101749000</v>
      </c>
      <c r="AX803">
        <v>1736523000</v>
      </c>
      <c r="AY803" t="s">
        <v>19</v>
      </c>
      <c r="AZ803">
        <v>165524000</v>
      </c>
      <c r="BA803">
        <v>-6054000</v>
      </c>
      <c r="BB803">
        <v>1240143000</v>
      </c>
      <c r="BC803">
        <v>160638000</v>
      </c>
      <c r="BD803">
        <v>1079505000</v>
      </c>
      <c r="BE803">
        <v>172012000</v>
      </c>
      <c r="BF803">
        <v>20415000</v>
      </c>
      <c r="BG803">
        <v>321875000</v>
      </c>
      <c r="BH803">
        <v>565203000</v>
      </c>
      <c r="BI803">
        <v>1811012000</v>
      </c>
      <c r="BJ803">
        <v>-227205000</v>
      </c>
      <c r="BK803">
        <v>-3297383000</v>
      </c>
      <c r="BL803">
        <v>1759498000</v>
      </c>
    </row>
    <row r="804" spans="1:64" x14ac:dyDescent="0.3">
      <c r="A804" s="3">
        <v>992</v>
      </c>
      <c r="B804" s="3">
        <v>2015</v>
      </c>
      <c r="C804" s="3" t="s">
        <v>29</v>
      </c>
      <c r="D804" s="2">
        <v>42094</v>
      </c>
      <c r="E804" s="2">
        <v>42145</v>
      </c>
      <c r="F804" t="s">
        <v>20</v>
      </c>
      <c r="G804">
        <v>1108514000</v>
      </c>
      <c r="H804">
        <v>828715000</v>
      </c>
      <c r="I804">
        <f t="shared" si="158"/>
        <v>-20107000</v>
      </c>
      <c r="J804">
        <f t="shared" si="169"/>
        <v>7005611000</v>
      </c>
      <c r="K804">
        <v>27081278000</v>
      </c>
      <c r="L804">
        <v>4083643000</v>
      </c>
      <c r="M804">
        <f t="shared" si="170"/>
        <v>0.13633586298055175</v>
      </c>
      <c r="N804">
        <f t="shared" si="159"/>
        <v>3.060102998093369E-2</v>
      </c>
      <c r="O804">
        <f t="shared" si="160"/>
        <v>0.20293522230028432</v>
      </c>
      <c r="P804">
        <f t="shared" si="171"/>
        <v>-2.8701279588604048E-3</v>
      </c>
      <c r="Q804">
        <f t="shared" si="161"/>
        <v>-7.4246865306725927E-4</v>
      </c>
      <c r="R804">
        <f t="shared" si="162"/>
        <v>-4.9237898611607335E-3</v>
      </c>
      <c r="S804">
        <f t="shared" si="164"/>
        <v>2.3944266142135819E-2</v>
      </c>
      <c r="T804">
        <f t="shared" si="165"/>
        <v>1.79005159303176E-2</v>
      </c>
      <c r="U804">
        <f t="shared" si="163"/>
        <v>0.45811406816577471</v>
      </c>
      <c r="V804">
        <v>7.6899999999999996E-2</v>
      </c>
      <c r="W804">
        <v>3.41599E-2</v>
      </c>
      <c r="X804">
        <v>2855223000</v>
      </c>
      <c r="Y804">
        <v>5297942000</v>
      </c>
      <c r="Z804">
        <v>2995389000</v>
      </c>
      <c r="AA804">
        <v>15427735000</v>
      </c>
      <c r="AB804" t="s">
        <v>19</v>
      </c>
      <c r="AC804">
        <v>1496474000</v>
      </c>
      <c r="AD804">
        <v>8929713000</v>
      </c>
      <c r="AE804">
        <v>45719000</v>
      </c>
      <c r="AF804">
        <v>11653543000</v>
      </c>
      <c r="AG804">
        <v>4662411000</v>
      </c>
      <c r="AH804">
        <v>1168274000</v>
      </c>
      <c r="AI804">
        <v>17161362000</v>
      </c>
      <c r="AJ804">
        <v>5813795000</v>
      </c>
      <c r="AK804" t="s">
        <v>19</v>
      </c>
      <c r="AL804">
        <v>22975157000</v>
      </c>
      <c r="AM804">
        <v>22478000</v>
      </c>
      <c r="AN804">
        <v>2689882000</v>
      </c>
      <c r="AO804">
        <v>1393761000</v>
      </c>
      <c r="AP804" t="s">
        <v>19</v>
      </c>
      <c r="AQ804" t="s">
        <v>19</v>
      </c>
      <c r="AR804" t="s">
        <v>19</v>
      </c>
      <c r="AS804" t="s">
        <v>19</v>
      </c>
      <c r="AT804">
        <v>46295593000</v>
      </c>
      <c r="AU804">
        <v>39613780000</v>
      </c>
      <c r="AV804">
        <v>6681813000</v>
      </c>
      <c r="AW804">
        <v>2302182000</v>
      </c>
      <c r="AX804">
        <v>1883114000</v>
      </c>
      <c r="AY804" t="s">
        <v>19</v>
      </c>
      <c r="AZ804">
        <v>208363000</v>
      </c>
      <c r="BA804">
        <v>17055000</v>
      </c>
      <c r="BB804">
        <v>1156471000</v>
      </c>
      <c r="BC804">
        <v>185504000</v>
      </c>
      <c r="BD804">
        <v>970967000</v>
      </c>
      <c r="BE804">
        <v>134364000</v>
      </c>
      <c r="BF804">
        <v>7888000</v>
      </c>
      <c r="BG804">
        <v>379646000</v>
      </c>
      <c r="BH804">
        <v>449069000</v>
      </c>
      <c r="BI804">
        <v>238492000</v>
      </c>
      <c r="BJ804">
        <v>-258599000</v>
      </c>
      <c r="BK804">
        <v>-3281897000</v>
      </c>
      <c r="BL804">
        <v>2142610000</v>
      </c>
    </row>
    <row r="805" spans="1:64" x14ac:dyDescent="0.3">
      <c r="A805" s="3">
        <v>992</v>
      </c>
      <c r="B805" s="3">
        <v>2016</v>
      </c>
      <c r="C805" s="3" t="s">
        <v>31</v>
      </c>
      <c r="D805" s="2">
        <v>42185</v>
      </c>
      <c r="E805" s="2">
        <v>42228</v>
      </c>
      <c r="F805" t="s">
        <v>20</v>
      </c>
      <c r="G805">
        <v>913105000</v>
      </c>
      <c r="H805">
        <v>720364000</v>
      </c>
      <c r="I805">
        <f t="shared" si="158"/>
        <v>-734100000</v>
      </c>
      <c r="J805">
        <f t="shared" si="169"/>
        <v>6431459000</v>
      </c>
      <c r="K805">
        <v>26697984000</v>
      </c>
      <c r="L805">
        <v>4058976000</v>
      </c>
      <c r="M805">
        <f t="shared" si="170"/>
        <v>0.13616703296135957</v>
      </c>
      <c r="N805">
        <f t="shared" si="159"/>
        <v>2.6981962383376964E-2</v>
      </c>
      <c r="O805">
        <f t="shared" si="160"/>
        <v>0.17747431864588506</v>
      </c>
      <c r="P805">
        <f t="shared" si="171"/>
        <v>-0.11414206325500947</v>
      </c>
      <c r="Q805">
        <f t="shared" si="161"/>
        <v>-2.749645815953744E-2</v>
      </c>
      <c r="R805">
        <f t="shared" si="162"/>
        <v>-0.18085842340531208</v>
      </c>
      <c r="S805">
        <f t="shared" si="164"/>
        <v>1.9587468001876406E-2</v>
      </c>
      <c r="T805">
        <f t="shared" si="165"/>
        <v>1.5452885264787395E-2</v>
      </c>
      <c r="U805">
        <f t="shared" si="163"/>
        <v>0.52701967338734301</v>
      </c>
      <c r="V805">
        <v>6.6000000000000003E-2</v>
      </c>
      <c r="W805">
        <v>0</v>
      </c>
      <c r="X805">
        <v>2719428000</v>
      </c>
      <c r="Y805">
        <v>4931984000</v>
      </c>
      <c r="Z805">
        <v>2864083000</v>
      </c>
      <c r="AA805">
        <v>14900746000</v>
      </c>
      <c r="AB805" t="s">
        <v>19</v>
      </c>
      <c r="AC805">
        <v>1482112000</v>
      </c>
      <c r="AD805">
        <v>8942422000</v>
      </c>
      <c r="AE805">
        <v>45211000</v>
      </c>
      <c r="AF805">
        <v>11797238000</v>
      </c>
      <c r="AG805">
        <v>4894229000</v>
      </c>
      <c r="AH805">
        <v>0</v>
      </c>
      <c r="AI805">
        <v>16174393000</v>
      </c>
      <c r="AJ805">
        <v>6445413000</v>
      </c>
      <c r="AK805" t="s">
        <v>19</v>
      </c>
      <c r="AL805">
        <v>22619806000</v>
      </c>
      <c r="AM805">
        <v>19202000</v>
      </c>
      <c r="AN805">
        <v>2689882000</v>
      </c>
      <c r="AO805">
        <v>1369094000</v>
      </c>
      <c r="AP805" t="s">
        <v>19</v>
      </c>
      <c r="AQ805" t="s">
        <v>19</v>
      </c>
      <c r="AR805" t="s">
        <v>19</v>
      </c>
      <c r="AS805" t="s">
        <v>19</v>
      </c>
      <c r="AT805">
        <v>46616796000</v>
      </c>
      <c r="AU805">
        <v>39637217000</v>
      </c>
      <c r="AV805">
        <v>6979579000</v>
      </c>
      <c r="AW805">
        <v>2401089000</v>
      </c>
      <c r="AX805">
        <v>2079485000</v>
      </c>
      <c r="AY805" t="s">
        <v>19</v>
      </c>
      <c r="AZ805">
        <v>233269000</v>
      </c>
      <c r="BA805">
        <v>17604000</v>
      </c>
      <c r="BB805">
        <v>960177000</v>
      </c>
      <c r="BC805">
        <v>201210000</v>
      </c>
      <c r="BD805">
        <v>758967000</v>
      </c>
      <c r="BE805">
        <v>31047000</v>
      </c>
      <c r="BF805">
        <v>7556000</v>
      </c>
      <c r="BG805">
        <v>379646000</v>
      </c>
      <c r="BH805">
        <v>340718000</v>
      </c>
      <c r="BI805">
        <v>-457058000</v>
      </c>
      <c r="BJ805">
        <v>-277042000</v>
      </c>
      <c r="BK805">
        <v>-3118675000</v>
      </c>
      <c r="BL805">
        <v>961132000</v>
      </c>
    </row>
    <row r="806" spans="1:64" x14ac:dyDescent="0.3">
      <c r="A806" s="3">
        <v>992</v>
      </c>
      <c r="B806" s="3">
        <v>2016</v>
      </c>
      <c r="C806" s="3" t="s">
        <v>30</v>
      </c>
      <c r="D806" s="2">
        <v>42277</v>
      </c>
      <c r="E806" s="2">
        <v>42320</v>
      </c>
      <c r="F806" t="s">
        <v>20</v>
      </c>
      <c r="G806">
        <v>-236266000</v>
      </c>
      <c r="H806">
        <v>-255424000</v>
      </c>
      <c r="I806">
        <f t="shared" si="158"/>
        <v>-46544000</v>
      </c>
      <c r="J806">
        <f t="shared" si="169"/>
        <v>4876661000</v>
      </c>
      <c r="K806">
        <v>27324078000</v>
      </c>
      <c r="L806">
        <v>2974095000</v>
      </c>
      <c r="M806">
        <f t="shared" si="170"/>
        <v>-3.0641646881364337E-2</v>
      </c>
      <c r="N806">
        <f t="shared" si="159"/>
        <v>-9.3479457934500122E-3</v>
      </c>
      <c r="O806">
        <f t="shared" si="160"/>
        <v>-8.588293245508298E-2</v>
      </c>
      <c r="P806">
        <f t="shared" si="171"/>
        <v>-9.5442352872180374E-3</v>
      </c>
      <c r="Q806">
        <f t="shared" si="161"/>
        <v>-1.703406058202586E-3</v>
      </c>
      <c r="R806">
        <f t="shared" si="162"/>
        <v>-1.5649802713094234E-2</v>
      </c>
      <c r="S806">
        <f t="shared" si="164"/>
        <v>-4.8925005602957422E-3</v>
      </c>
      <c r="T806">
        <f t="shared" si="165"/>
        <v>-5.2892166588209043E-3</v>
      </c>
      <c r="U806">
        <f t="shared" si="163"/>
        <v>-1.4864069155600099</v>
      </c>
      <c r="V806">
        <v>-2.3199999999999901E-2</v>
      </c>
      <c r="W806">
        <v>7.7400000000000004E-3</v>
      </c>
      <c r="X806">
        <v>2760435000</v>
      </c>
      <c r="Y806">
        <v>5036349000</v>
      </c>
      <c r="Z806">
        <v>2721372000</v>
      </c>
      <c r="AA806">
        <v>15412465000</v>
      </c>
      <c r="AB806" t="s">
        <v>19</v>
      </c>
      <c r="AC806">
        <v>1306002000</v>
      </c>
      <c r="AD806">
        <v>9025743000</v>
      </c>
      <c r="AE806">
        <v>46424000</v>
      </c>
      <c r="AF806">
        <v>11911613000</v>
      </c>
      <c r="AG806">
        <v>5812303000</v>
      </c>
      <c r="AH806">
        <v>0</v>
      </c>
      <c r="AI806">
        <v>18107114000</v>
      </c>
      <c r="AJ806">
        <v>6206481000</v>
      </c>
      <c r="AK806" t="s">
        <v>19</v>
      </c>
      <c r="AL806">
        <v>24313595000</v>
      </c>
      <c r="AM806">
        <v>36388000</v>
      </c>
      <c r="AN806">
        <v>2689882000</v>
      </c>
      <c r="AO806">
        <v>284213000</v>
      </c>
      <c r="AP806" t="s">
        <v>19</v>
      </c>
      <c r="AQ806" t="s">
        <v>19</v>
      </c>
      <c r="AR806" t="s">
        <v>19</v>
      </c>
      <c r="AS806" t="s">
        <v>19</v>
      </c>
      <c r="AT806">
        <v>48291461000</v>
      </c>
      <c r="AU806">
        <v>41194050000</v>
      </c>
      <c r="AV806">
        <v>7097406000</v>
      </c>
      <c r="AW806">
        <v>2559561000</v>
      </c>
      <c r="AX806">
        <v>2230829000</v>
      </c>
      <c r="AY806" t="s">
        <v>19</v>
      </c>
      <c r="AZ806">
        <v>270174000</v>
      </c>
      <c r="BA806">
        <v>16858000</v>
      </c>
      <c r="BB806">
        <v>-189561000</v>
      </c>
      <c r="BC806">
        <v>222607000</v>
      </c>
      <c r="BD806">
        <v>-412168000</v>
      </c>
      <c r="BE806">
        <v>-151488000</v>
      </c>
      <c r="BF806">
        <v>-5256000</v>
      </c>
      <c r="BG806">
        <v>379664000</v>
      </c>
      <c r="BH806">
        <v>-635088000</v>
      </c>
      <c r="BI806">
        <v>233333000</v>
      </c>
      <c r="BJ806">
        <v>-279877000</v>
      </c>
      <c r="BK806">
        <v>-3103977000</v>
      </c>
      <c r="BL806">
        <v>500984000</v>
      </c>
    </row>
    <row r="807" spans="1:64" x14ac:dyDescent="0.3">
      <c r="A807" s="3">
        <v>992</v>
      </c>
      <c r="B807" s="3">
        <v>2016</v>
      </c>
      <c r="C807" s="3" t="s">
        <v>32</v>
      </c>
      <c r="D807" s="2">
        <v>42369</v>
      </c>
      <c r="E807" s="2">
        <v>42403</v>
      </c>
      <c r="F807" t="s">
        <v>20</v>
      </c>
      <c r="G807">
        <v>-182419000</v>
      </c>
      <c r="H807">
        <v>-208214000</v>
      </c>
      <c r="I807">
        <f t="shared" si="158"/>
        <v>-344452000</v>
      </c>
      <c r="J807">
        <f t="shared" si="169"/>
        <v>4821321000</v>
      </c>
      <c r="K807">
        <v>26832261000</v>
      </c>
      <c r="L807">
        <v>2885096000</v>
      </c>
      <c r="M807">
        <f t="shared" si="170"/>
        <v>-2.3089893699881275E-2</v>
      </c>
      <c r="N807">
        <f t="shared" si="159"/>
        <v>-7.7598380546462335E-3</v>
      </c>
      <c r="O807">
        <f t="shared" si="160"/>
        <v>-7.2168829044163524E-2</v>
      </c>
      <c r="P807">
        <f t="shared" si="171"/>
        <v>-7.1443490279946092E-2</v>
      </c>
      <c r="Q807">
        <f t="shared" si="161"/>
        <v>-1.2837233507828505E-2</v>
      </c>
      <c r="R807">
        <f t="shared" si="162"/>
        <v>-0.11939013467836079</v>
      </c>
      <c r="S807">
        <f t="shared" si="164"/>
        <v>-3.8719394328734428E-3</v>
      </c>
      <c r="T807">
        <f t="shared" si="165"/>
        <v>-4.4194519050993102E-3</v>
      </c>
      <c r="U807">
        <f t="shared" si="163"/>
        <v>-1.8233452121375124</v>
      </c>
      <c r="V807">
        <v>-1.9099999999999999E-2</v>
      </c>
      <c r="W807">
        <v>0</v>
      </c>
      <c r="X807">
        <v>2551342000</v>
      </c>
      <c r="Y807">
        <v>5522580000</v>
      </c>
      <c r="Z807">
        <v>2694727000</v>
      </c>
      <c r="AA807">
        <v>15217595000</v>
      </c>
      <c r="AB807" t="s">
        <v>19</v>
      </c>
      <c r="AC807">
        <v>1376527000</v>
      </c>
      <c r="AD807">
        <v>8531493000</v>
      </c>
      <c r="AE807">
        <v>44327000</v>
      </c>
      <c r="AF807">
        <v>11614666000</v>
      </c>
      <c r="AG807">
        <v>6121345000</v>
      </c>
      <c r="AH807">
        <v>0</v>
      </c>
      <c r="AI807">
        <v>17752952000</v>
      </c>
      <c r="AJ807">
        <v>6164198000</v>
      </c>
      <c r="AK807" t="s">
        <v>19</v>
      </c>
      <c r="AL807">
        <v>23917150000</v>
      </c>
      <c r="AM807">
        <v>30015000</v>
      </c>
      <c r="AN807">
        <v>2689882000</v>
      </c>
      <c r="AO807">
        <v>195214000</v>
      </c>
      <c r="AP807" t="s">
        <v>19</v>
      </c>
      <c r="AQ807" t="s">
        <v>19</v>
      </c>
      <c r="AR807" t="s">
        <v>19</v>
      </c>
      <c r="AS807" t="s">
        <v>19</v>
      </c>
      <c r="AT807">
        <v>47113082000</v>
      </c>
      <c r="AU807">
        <v>40227830000</v>
      </c>
      <c r="AV807">
        <v>6885244000</v>
      </c>
      <c r="AW807">
        <v>2495092000</v>
      </c>
      <c r="AX807">
        <v>2178106000</v>
      </c>
      <c r="AY807" t="s">
        <v>19</v>
      </c>
      <c r="AZ807">
        <v>270238000</v>
      </c>
      <c r="BA807">
        <v>15499000</v>
      </c>
      <c r="BB807">
        <v>-135366000</v>
      </c>
      <c r="BC807">
        <v>230877000</v>
      </c>
      <c r="BD807">
        <v>-366243000</v>
      </c>
      <c r="BE807">
        <v>-142738000</v>
      </c>
      <c r="BF807">
        <v>-15291000</v>
      </c>
      <c r="BG807">
        <v>379646000</v>
      </c>
      <c r="BH807">
        <v>-587860000</v>
      </c>
      <c r="BI807">
        <v>-110939000</v>
      </c>
      <c r="BJ807">
        <v>-233513000</v>
      </c>
      <c r="BK807">
        <v>-714270000</v>
      </c>
      <c r="BL807">
        <v>-397898999.99999899</v>
      </c>
    </row>
    <row r="808" spans="1:64" x14ac:dyDescent="0.3">
      <c r="A808" s="3">
        <v>992</v>
      </c>
      <c r="B808" s="3">
        <v>2016</v>
      </c>
      <c r="C808" s="3" t="s">
        <v>29</v>
      </c>
      <c r="D808" s="2">
        <v>42460</v>
      </c>
      <c r="E808" s="2">
        <v>42516</v>
      </c>
      <c r="F808" t="s">
        <v>20</v>
      </c>
      <c r="G808">
        <v>-61821000</v>
      </c>
      <c r="H808">
        <v>-128145999.999999</v>
      </c>
      <c r="I808">
        <f t="shared" si="158"/>
        <v>89030000</v>
      </c>
      <c r="J808">
        <f t="shared" si="169"/>
        <v>5332217000</v>
      </c>
      <c r="K808">
        <v>24933389000</v>
      </c>
      <c r="L808">
        <v>3000200000</v>
      </c>
      <c r="M808">
        <f t="shared" si="170"/>
        <v>-6.0544586170918182E-3</v>
      </c>
      <c r="N808">
        <f t="shared" si="159"/>
        <v>-5.1395339799174111E-3</v>
      </c>
      <c r="O808">
        <f t="shared" si="160"/>
        <v>-4.2712485834277385E-2</v>
      </c>
      <c r="P808">
        <f t="shared" si="171"/>
        <v>1.6696619811234239E-2</v>
      </c>
      <c r="Q808">
        <f t="shared" si="161"/>
        <v>3.5707139530851582E-3</v>
      </c>
      <c r="R808">
        <f t="shared" si="162"/>
        <v>2.9674688354109725E-2</v>
      </c>
      <c r="S808">
        <f t="shared" si="164"/>
        <v>-1.3764888332869426E-3</v>
      </c>
      <c r="T808">
        <f t="shared" si="165"/>
        <v>-2.8532624517621391E-3</v>
      </c>
      <c r="U808">
        <f t="shared" si="163"/>
        <v>-2.9600299658202593</v>
      </c>
      <c r="V808">
        <v>-1.1599999999999999E-2</v>
      </c>
      <c r="W808">
        <v>3.4178800000000002E-2</v>
      </c>
      <c r="X808">
        <v>1926880000</v>
      </c>
      <c r="Y808">
        <v>4509679000</v>
      </c>
      <c r="Z808">
        <v>2637317000</v>
      </c>
      <c r="AA808">
        <v>12966776000</v>
      </c>
      <c r="AB808" t="s">
        <v>19</v>
      </c>
      <c r="AC808">
        <v>1391494000</v>
      </c>
      <c r="AD808">
        <v>8661087000</v>
      </c>
      <c r="AE808">
        <v>40439000</v>
      </c>
      <c r="AF808">
        <v>11966613000</v>
      </c>
      <c r="AG808">
        <v>4266687000</v>
      </c>
      <c r="AH808">
        <v>0</v>
      </c>
      <c r="AI808">
        <v>15760260000</v>
      </c>
      <c r="AJ808">
        <v>6146880000</v>
      </c>
      <c r="AK808" t="s">
        <v>19</v>
      </c>
      <c r="AL808">
        <v>21907140000</v>
      </c>
      <c r="AM808">
        <v>26049000</v>
      </c>
      <c r="AN808">
        <v>2689882000</v>
      </c>
      <c r="AO808">
        <v>310318000</v>
      </c>
      <c r="AP808" t="s">
        <v>19</v>
      </c>
      <c r="AQ808" t="s">
        <v>19</v>
      </c>
      <c r="AR808" t="s">
        <v>19</v>
      </c>
      <c r="AS808" t="s">
        <v>19</v>
      </c>
      <c r="AT808">
        <v>44912097000</v>
      </c>
      <c r="AU808">
        <v>38288160000</v>
      </c>
      <c r="AV808">
        <v>6623937000</v>
      </c>
      <c r="AW808">
        <v>2372833000</v>
      </c>
      <c r="AX808">
        <v>2108746999.99999</v>
      </c>
      <c r="AY808" t="s">
        <v>19</v>
      </c>
      <c r="AZ808">
        <v>266100000</v>
      </c>
      <c r="BA808">
        <v>-11095000</v>
      </c>
      <c r="BB808">
        <v>-40100000</v>
      </c>
      <c r="BC808">
        <v>236751000</v>
      </c>
      <c r="BD808">
        <v>-276851000</v>
      </c>
      <c r="BE808">
        <v>-132276000</v>
      </c>
      <c r="BF808">
        <v>-16428999.999999899</v>
      </c>
      <c r="BG808">
        <v>379316000</v>
      </c>
      <c r="BH808">
        <v>-507462000</v>
      </c>
      <c r="BI808">
        <v>292261000</v>
      </c>
      <c r="BJ808">
        <v>-203231000</v>
      </c>
      <c r="BK808">
        <v>-853645000</v>
      </c>
      <c r="BL808">
        <v>-305130000</v>
      </c>
    </row>
    <row r="809" spans="1:64" x14ac:dyDescent="0.3">
      <c r="A809" s="3">
        <v>992</v>
      </c>
      <c r="B809" s="3">
        <v>2017</v>
      </c>
      <c r="C809" s="3" t="s">
        <v>31</v>
      </c>
      <c r="D809" s="2">
        <v>42551</v>
      </c>
      <c r="E809" s="2">
        <v>42599</v>
      </c>
      <c r="F809" t="s">
        <v>20</v>
      </c>
      <c r="G809">
        <v>87860000</v>
      </c>
      <c r="H809">
        <v>-60351000</v>
      </c>
      <c r="I809">
        <f t="shared" si="158"/>
        <v>429031000</v>
      </c>
      <c r="J809">
        <f t="shared" si="169"/>
        <v>5561990000</v>
      </c>
      <c r="K809">
        <v>25218988000</v>
      </c>
      <c r="L809">
        <v>3290396000</v>
      </c>
      <c r="M809">
        <f t="shared" si="170"/>
        <v>1.0115430470712195E-2</v>
      </c>
      <c r="N809">
        <f t="shared" si="159"/>
        <v>-2.3930777872609322E-3</v>
      </c>
      <c r="O809">
        <f t="shared" si="160"/>
        <v>-1.8341561319670945E-2</v>
      </c>
      <c r="P809">
        <f t="shared" si="171"/>
        <v>7.7136240805898607E-2</v>
      </c>
      <c r="Q809">
        <f t="shared" si="161"/>
        <v>1.7012221108951717E-2</v>
      </c>
      <c r="R809">
        <f t="shared" si="162"/>
        <v>0.13038886504846225</v>
      </c>
      <c r="S809">
        <f t="shared" si="164"/>
        <v>1.9854315513772557E-3</v>
      </c>
      <c r="T809">
        <f t="shared" si="165"/>
        <v>-1.3637921643201544E-3</v>
      </c>
      <c r="U809">
        <f t="shared" si="163"/>
        <v>-6.2851651173965637</v>
      </c>
      <c r="V809">
        <v>-5.3999999999999899E-3</v>
      </c>
      <c r="W809">
        <v>0</v>
      </c>
      <c r="X809">
        <v>1906191000</v>
      </c>
      <c r="Y809">
        <v>4671176000</v>
      </c>
      <c r="Z809">
        <v>2577472000</v>
      </c>
      <c r="AA809">
        <v>13243179000</v>
      </c>
      <c r="AB809" t="s">
        <v>19</v>
      </c>
      <c r="AC809">
        <v>1344189000</v>
      </c>
      <c r="AD809">
        <v>8630797000</v>
      </c>
      <c r="AE809">
        <v>50276000</v>
      </c>
      <c r="AF809">
        <v>11975809000</v>
      </c>
      <c r="AG809">
        <v>4713765000</v>
      </c>
      <c r="AH809">
        <v>0</v>
      </c>
      <c r="AI809">
        <v>15749984000</v>
      </c>
      <c r="AJ809">
        <v>6157871000</v>
      </c>
      <c r="AK809" t="s">
        <v>19</v>
      </c>
      <c r="AL809">
        <v>21907855000</v>
      </c>
      <c r="AM809">
        <v>20737000</v>
      </c>
      <c r="AN809">
        <v>2689882000</v>
      </c>
      <c r="AO809">
        <v>600514000</v>
      </c>
      <c r="AP809" t="s">
        <v>19</v>
      </c>
      <c r="AQ809" t="s">
        <v>19</v>
      </c>
      <c r="AR809" t="s">
        <v>19</v>
      </c>
      <c r="AS809" t="s">
        <v>19</v>
      </c>
      <c r="AT809">
        <v>44252344000</v>
      </c>
      <c r="AU809">
        <v>37740399000</v>
      </c>
      <c r="AV809">
        <v>6511945000</v>
      </c>
      <c r="AW809">
        <v>2396277000</v>
      </c>
      <c r="AX809">
        <v>2001682999.99999</v>
      </c>
      <c r="AY809" t="s">
        <v>19</v>
      </c>
      <c r="AZ809">
        <v>275259000</v>
      </c>
      <c r="BA809">
        <v>300000</v>
      </c>
      <c r="BB809">
        <v>118106000</v>
      </c>
      <c r="BC809">
        <v>241187000</v>
      </c>
      <c r="BD809">
        <v>-123081000</v>
      </c>
      <c r="BE809">
        <v>-44265000</v>
      </c>
      <c r="BF809">
        <v>-18465000</v>
      </c>
      <c r="BG809">
        <v>379316000</v>
      </c>
      <c r="BH809">
        <v>-439667000</v>
      </c>
      <c r="BI809">
        <v>610304000</v>
      </c>
      <c r="BJ809">
        <v>-181273000</v>
      </c>
      <c r="BK809">
        <v>-672601000</v>
      </c>
      <c r="BL809">
        <v>-662665000</v>
      </c>
    </row>
    <row r="810" spans="1:64" x14ac:dyDescent="0.3">
      <c r="A810" s="3">
        <v>1038</v>
      </c>
      <c r="B810" s="3">
        <v>2007</v>
      </c>
      <c r="C810" s="3" t="s">
        <v>29</v>
      </c>
      <c r="D810" s="2">
        <v>39447</v>
      </c>
      <c r="E810" s="2">
        <v>39524</v>
      </c>
      <c r="F810" t="s">
        <v>18</v>
      </c>
      <c r="G810">
        <v>4785000000</v>
      </c>
      <c r="H810">
        <v>4772000000</v>
      </c>
      <c r="I810">
        <f t="shared" si="158"/>
        <v>1164000000</v>
      </c>
      <c r="J810">
        <f t="shared" si="169"/>
        <v>887000000</v>
      </c>
      <c r="K810">
        <v>49442000000</v>
      </c>
      <c r="L810">
        <v>39409000000</v>
      </c>
      <c r="M810">
        <f t="shared" si="170"/>
        <v>5.3878241262683204</v>
      </c>
      <c r="N810">
        <f t="shared" si="159"/>
        <v>9.6517131184013588E-2</v>
      </c>
      <c r="O810">
        <f t="shared" si="160"/>
        <v>0.12108909132431678</v>
      </c>
      <c r="P810">
        <f t="shared" si="171"/>
        <v>1.3122886133032694</v>
      </c>
      <c r="Q810">
        <f t="shared" si="161"/>
        <v>2.354273694429837E-2</v>
      </c>
      <c r="R810">
        <f t="shared" si="162"/>
        <v>2.953640031464894E-2</v>
      </c>
      <c r="S810">
        <f t="shared" si="164"/>
        <v>2.5656836461126007</v>
      </c>
      <c r="T810">
        <f t="shared" si="165"/>
        <v>2.5587131367292226</v>
      </c>
      <c r="U810">
        <f t="shared" si="163"/>
        <v>0.51969823973176865</v>
      </c>
      <c r="V810">
        <v>2.12</v>
      </c>
      <c r="W810">
        <v>1.1000000000000001</v>
      </c>
      <c r="X810">
        <v>8217000000</v>
      </c>
      <c r="Y810">
        <v>235000000</v>
      </c>
      <c r="Z810">
        <v>75000000</v>
      </c>
      <c r="AA810">
        <v>9452000000</v>
      </c>
      <c r="AB810" t="s">
        <v>19</v>
      </c>
      <c r="AC810">
        <v>1281000000</v>
      </c>
      <c r="AD810">
        <v>209000000</v>
      </c>
      <c r="AE810">
        <v>33565000000</v>
      </c>
      <c r="AF810">
        <v>39990000000</v>
      </c>
      <c r="AG810">
        <v>131000000</v>
      </c>
      <c r="AH810">
        <v>2964000000</v>
      </c>
      <c r="AI810">
        <v>4802000000</v>
      </c>
      <c r="AJ810">
        <v>5183000000</v>
      </c>
      <c r="AK810" t="s">
        <v>19</v>
      </c>
      <c r="AL810">
        <v>9985000000</v>
      </c>
      <c r="AM810">
        <v>48000000</v>
      </c>
      <c r="AN810">
        <v>2254000000</v>
      </c>
      <c r="AO810">
        <v>37155000000</v>
      </c>
      <c r="AP810" t="s">
        <v>19</v>
      </c>
      <c r="AQ810" t="s">
        <v>19</v>
      </c>
      <c r="AR810" t="s">
        <v>19</v>
      </c>
      <c r="AS810" t="s">
        <v>19</v>
      </c>
      <c r="AT810">
        <v>1865000000</v>
      </c>
      <c r="AU810">
        <v>1669000000</v>
      </c>
      <c r="AV810">
        <v>196000000</v>
      </c>
      <c r="AW810" t="s">
        <v>19</v>
      </c>
      <c r="AX810">
        <v>0</v>
      </c>
      <c r="AY810" t="s">
        <v>19</v>
      </c>
      <c r="AZ810">
        <v>51000000</v>
      </c>
      <c r="BA810">
        <v>4254000000</v>
      </c>
      <c r="BB810">
        <v>5345000000</v>
      </c>
      <c r="BC810">
        <v>560000000</v>
      </c>
      <c r="BD810">
        <v>4785000000</v>
      </c>
      <c r="BE810">
        <v>6000000</v>
      </c>
      <c r="BF810">
        <v>7000000</v>
      </c>
      <c r="BG810">
        <v>2480000000</v>
      </c>
      <c r="BH810">
        <v>2292000000</v>
      </c>
      <c r="BI810">
        <v>1347000000</v>
      </c>
      <c r="BJ810">
        <v>-183000000</v>
      </c>
      <c r="BK810">
        <v>4183000000</v>
      </c>
      <c r="BL810">
        <v>-5033000000</v>
      </c>
    </row>
    <row r="811" spans="1:64" x14ac:dyDescent="0.3">
      <c r="A811" s="3">
        <v>1038</v>
      </c>
      <c r="B811" s="3">
        <v>2008</v>
      </c>
      <c r="C811" s="3" t="s">
        <v>30</v>
      </c>
      <c r="D811" s="2">
        <v>39629</v>
      </c>
      <c r="E811" s="2">
        <v>39674</v>
      </c>
      <c r="F811" t="s">
        <v>18</v>
      </c>
      <c r="G811">
        <v>5128000000</v>
      </c>
      <c r="H811">
        <v>5083000000</v>
      </c>
      <c r="I811">
        <f t="shared" si="158"/>
        <v>800000000</v>
      </c>
      <c r="J811">
        <f t="shared" si="169"/>
        <v>637000000</v>
      </c>
      <c r="K811">
        <v>50315000000</v>
      </c>
      <c r="L811">
        <v>39763000000</v>
      </c>
      <c r="M811">
        <f t="shared" si="170"/>
        <v>8</v>
      </c>
      <c r="N811">
        <f t="shared" si="159"/>
        <v>0.10102355162476399</v>
      </c>
      <c r="O811">
        <f t="shared" si="160"/>
        <v>0.12783240701154339</v>
      </c>
      <c r="P811">
        <f t="shared" si="171"/>
        <v>1.2558869701726845</v>
      </c>
      <c r="Q811">
        <f t="shared" si="161"/>
        <v>1.5899831064294941E-2</v>
      </c>
      <c r="R811">
        <f t="shared" si="162"/>
        <v>2.0119206297311572E-2</v>
      </c>
      <c r="S811">
        <f t="shared" si="164"/>
        <v>2.5436507936507935</v>
      </c>
      <c r="T811">
        <f t="shared" si="165"/>
        <v>2.5213293650793651</v>
      </c>
      <c r="U811">
        <f t="shared" si="163"/>
        <v>0.49990163289396028</v>
      </c>
      <c r="V811">
        <v>2.25</v>
      </c>
      <c r="W811">
        <v>0.29699999999999999</v>
      </c>
      <c r="X811">
        <v>8863000000</v>
      </c>
      <c r="Y811">
        <v>425000000</v>
      </c>
      <c r="Z811">
        <v>120000000</v>
      </c>
      <c r="AA811">
        <v>9912000000</v>
      </c>
      <c r="AB811" t="s">
        <v>19</v>
      </c>
      <c r="AC811">
        <v>1305000000</v>
      </c>
      <c r="AD811">
        <v>207000000</v>
      </c>
      <c r="AE811">
        <v>34369000000</v>
      </c>
      <c r="AF811">
        <v>40403000000</v>
      </c>
      <c r="AG811">
        <v>1324000000</v>
      </c>
      <c r="AH811">
        <v>3112000000</v>
      </c>
      <c r="AI811">
        <v>5036000000</v>
      </c>
      <c r="AJ811">
        <v>5464000000</v>
      </c>
      <c r="AK811" t="s">
        <v>19</v>
      </c>
      <c r="AL811">
        <v>10500000000</v>
      </c>
      <c r="AM811">
        <v>52000000</v>
      </c>
      <c r="AN811">
        <v>2254000000</v>
      </c>
      <c r="AO811">
        <v>37509000000</v>
      </c>
      <c r="AP811" t="s">
        <v>19</v>
      </c>
      <c r="AQ811" t="s">
        <v>19</v>
      </c>
      <c r="AR811" t="s">
        <v>19</v>
      </c>
      <c r="AS811" t="s">
        <v>19</v>
      </c>
      <c r="AT811">
        <v>2016000000</v>
      </c>
      <c r="AU811" t="s">
        <v>19</v>
      </c>
      <c r="AV811" t="s">
        <v>19</v>
      </c>
      <c r="AW811" t="s">
        <v>19</v>
      </c>
      <c r="AX811">
        <v>0</v>
      </c>
      <c r="AY811" t="s">
        <v>19</v>
      </c>
      <c r="AZ811">
        <v>53000000</v>
      </c>
      <c r="BA811">
        <v>4579000000</v>
      </c>
      <c r="BB811">
        <v>5674000000</v>
      </c>
      <c r="BC811">
        <v>546000000</v>
      </c>
      <c r="BD811">
        <v>5128000000</v>
      </c>
      <c r="BE811">
        <v>32000000</v>
      </c>
      <c r="BF811">
        <v>9000000</v>
      </c>
      <c r="BG811">
        <v>2541000000</v>
      </c>
      <c r="BH811">
        <v>2542000000</v>
      </c>
      <c r="BI811">
        <v>983000000</v>
      </c>
      <c r="BJ811">
        <v>-183000000</v>
      </c>
      <c r="BK811">
        <v>3555000000</v>
      </c>
      <c r="BL811">
        <v>-6705000000</v>
      </c>
    </row>
    <row r="812" spans="1:64" x14ac:dyDescent="0.3">
      <c r="A812" s="3">
        <v>1038</v>
      </c>
      <c r="B812" s="3">
        <v>2008</v>
      </c>
      <c r="C812" s="3" t="s">
        <v>29</v>
      </c>
      <c r="D812" s="2">
        <v>39813</v>
      </c>
      <c r="E812" s="2">
        <v>39891</v>
      </c>
      <c r="F812" t="s">
        <v>18</v>
      </c>
      <c r="G812">
        <v>4443000000</v>
      </c>
      <c r="H812">
        <v>4423000000</v>
      </c>
      <c r="I812">
        <f t="shared" si="158"/>
        <v>-1522000000</v>
      </c>
      <c r="J812">
        <f t="shared" si="169"/>
        <v>2126000000</v>
      </c>
      <c r="K812">
        <v>45009000000</v>
      </c>
      <c r="L812">
        <v>36675000000</v>
      </c>
      <c r="M812">
        <f t="shared" si="170"/>
        <v>2.0837253057384761</v>
      </c>
      <c r="N812">
        <f t="shared" si="159"/>
        <v>9.8269235041880509E-2</v>
      </c>
      <c r="O812">
        <f t="shared" si="160"/>
        <v>0.12059986366734833</v>
      </c>
      <c r="P812">
        <f t="shared" si="171"/>
        <v>-0.71589840075258704</v>
      </c>
      <c r="Q812">
        <f t="shared" si="161"/>
        <v>-3.3815459130396144E-2</v>
      </c>
      <c r="R812">
        <f t="shared" si="162"/>
        <v>-4.1499659168370825E-2</v>
      </c>
      <c r="S812">
        <f t="shared" si="164"/>
        <v>1.8171779141104294</v>
      </c>
      <c r="T812">
        <f t="shared" si="165"/>
        <v>1.8089979550102249</v>
      </c>
      <c r="U812">
        <f t="shared" si="163"/>
        <v>0.57856658376667425</v>
      </c>
      <c r="V812">
        <v>1.96</v>
      </c>
      <c r="W812">
        <v>1.135</v>
      </c>
      <c r="X812">
        <v>4368000000</v>
      </c>
      <c r="Y812">
        <v>243000000</v>
      </c>
      <c r="Z812">
        <v>140000000</v>
      </c>
      <c r="AA812">
        <v>6267000000</v>
      </c>
      <c r="AB812" t="s">
        <v>19</v>
      </c>
      <c r="AC812">
        <v>1349000000</v>
      </c>
      <c r="AD812">
        <v>143000000</v>
      </c>
      <c r="AE812">
        <v>32428000000</v>
      </c>
      <c r="AF812">
        <v>38742000000</v>
      </c>
      <c r="AG812">
        <v>139000000</v>
      </c>
      <c r="AH812">
        <v>1622000000</v>
      </c>
      <c r="AI812">
        <v>2887000000</v>
      </c>
      <c r="AJ812">
        <v>5392000000</v>
      </c>
      <c r="AK812" t="s">
        <v>19</v>
      </c>
      <c r="AL812">
        <v>8279000000</v>
      </c>
      <c r="AM812">
        <v>55000000</v>
      </c>
      <c r="AN812">
        <v>2254000000</v>
      </c>
      <c r="AO812">
        <v>34421000000</v>
      </c>
      <c r="AP812" t="s">
        <v>19</v>
      </c>
      <c r="AQ812" t="s">
        <v>19</v>
      </c>
      <c r="AR812" t="s">
        <v>19</v>
      </c>
      <c r="AS812" t="s">
        <v>19</v>
      </c>
      <c r="AT812">
        <v>2445000000</v>
      </c>
      <c r="AU812">
        <v>1124000000</v>
      </c>
      <c r="AV812">
        <v>1321000000</v>
      </c>
      <c r="AW812" t="s">
        <v>19</v>
      </c>
      <c r="AX812">
        <v>0</v>
      </c>
      <c r="AY812" t="s">
        <v>19</v>
      </c>
      <c r="AZ812">
        <v>52000000</v>
      </c>
      <c r="BA812">
        <v>4842000000</v>
      </c>
      <c r="BB812">
        <v>4924000000</v>
      </c>
      <c r="BC812">
        <v>481000000</v>
      </c>
      <c r="BD812">
        <v>4443000000</v>
      </c>
      <c r="BE812">
        <v>13000000</v>
      </c>
      <c r="BF812">
        <v>7000000</v>
      </c>
      <c r="BG812">
        <v>2559000000</v>
      </c>
      <c r="BH812">
        <v>1864000000</v>
      </c>
      <c r="BI812">
        <v>-1431000000</v>
      </c>
      <c r="BJ812">
        <v>-91000000</v>
      </c>
      <c r="BK812">
        <v>1726000000</v>
      </c>
      <c r="BL812">
        <v>-4144000000</v>
      </c>
    </row>
    <row r="813" spans="1:64" x14ac:dyDescent="0.3">
      <c r="A813" s="3">
        <v>1038</v>
      </c>
      <c r="B813" s="3">
        <v>2009</v>
      </c>
      <c r="C813" s="3" t="s">
        <v>30</v>
      </c>
      <c r="D813" s="2">
        <v>39994</v>
      </c>
      <c r="E813" s="2">
        <v>40031</v>
      </c>
      <c r="F813" t="s">
        <v>18</v>
      </c>
      <c r="G813">
        <v>5955000000</v>
      </c>
      <c r="H813">
        <v>5979000000</v>
      </c>
      <c r="I813">
        <f t="shared" si="158"/>
        <v>-1399000000</v>
      </c>
      <c r="J813">
        <f t="shared" si="169"/>
        <v>3394000000</v>
      </c>
      <c r="K813">
        <v>48872000000</v>
      </c>
      <c r="L813">
        <v>40083000000</v>
      </c>
      <c r="M813">
        <f t="shared" si="170"/>
        <v>1.761343547436653</v>
      </c>
      <c r="N813">
        <f t="shared" si="159"/>
        <v>0.12233999017842527</v>
      </c>
      <c r="O813">
        <f t="shared" si="160"/>
        <v>0.14916548162562682</v>
      </c>
      <c r="P813">
        <f t="shared" si="171"/>
        <v>-0.41219799646434885</v>
      </c>
      <c r="Q813">
        <f t="shared" si="161"/>
        <v>-2.8625798002946474E-2</v>
      </c>
      <c r="R813">
        <f t="shared" si="162"/>
        <v>-3.4902577152408749E-2</v>
      </c>
      <c r="S813">
        <f t="shared" si="164"/>
        <v>2.5362010221465074</v>
      </c>
      <c r="T813">
        <f t="shared" si="165"/>
        <v>2.5464224872231687</v>
      </c>
      <c r="U813">
        <f t="shared" si="163"/>
        <v>0.43702960361264426</v>
      </c>
      <c r="V813">
        <v>2.65</v>
      </c>
      <c r="W813">
        <v>0.32100000000000001</v>
      </c>
      <c r="X813">
        <v>9040000000</v>
      </c>
      <c r="Y813">
        <v>329000000</v>
      </c>
      <c r="Z813">
        <v>136000000</v>
      </c>
      <c r="AA813">
        <v>12298000000</v>
      </c>
      <c r="AB813" t="s">
        <v>19</v>
      </c>
      <c r="AC813">
        <v>1159000000</v>
      </c>
      <c r="AD813">
        <v>162000000</v>
      </c>
      <c r="AE813">
        <v>30854000000</v>
      </c>
      <c r="AF813">
        <v>36574000000</v>
      </c>
      <c r="AG813">
        <v>111000000</v>
      </c>
      <c r="AH813">
        <v>3203000000</v>
      </c>
      <c r="AI813">
        <v>4388000000</v>
      </c>
      <c r="AJ813">
        <v>4350000000</v>
      </c>
      <c r="AK813" t="s">
        <v>19</v>
      </c>
      <c r="AL813">
        <v>8738000000</v>
      </c>
      <c r="AM813">
        <v>51000000</v>
      </c>
      <c r="AN813">
        <v>2254000000</v>
      </c>
      <c r="AO813">
        <v>37829000000</v>
      </c>
      <c r="AP813" t="s">
        <v>19</v>
      </c>
      <c r="AQ813" t="s">
        <v>19</v>
      </c>
      <c r="AR813" t="s">
        <v>19</v>
      </c>
      <c r="AS813" t="s">
        <v>19</v>
      </c>
      <c r="AT813">
        <v>2348000000</v>
      </c>
      <c r="AU813" t="s">
        <v>19</v>
      </c>
      <c r="AV813">
        <v>1224000000</v>
      </c>
      <c r="AW813" t="s">
        <v>19</v>
      </c>
      <c r="AX813">
        <v>0</v>
      </c>
      <c r="AY813" t="s">
        <v>19</v>
      </c>
      <c r="AZ813">
        <v>52000000</v>
      </c>
      <c r="BA813">
        <v>4658000000</v>
      </c>
      <c r="BB813">
        <v>6350000000</v>
      </c>
      <c r="BC813">
        <v>395000000</v>
      </c>
      <c r="BD813">
        <v>5955000000</v>
      </c>
      <c r="BE813">
        <v>-23000000</v>
      </c>
      <c r="BF813">
        <v>-1000000</v>
      </c>
      <c r="BG813">
        <v>2613000000</v>
      </c>
      <c r="BH813">
        <v>3366000000</v>
      </c>
      <c r="BI813">
        <v>-1308000000</v>
      </c>
      <c r="BJ813">
        <v>-91000000</v>
      </c>
      <c r="BK813">
        <v>5659000000</v>
      </c>
      <c r="BL813">
        <v>-4174000000</v>
      </c>
    </row>
    <row r="814" spans="1:64" x14ac:dyDescent="0.3">
      <c r="A814" s="3">
        <v>1038</v>
      </c>
      <c r="B814" s="3">
        <v>2009</v>
      </c>
      <c r="C814" s="3" t="s">
        <v>29</v>
      </c>
      <c r="D814" s="2">
        <v>40178</v>
      </c>
      <c r="E814" s="2">
        <v>40241</v>
      </c>
      <c r="F814" t="s">
        <v>18</v>
      </c>
      <c r="G814">
        <v>5572000000</v>
      </c>
      <c r="H814">
        <v>5568000000</v>
      </c>
      <c r="I814">
        <f t="shared" ref="I814:I877" si="172">BI814+BJ814</f>
        <v>1479000000</v>
      </c>
      <c r="J814">
        <f t="shared" si="169"/>
        <v>2760000000</v>
      </c>
      <c r="K814">
        <v>51779000000</v>
      </c>
      <c r="L814">
        <v>42215000000</v>
      </c>
      <c r="M814">
        <f t="shared" si="170"/>
        <v>2.0181159420289854</v>
      </c>
      <c r="N814">
        <f t="shared" ref="N814:N877" si="173">H814/K814</f>
        <v>0.10753394233183337</v>
      </c>
      <c r="O814">
        <f t="shared" ref="O814:O877" si="174">H814/L814</f>
        <v>0.13189624541039915</v>
      </c>
      <c r="P814">
        <f t="shared" si="171"/>
        <v>0.53586956521739126</v>
      </c>
      <c r="Q814">
        <f t="shared" ref="Q814:Q877" si="175">I814/K814</f>
        <v>2.8563703431893239E-2</v>
      </c>
      <c r="R814">
        <f t="shared" ref="R814:R877" si="176">I814/L814</f>
        <v>3.5034940187137271E-2</v>
      </c>
      <c r="S814">
        <f t="shared" si="164"/>
        <v>2.5512820512820511</v>
      </c>
      <c r="T814">
        <f t="shared" si="165"/>
        <v>2.5494505494505493</v>
      </c>
      <c r="U814">
        <f t="shared" ref="U814:U877" si="177">BG814/H814</f>
        <v>0.48617097701149425</v>
      </c>
      <c r="V814">
        <v>2.4700000000000002</v>
      </c>
      <c r="W814">
        <v>1.2010000000000001</v>
      </c>
      <c r="X814">
        <v>9306000000</v>
      </c>
      <c r="Y814">
        <v>353000000</v>
      </c>
      <c r="Z814">
        <v>170000000</v>
      </c>
      <c r="AA814">
        <v>11798000000</v>
      </c>
      <c r="AB814" t="s">
        <v>19</v>
      </c>
      <c r="AC814">
        <v>1494000000</v>
      </c>
      <c r="AD814">
        <v>158000000</v>
      </c>
      <c r="AE814">
        <v>33862000000</v>
      </c>
      <c r="AF814">
        <v>39981000000</v>
      </c>
      <c r="AG814">
        <v>143000000</v>
      </c>
      <c r="AH814">
        <v>1788000000</v>
      </c>
      <c r="AI814">
        <v>3172000000</v>
      </c>
      <c r="AJ814">
        <v>6320000000</v>
      </c>
      <c r="AK814" t="s">
        <v>19</v>
      </c>
      <c r="AL814">
        <v>9492000000</v>
      </c>
      <c r="AM814">
        <v>72000000</v>
      </c>
      <c r="AN814">
        <v>2254000000</v>
      </c>
      <c r="AO814">
        <v>39961000000</v>
      </c>
      <c r="AP814" t="s">
        <v>19</v>
      </c>
      <c r="AQ814" t="s">
        <v>19</v>
      </c>
      <c r="AR814" t="s">
        <v>19</v>
      </c>
      <c r="AS814" t="s">
        <v>19</v>
      </c>
      <c r="AT814">
        <v>2184000000</v>
      </c>
      <c r="AU814">
        <v>2078000000</v>
      </c>
      <c r="AV814">
        <v>106000000</v>
      </c>
      <c r="AW814" t="s">
        <v>19</v>
      </c>
      <c r="AX814">
        <v>0</v>
      </c>
      <c r="AY814" t="s">
        <v>19</v>
      </c>
      <c r="AZ814">
        <v>64000000</v>
      </c>
      <c r="BA814">
        <v>3853000000</v>
      </c>
      <c r="BB814">
        <v>5995000000</v>
      </c>
      <c r="BC814">
        <v>423000000</v>
      </c>
      <c r="BD814">
        <v>5572000000</v>
      </c>
      <c r="BE814">
        <v>2000000</v>
      </c>
      <c r="BF814">
        <v>2000000</v>
      </c>
      <c r="BG814">
        <v>2707000000</v>
      </c>
      <c r="BH814">
        <v>2861000000</v>
      </c>
      <c r="BI814">
        <v>1618000000</v>
      </c>
      <c r="BJ814">
        <v>-139000000</v>
      </c>
      <c r="BK814">
        <v>6252000000</v>
      </c>
      <c r="BL814">
        <v>-2932000000</v>
      </c>
    </row>
    <row r="815" spans="1:64" x14ac:dyDescent="0.3">
      <c r="A815" s="3">
        <v>1038</v>
      </c>
      <c r="B815" s="3">
        <v>2010</v>
      </c>
      <c r="C815" s="3" t="s">
        <v>30</v>
      </c>
      <c r="D815" s="2">
        <v>40359</v>
      </c>
      <c r="E815" s="2">
        <v>40388</v>
      </c>
      <c r="F815" t="s">
        <v>18</v>
      </c>
      <c r="G815">
        <v>3724000000</v>
      </c>
      <c r="H815">
        <v>3712000000</v>
      </c>
      <c r="I815">
        <f t="shared" si="172"/>
        <v>2014000000</v>
      </c>
      <c r="J815">
        <f t="shared" si="169"/>
        <v>904000000</v>
      </c>
      <c r="K815">
        <v>51452000000</v>
      </c>
      <c r="L815">
        <v>41969000000</v>
      </c>
      <c r="M815">
        <f t="shared" si="170"/>
        <v>4.115044247787611</v>
      </c>
      <c r="N815">
        <f t="shared" si="173"/>
        <v>7.2144911762419342E-2</v>
      </c>
      <c r="O815">
        <f t="shared" si="174"/>
        <v>8.8446234125187637E-2</v>
      </c>
      <c r="P815">
        <f t="shared" si="171"/>
        <v>2.2278761061946901</v>
      </c>
      <c r="Q815">
        <f t="shared" si="175"/>
        <v>3.9143279172821267E-2</v>
      </c>
      <c r="R815">
        <f t="shared" si="176"/>
        <v>4.7987800519431009E-2</v>
      </c>
      <c r="S815">
        <f t="shared" ref="S815:S878" si="178">G815/AT815</f>
        <v>1.4581049334377447</v>
      </c>
      <c r="T815">
        <f t="shared" ref="T815:T878" si="179">H815/AT815</f>
        <v>1.4534064212999216</v>
      </c>
      <c r="U815">
        <f t="shared" si="177"/>
        <v>0.73464439655172409</v>
      </c>
      <c r="V815">
        <v>1.65</v>
      </c>
      <c r="W815">
        <v>0.33</v>
      </c>
      <c r="X815">
        <v>9928000000</v>
      </c>
      <c r="Y815">
        <v>393000000</v>
      </c>
      <c r="Z815">
        <v>105000000</v>
      </c>
      <c r="AA815">
        <v>10737000000</v>
      </c>
      <c r="AB815" t="s">
        <v>19</v>
      </c>
      <c r="AC815">
        <v>1402000000</v>
      </c>
      <c r="AD815">
        <v>141000000</v>
      </c>
      <c r="AE815">
        <v>34950000000</v>
      </c>
      <c r="AF815">
        <v>40715000000</v>
      </c>
      <c r="AG815">
        <v>175000000</v>
      </c>
      <c r="AH815">
        <v>347000000</v>
      </c>
      <c r="AI815">
        <v>1795000000</v>
      </c>
      <c r="AJ815">
        <v>7614000000</v>
      </c>
      <c r="AK815" t="s">
        <v>19</v>
      </c>
      <c r="AL815">
        <v>9409000000</v>
      </c>
      <c r="AM815">
        <v>74000000</v>
      </c>
      <c r="AN815">
        <v>2254000000</v>
      </c>
      <c r="AO815">
        <v>39715000000</v>
      </c>
      <c r="AP815" t="s">
        <v>19</v>
      </c>
      <c r="AQ815" t="s">
        <v>19</v>
      </c>
      <c r="AR815" t="s">
        <v>19</v>
      </c>
      <c r="AS815" t="s">
        <v>19</v>
      </c>
      <c r="AT815">
        <v>2554000000</v>
      </c>
      <c r="AU815" t="s">
        <v>19</v>
      </c>
      <c r="AV815">
        <v>476000000</v>
      </c>
      <c r="AW815" t="s">
        <v>19</v>
      </c>
      <c r="AX815">
        <v>0</v>
      </c>
      <c r="AY815" t="s">
        <v>19</v>
      </c>
      <c r="AZ815">
        <v>74000000</v>
      </c>
      <c r="BA815">
        <v>3544000000</v>
      </c>
      <c r="BB815">
        <v>4175000000</v>
      </c>
      <c r="BC815">
        <v>451000000</v>
      </c>
      <c r="BD815">
        <v>3724000000</v>
      </c>
      <c r="BE815">
        <v>4000000</v>
      </c>
      <c r="BF815">
        <v>8000000</v>
      </c>
      <c r="BG815">
        <v>2727000000</v>
      </c>
      <c r="BH815">
        <v>985000000</v>
      </c>
      <c r="BI815">
        <v>2153000000</v>
      </c>
      <c r="BJ815">
        <v>-139000000</v>
      </c>
      <c r="BK815">
        <v>540000000</v>
      </c>
      <c r="BL815">
        <v>-1805000000</v>
      </c>
    </row>
    <row r="816" spans="1:64" x14ac:dyDescent="0.3">
      <c r="A816" s="3">
        <v>1038</v>
      </c>
      <c r="B816" s="3">
        <v>2010</v>
      </c>
      <c r="C816" s="3" t="s">
        <v>29</v>
      </c>
      <c r="D816" s="2">
        <v>40543</v>
      </c>
      <c r="E816" s="2">
        <v>40604</v>
      </c>
      <c r="F816" t="s">
        <v>18</v>
      </c>
      <c r="G816">
        <v>5175000000</v>
      </c>
      <c r="H816">
        <v>5028000000</v>
      </c>
      <c r="I816">
        <f t="shared" si="172"/>
        <v>1688000000</v>
      </c>
      <c r="J816">
        <f t="shared" si="169"/>
        <v>617000000</v>
      </c>
      <c r="K816">
        <v>64260000000</v>
      </c>
      <c r="L816">
        <v>45673000000</v>
      </c>
      <c r="M816">
        <f t="shared" si="170"/>
        <v>8.3743922204213934</v>
      </c>
      <c r="N816">
        <f t="shared" si="173"/>
        <v>7.8244631185807656E-2</v>
      </c>
      <c r="O816">
        <f t="shared" si="174"/>
        <v>0.11008692225165853</v>
      </c>
      <c r="P816">
        <f t="shared" si="171"/>
        <v>2.7358184764991895</v>
      </c>
      <c r="Q816">
        <f t="shared" si="175"/>
        <v>2.6268285091814503E-2</v>
      </c>
      <c r="R816">
        <f t="shared" si="176"/>
        <v>3.6958378035163005E-2</v>
      </c>
      <c r="S816">
        <f t="shared" si="178"/>
        <v>1.8390191897654584</v>
      </c>
      <c r="T816">
        <f t="shared" si="179"/>
        <v>1.7867803837953091</v>
      </c>
      <c r="U816">
        <f t="shared" si="177"/>
        <v>0.59626093874303898</v>
      </c>
      <c r="V816">
        <v>2.23</v>
      </c>
      <c r="W816">
        <v>1.33</v>
      </c>
      <c r="X816">
        <v>5438000000</v>
      </c>
      <c r="Y816">
        <v>322000000</v>
      </c>
      <c r="Z816">
        <v>143000000</v>
      </c>
      <c r="AA816">
        <v>6296000000</v>
      </c>
      <c r="AB816" t="s">
        <v>19</v>
      </c>
      <c r="AC816">
        <v>1462000000</v>
      </c>
      <c r="AD816">
        <v>151000000</v>
      </c>
      <c r="AE816">
        <v>51280000000</v>
      </c>
      <c r="AF816">
        <v>57964000000</v>
      </c>
      <c r="AG816">
        <v>154000000</v>
      </c>
      <c r="AH816">
        <v>1204000000</v>
      </c>
      <c r="AI816">
        <v>3058000000</v>
      </c>
      <c r="AJ816">
        <v>7515000000</v>
      </c>
      <c r="AK816" t="s">
        <v>19</v>
      </c>
      <c r="AL816">
        <v>10573000000</v>
      </c>
      <c r="AM816">
        <v>8014000000</v>
      </c>
      <c r="AN816">
        <v>2254000000</v>
      </c>
      <c r="AO816">
        <v>43419000000</v>
      </c>
      <c r="AP816" t="s">
        <v>19</v>
      </c>
      <c r="AQ816" t="s">
        <v>19</v>
      </c>
      <c r="AR816" t="s">
        <v>19</v>
      </c>
      <c r="AS816" t="s">
        <v>19</v>
      </c>
      <c r="AT816">
        <v>2814000000</v>
      </c>
      <c r="AU816">
        <v>2223000000</v>
      </c>
      <c r="AV816">
        <v>591000000</v>
      </c>
      <c r="AW816" t="s">
        <v>19</v>
      </c>
      <c r="AX816">
        <v>0</v>
      </c>
      <c r="AY816" t="s">
        <v>19</v>
      </c>
      <c r="AZ816">
        <v>79000000</v>
      </c>
      <c r="BA816">
        <v>4367000000</v>
      </c>
      <c r="BB816">
        <v>5625000000</v>
      </c>
      <c r="BC816">
        <v>450000000</v>
      </c>
      <c r="BD816">
        <v>5175000000</v>
      </c>
      <c r="BE816">
        <v>8000000</v>
      </c>
      <c r="BF816">
        <v>139000000</v>
      </c>
      <c r="BG816">
        <v>2998000000</v>
      </c>
      <c r="BH816">
        <v>2030000000</v>
      </c>
      <c r="BI816">
        <v>1829000000</v>
      </c>
      <c r="BJ816">
        <v>-141000000</v>
      </c>
      <c r="BK816">
        <v>-11509000000</v>
      </c>
      <c r="BL816">
        <v>5812000000</v>
      </c>
    </row>
    <row r="817" spans="1:64" x14ac:dyDescent="0.3">
      <c r="A817" s="3">
        <v>1038</v>
      </c>
      <c r="B817" s="3">
        <v>2011</v>
      </c>
      <c r="C817" s="3" t="s">
        <v>30</v>
      </c>
      <c r="D817" s="2">
        <v>40724</v>
      </c>
      <c r="E817" s="2">
        <v>40752</v>
      </c>
      <c r="F817" t="s">
        <v>18</v>
      </c>
      <c r="G817">
        <v>7397000000</v>
      </c>
      <c r="H817">
        <v>6982000000</v>
      </c>
      <c r="I817">
        <f t="shared" si="172"/>
        <v>862000000</v>
      </c>
      <c r="J817">
        <f t="shared" si="169"/>
        <v>609000000</v>
      </c>
      <c r="K817">
        <v>67587000000</v>
      </c>
      <c r="L817">
        <v>48242000000</v>
      </c>
      <c r="M817">
        <f t="shared" si="170"/>
        <v>12.119868637110017</v>
      </c>
      <c r="N817">
        <f t="shared" si="173"/>
        <v>0.10330388980129315</v>
      </c>
      <c r="O817">
        <f t="shared" si="174"/>
        <v>0.14472865967414286</v>
      </c>
      <c r="P817">
        <f t="shared" si="171"/>
        <v>1.4154351395730707</v>
      </c>
      <c r="Q817">
        <f t="shared" si="175"/>
        <v>1.2753931969165667E-2</v>
      </c>
      <c r="R817">
        <f t="shared" si="176"/>
        <v>1.7868247585091829E-2</v>
      </c>
      <c r="S817">
        <f t="shared" si="178"/>
        <v>2.3137316233969347</v>
      </c>
      <c r="T817">
        <f t="shared" si="179"/>
        <v>2.1839224272755708</v>
      </c>
      <c r="U817">
        <f t="shared" si="177"/>
        <v>0.44514465769120598</v>
      </c>
      <c r="V817">
        <v>3.1</v>
      </c>
      <c r="W817">
        <v>0.36499999999999999</v>
      </c>
      <c r="X817">
        <v>5055000000</v>
      </c>
      <c r="Y817">
        <v>384000000</v>
      </c>
      <c r="Z817">
        <v>191000000</v>
      </c>
      <c r="AA817">
        <v>5997000000</v>
      </c>
      <c r="AB817" t="s">
        <v>19</v>
      </c>
      <c r="AC817">
        <v>1568000000</v>
      </c>
      <c r="AD817">
        <v>158000000</v>
      </c>
      <c r="AE817">
        <v>54261000000</v>
      </c>
      <c r="AF817">
        <v>61590000000</v>
      </c>
      <c r="AG817">
        <v>181000000</v>
      </c>
      <c r="AH817">
        <v>1273000000</v>
      </c>
      <c r="AI817">
        <v>3332000000</v>
      </c>
      <c r="AJ817">
        <v>7994000000</v>
      </c>
      <c r="AK817" t="s">
        <v>19</v>
      </c>
      <c r="AL817">
        <v>11326000000</v>
      </c>
      <c r="AM817">
        <v>8019000000</v>
      </c>
      <c r="AN817">
        <v>2254000000</v>
      </c>
      <c r="AO817">
        <v>45988000000</v>
      </c>
      <c r="AP817" t="s">
        <v>19</v>
      </c>
      <c r="AQ817" t="s">
        <v>19</v>
      </c>
      <c r="AR817" t="s">
        <v>19</v>
      </c>
      <c r="AS817" t="s">
        <v>19</v>
      </c>
      <c r="AT817">
        <v>3197000000</v>
      </c>
      <c r="AU817" t="s">
        <v>19</v>
      </c>
      <c r="AV817">
        <v>234000000</v>
      </c>
      <c r="AW817" t="s">
        <v>19</v>
      </c>
      <c r="AX817">
        <v>0</v>
      </c>
      <c r="AY817" t="s">
        <v>19</v>
      </c>
      <c r="AZ817">
        <v>80000000</v>
      </c>
      <c r="BA817">
        <v>6276000000</v>
      </c>
      <c r="BB817">
        <v>7919000000</v>
      </c>
      <c r="BC817">
        <v>522000000</v>
      </c>
      <c r="BD817">
        <v>7397000000</v>
      </c>
      <c r="BE817">
        <v>16000000</v>
      </c>
      <c r="BF817">
        <v>399000000</v>
      </c>
      <c r="BG817">
        <v>3108000000</v>
      </c>
      <c r="BH817">
        <v>3874000000</v>
      </c>
      <c r="BI817">
        <v>1003000000</v>
      </c>
      <c r="BJ817">
        <v>-141000000</v>
      </c>
      <c r="BK817">
        <v>-9759000000</v>
      </c>
      <c r="BL817">
        <v>3883000000</v>
      </c>
    </row>
    <row r="818" spans="1:64" x14ac:dyDescent="0.3">
      <c r="A818" s="3">
        <v>1038</v>
      </c>
      <c r="B818" s="3">
        <v>2011</v>
      </c>
      <c r="C818" s="3" t="s">
        <v>29</v>
      </c>
      <c r="D818" s="2">
        <v>40908</v>
      </c>
      <c r="E818" s="2">
        <v>40976</v>
      </c>
      <c r="F818" t="s">
        <v>18</v>
      </c>
      <c r="G818">
        <v>8266000000</v>
      </c>
      <c r="H818">
        <v>7745000000</v>
      </c>
      <c r="I818">
        <f t="shared" si="172"/>
        <v>1269000000</v>
      </c>
      <c r="J818">
        <f t="shared" si="169"/>
        <v>-147000000</v>
      </c>
      <c r="K818">
        <v>76823000000</v>
      </c>
      <c r="L818">
        <v>51744000000</v>
      </c>
      <c r="M818">
        <f t="shared" si="170"/>
        <v>-56.272108843537417</v>
      </c>
      <c r="N818">
        <f t="shared" si="173"/>
        <v>0.10081616182653633</v>
      </c>
      <c r="O818">
        <f t="shared" si="174"/>
        <v>0.1496791898577613</v>
      </c>
      <c r="P818">
        <f t="shared" si="171"/>
        <v>-8.6326530612244898</v>
      </c>
      <c r="Q818">
        <f t="shared" si="175"/>
        <v>1.6518490556213634E-2</v>
      </c>
      <c r="R818">
        <f t="shared" si="176"/>
        <v>2.4524582560296847E-2</v>
      </c>
      <c r="S818">
        <f t="shared" si="178"/>
        <v>2.3664471800744344</v>
      </c>
      <c r="T818">
        <f t="shared" si="179"/>
        <v>2.2172917263097625</v>
      </c>
      <c r="U818">
        <f t="shared" si="177"/>
        <v>0.46972240154938671</v>
      </c>
      <c r="V818">
        <v>3.38</v>
      </c>
      <c r="W818">
        <v>1.53</v>
      </c>
      <c r="X818">
        <v>5947000000</v>
      </c>
      <c r="Y818">
        <v>346000000</v>
      </c>
      <c r="Z818">
        <v>223000000</v>
      </c>
      <c r="AA818">
        <v>6956000000</v>
      </c>
      <c r="AB818" t="s">
        <v>19</v>
      </c>
      <c r="AC818">
        <v>1051000000</v>
      </c>
      <c r="AD818" t="s">
        <v>19</v>
      </c>
      <c r="AE818">
        <v>63446000000</v>
      </c>
      <c r="AF818">
        <v>69867000000</v>
      </c>
      <c r="AG818">
        <v>148000000</v>
      </c>
      <c r="AH818">
        <v>11320000000</v>
      </c>
      <c r="AI818">
        <v>13527000000</v>
      </c>
      <c r="AJ818">
        <v>3524000000</v>
      </c>
      <c r="AK818" t="s">
        <v>19</v>
      </c>
      <c r="AL818">
        <v>17051000000</v>
      </c>
      <c r="AM818">
        <v>8028000000</v>
      </c>
      <c r="AN818">
        <v>2339000000</v>
      </c>
      <c r="AO818">
        <v>49405000000</v>
      </c>
      <c r="AP818" t="s">
        <v>19</v>
      </c>
      <c r="AQ818" t="s">
        <v>19</v>
      </c>
      <c r="AR818" t="s">
        <v>19</v>
      </c>
      <c r="AS818" t="s">
        <v>19</v>
      </c>
      <c r="AT818">
        <v>3493000000</v>
      </c>
      <c r="AU818">
        <v>2640000000</v>
      </c>
      <c r="AV818">
        <v>853000000</v>
      </c>
      <c r="AW818" t="s">
        <v>19</v>
      </c>
      <c r="AX818">
        <v>0</v>
      </c>
      <c r="AY818" t="s">
        <v>19</v>
      </c>
      <c r="AZ818">
        <v>69000000</v>
      </c>
      <c r="BA818">
        <v>7397000000</v>
      </c>
      <c r="BB818">
        <v>8841000000</v>
      </c>
      <c r="BC818">
        <v>575000000</v>
      </c>
      <c r="BD818">
        <v>8266000000</v>
      </c>
      <c r="BE818">
        <v>-6000000</v>
      </c>
      <c r="BF818">
        <v>527000000</v>
      </c>
      <c r="BG818">
        <v>3638000000</v>
      </c>
      <c r="BH818">
        <v>4107000000</v>
      </c>
      <c r="BI818">
        <v>1622000000</v>
      </c>
      <c r="BJ818">
        <v>-353000000</v>
      </c>
      <c r="BK818">
        <v>-6506000000</v>
      </c>
      <c r="BL818">
        <v>5393000000</v>
      </c>
    </row>
    <row r="819" spans="1:64" x14ac:dyDescent="0.3">
      <c r="A819" s="3">
        <v>1038</v>
      </c>
      <c r="B819" s="3">
        <v>2012</v>
      </c>
      <c r="C819" s="3" t="s">
        <v>30</v>
      </c>
      <c r="D819" s="2">
        <v>41090</v>
      </c>
      <c r="E819" s="2">
        <v>41109</v>
      </c>
      <c r="F819" t="s">
        <v>18</v>
      </c>
      <c r="G819">
        <v>9021000000</v>
      </c>
      <c r="H819">
        <v>8448000000</v>
      </c>
      <c r="I819">
        <f t="shared" si="172"/>
        <v>2016000000</v>
      </c>
      <c r="J819">
        <f t="shared" si="169"/>
        <v>-293000000</v>
      </c>
      <c r="K819">
        <v>82366000000</v>
      </c>
      <c r="L819">
        <v>55704000000</v>
      </c>
      <c r="M819">
        <f t="shared" si="170"/>
        <v>-30.815699658703071</v>
      </c>
      <c r="N819">
        <f t="shared" si="173"/>
        <v>0.10256659301167957</v>
      </c>
      <c r="O819">
        <f t="shared" si="174"/>
        <v>0.15165876777251186</v>
      </c>
      <c r="P819">
        <f t="shared" si="171"/>
        <v>-6.8805460750853245</v>
      </c>
      <c r="Q819">
        <f t="shared" si="175"/>
        <v>2.4476118786878082E-2</v>
      </c>
      <c r="R819">
        <f t="shared" si="176"/>
        <v>3.6191296854803962E-2</v>
      </c>
      <c r="S819">
        <f t="shared" si="178"/>
        <v>2.3571988502743664</v>
      </c>
      <c r="T819">
        <f t="shared" si="179"/>
        <v>2.2074732166187614</v>
      </c>
      <c r="U819">
        <f t="shared" si="177"/>
        <v>0.44270833333333331</v>
      </c>
      <c r="V819">
        <v>3.59</v>
      </c>
      <c r="W819">
        <v>0.4</v>
      </c>
      <c r="X819">
        <v>8711000000</v>
      </c>
      <c r="Y819">
        <v>413000000</v>
      </c>
      <c r="Z819">
        <v>180000000</v>
      </c>
      <c r="AA819">
        <v>9622000000</v>
      </c>
      <c r="AB819" t="s">
        <v>19</v>
      </c>
      <c r="AC819">
        <v>1403000000</v>
      </c>
      <c r="AD819" t="s">
        <v>19</v>
      </c>
      <c r="AE819">
        <v>65778000000</v>
      </c>
      <c r="AF819">
        <v>72744000000</v>
      </c>
      <c r="AG819">
        <v>178000000</v>
      </c>
      <c r="AH819">
        <v>11339000000</v>
      </c>
      <c r="AI819">
        <v>13946000000</v>
      </c>
      <c r="AJ819">
        <v>2291000000</v>
      </c>
      <c r="AK819" t="s">
        <v>19</v>
      </c>
      <c r="AL819">
        <v>16237000000</v>
      </c>
      <c r="AM819">
        <v>10425000000</v>
      </c>
      <c r="AN819">
        <v>2446000000</v>
      </c>
      <c r="AO819">
        <v>53258000000</v>
      </c>
      <c r="AP819" t="s">
        <v>19</v>
      </c>
      <c r="AQ819" t="s">
        <v>19</v>
      </c>
      <c r="AR819" t="s">
        <v>19</v>
      </c>
      <c r="AS819" t="s">
        <v>19</v>
      </c>
      <c r="AT819">
        <v>3827000000</v>
      </c>
      <c r="AU819">
        <v>2835000000</v>
      </c>
      <c r="AV819">
        <v>992000000</v>
      </c>
      <c r="AW819" t="s">
        <v>19</v>
      </c>
      <c r="AX819">
        <v>0</v>
      </c>
      <c r="AY819" t="s">
        <v>19</v>
      </c>
      <c r="AZ819">
        <v>57000000</v>
      </c>
      <c r="BA819">
        <v>8268000000</v>
      </c>
      <c r="BB819">
        <v>9615000000</v>
      </c>
      <c r="BC819">
        <v>594000000</v>
      </c>
      <c r="BD819">
        <v>9021000000</v>
      </c>
      <c r="BE819">
        <v>-8000000</v>
      </c>
      <c r="BF819">
        <v>581000000</v>
      </c>
      <c r="BG819">
        <v>3740000000</v>
      </c>
      <c r="BH819">
        <v>4708000000</v>
      </c>
      <c r="BI819">
        <v>2369000000</v>
      </c>
      <c r="BJ819">
        <v>-353000000</v>
      </c>
      <c r="BK819">
        <v>-6992000000</v>
      </c>
      <c r="BL819">
        <v>8279000000</v>
      </c>
    </row>
    <row r="820" spans="1:64" x14ac:dyDescent="0.3">
      <c r="A820" s="3">
        <v>1038</v>
      </c>
      <c r="B820" s="3">
        <v>2012</v>
      </c>
      <c r="C820" s="3" t="s">
        <v>29</v>
      </c>
      <c r="D820" s="2">
        <v>41274</v>
      </c>
      <c r="E820" s="2">
        <v>41340</v>
      </c>
      <c r="F820" t="s">
        <v>18</v>
      </c>
      <c r="G820">
        <v>10056000000</v>
      </c>
      <c r="H820">
        <v>9427000000</v>
      </c>
      <c r="I820">
        <f t="shared" si="172"/>
        <v>1232000000</v>
      </c>
      <c r="J820">
        <f t="shared" si="169"/>
        <v>-363000000</v>
      </c>
      <c r="K820">
        <v>88542000000</v>
      </c>
      <c r="L820">
        <v>62963000000</v>
      </c>
      <c r="M820">
        <f t="shared" si="170"/>
        <v>-27.754820936639117</v>
      </c>
      <c r="N820">
        <f t="shared" si="173"/>
        <v>0.10646924623342595</v>
      </c>
      <c r="O820">
        <f t="shared" si="174"/>
        <v>0.14972285310420405</v>
      </c>
      <c r="P820">
        <f t="shared" si="171"/>
        <v>-3.393939393939394</v>
      </c>
      <c r="Q820">
        <f t="shared" si="175"/>
        <v>1.3914300557927311E-2</v>
      </c>
      <c r="R820">
        <f t="shared" si="176"/>
        <v>1.9567047313501579E-2</v>
      </c>
      <c r="S820">
        <f t="shared" si="178"/>
        <v>2.4496954933008528</v>
      </c>
      <c r="T820">
        <f t="shared" si="179"/>
        <v>2.2964677222898904</v>
      </c>
      <c r="U820">
        <f t="shared" si="177"/>
        <v>0.4296170573883526</v>
      </c>
      <c r="V820">
        <v>3.93</v>
      </c>
      <c r="W820">
        <v>1.66</v>
      </c>
      <c r="X820">
        <v>6980000000</v>
      </c>
      <c r="Y820">
        <v>387000000</v>
      </c>
      <c r="Z820">
        <v>150000000</v>
      </c>
      <c r="AA820">
        <v>8191000000</v>
      </c>
      <c r="AB820" t="s">
        <v>19</v>
      </c>
      <c r="AC820">
        <v>1715000000</v>
      </c>
      <c r="AD820" t="s">
        <v>19</v>
      </c>
      <c r="AE820">
        <v>72415000000</v>
      </c>
      <c r="AF820">
        <v>80351000000</v>
      </c>
      <c r="AG820">
        <v>193000000</v>
      </c>
      <c r="AH820">
        <v>2000000</v>
      </c>
      <c r="AI820">
        <v>3291000000</v>
      </c>
      <c r="AJ820">
        <v>11870000000</v>
      </c>
      <c r="AK820" t="s">
        <v>19</v>
      </c>
      <c r="AL820">
        <v>15161000000</v>
      </c>
      <c r="AM820">
        <v>10418000000</v>
      </c>
      <c r="AN820">
        <v>2496000000</v>
      </c>
      <c r="AO820">
        <v>60467000000</v>
      </c>
      <c r="AP820" t="s">
        <v>19</v>
      </c>
      <c r="AQ820" t="s">
        <v>19</v>
      </c>
      <c r="AR820" t="s">
        <v>19</v>
      </c>
      <c r="AS820" t="s">
        <v>19</v>
      </c>
      <c r="AT820">
        <v>4105000000</v>
      </c>
      <c r="AU820">
        <v>3082000000</v>
      </c>
      <c r="AV820">
        <v>1023000000</v>
      </c>
      <c r="AW820" t="s">
        <v>19</v>
      </c>
      <c r="AX820">
        <v>0</v>
      </c>
      <c r="AY820" t="s">
        <v>19</v>
      </c>
      <c r="AZ820">
        <v>54000000</v>
      </c>
      <c r="BA820">
        <v>9037000000</v>
      </c>
      <c r="BB820">
        <v>10788000000</v>
      </c>
      <c r="BC820">
        <v>732000000</v>
      </c>
      <c r="BD820">
        <v>10056000000</v>
      </c>
      <c r="BE820">
        <v>-19000000</v>
      </c>
      <c r="BF820">
        <v>648000000</v>
      </c>
      <c r="BG820">
        <v>4050000000</v>
      </c>
      <c r="BH820">
        <v>5377000000</v>
      </c>
      <c r="BI820">
        <v>1912000000</v>
      </c>
      <c r="BJ820">
        <v>-680000000</v>
      </c>
      <c r="BK820">
        <v>752000000</v>
      </c>
      <c r="BL820">
        <v>-1631000000</v>
      </c>
    </row>
    <row r="821" spans="1:64" x14ac:dyDescent="0.3">
      <c r="A821" s="3">
        <v>1038</v>
      </c>
      <c r="B821" s="3">
        <v>2013</v>
      </c>
      <c r="C821" s="3" t="s">
        <v>30</v>
      </c>
      <c r="D821" s="2">
        <v>41455</v>
      </c>
      <c r="E821" s="2">
        <v>41480</v>
      </c>
      <c r="F821" t="s">
        <v>18</v>
      </c>
      <c r="G821">
        <v>10534000000</v>
      </c>
      <c r="H821">
        <v>9910000000</v>
      </c>
      <c r="I821">
        <f t="shared" si="172"/>
        <v>1639000000</v>
      </c>
      <c r="J821">
        <f t="shared" si="169"/>
        <v>3449000000</v>
      </c>
      <c r="K821">
        <v>89223000000</v>
      </c>
      <c r="L821">
        <v>63571000000</v>
      </c>
      <c r="M821">
        <f t="shared" si="170"/>
        <v>3.0669759350536387</v>
      </c>
      <c r="N821">
        <f t="shared" si="173"/>
        <v>0.11107001557894265</v>
      </c>
      <c r="O821">
        <f t="shared" si="174"/>
        <v>0.15588869138443631</v>
      </c>
      <c r="P821">
        <f t="shared" si="171"/>
        <v>0.4752102058567701</v>
      </c>
      <c r="Q821">
        <f t="shared" si="175"/>
        <v>1.8369702879302421E-2</v>
      </c>
      <c r="R821">
        <f t="shared" si="176"/>
        <v>2.5782196284469334E-2</v>
      </c>
      <c r="S821">
        <f t="shared" si="178"/>
        <v>2.4469221835075494</v>
      </c>
      <c r="T821">
        <f t="shared" si="179"/>
        <v>2.3019744483159119</v>
      </c>
      <c r="U821">
        <f t="shared" si="177"/>
        <v>0.43531786074672046</v>
      </c>
      <c r="V821">
        <v>4.07</v>
      </c>
      <c r="W821">
        <v>0.5</v>
      </c>
      <c r="X821">
        <v>5422000000</v>
      </c>
      <c r="Y821">
        <v>486000000</v>
      </c>
      <c r="Z821">
        <v>171000000</v>
      </c>
      <c r="AA821">
        <v>7157000000</v>
      </c>
      <c r="AB821" t="s">
        <v>19</v>
      </c>
      <c r="AC821">
        <v>2427000000</v>
      </c>
      <c r="AD821">
        <v>2725000000</v>
      </c>
      <c r="AE821">
        <v>70645000000</v>
      </c>
      <c r="AF821">
        <v>82066000000</v>
      </c>
      <c r="AG821">
        <v>225000000</v>
      </c>
      <c r="AH821">
        <v>44000000</v>
      </c>
      <c r="AI821">
        <v>3482000000</v>
      </c>
      <c r="AJ821">
        <v>11755000000</v>
      </c>
      <c r="AK821" t="s">
        <v>19</v>
      </c>
      <c r="AL821">
        <v>15237000000</v>
      </c>
      <c r="AM821">
        <v>10415000000</v>
      </c>
      <c r="AN821">
        <v>2496000000</v>
      </c>
      <c r="AO821">
        <v>61075000000</v>
      </c>
      <c r="AP821" t="s">
        <v>19</v>
      </c>
      <c r="AQ821" t="s">
        <v>19</v>
      </c>
      <c r="AR821" t="s">
        <v>19</v>
      </c>
      <c r="AS821" t="s">
        <v>19</v>
      </c>
      <c r="AT821">
        <v>4305000000</v>
      </c>
      <c r="AU821">
        <v>3124000000</v>
      </c>
      <c r="AV821">
        <v>1181000000</v>
      </c>
      <c r="AW821" t="s">
        <v>19</v>
      </c>
      <c r="AX821">
        <v>0</v>
      </c>
      <c r="AY821" t="s">
        <v>19</v>
      </c>
      <c r="AZ821">
        <v>71000000</v>
      </c>
      <c r="BA821">
        <v>9272000000</v>
      </c>
      <c r="BB821">
        <v>11320000000</v>
      </c>
      <c r="BC821">
        <v>786000000</v>
      </c>
      <c r="BD821">
        <v>10534000000</v>
      </c>
      <c r="BE821">
        <v>-44000000</v>
      </c>
      <c r="BF821">
        <v>668000000</v>
      </c>
      <c r="BG821">
        <v>4314000000</v>
      </c>
      <c r="BH821">
        <v>5596000000</v>
      </c>
      <c r="BI821">
        <v>2319000000</v>
      </c>
      <c r="BJ821">
        <v>-680000000</v>
      </c>
      <c r="BK821">
        <v>-1148000000</v>
      </c>
      <c r="BL821">
        <v>-4462000000</v>
      </c>
    </row>
    <row r="822" spans="1:64" x14ac:dyDescent="0.3">
      <c r="A822" s="3">
        <v>1038</v>
      </c>
      <c r="B822" s="3">
        <v>2013</v>
      </c>
      <c r="C822" s="3" t="s">
        <v>29</v>
      </c>
      <c r="D822" s="2">
        <v>41639</v>
      </c>
      <c r="E822" s="2">
        <v>41695</v>
      </c>
      <c r="F822" t="s">
        <v>18</v>
      </c>
      <c r="G822">
        <v>12254000000</v>
      </c>
      <c r="H822">
        <v>11639000000</v>
      </c>
      <c r="I822">
        <f t="shared" si="172"/>
        <v>2347000000</v>
      </c>
      <c r="J822">
        <f t="shared" si="169"/>
        <v>3427000000</v>
      </c>
      <c r="K822">
        <v>99908000000</v>
      </c>
      <c r="L822">
        <v>70185000000</v>
      </c>
      <c r="M822">
        <f t="shared" si="170"/>
        <v>3.5926466297052815</v>
      </c>
      <c r="N822">
        <f t="shared" si="173"/>
        <v>0.11649717740321096</v>
      </c>
      <c r="O822">
        <f t="shared" si="174"/>
        <v>0.16583315523259956</v>
      </c>
      <c r="P822">
        <f t="shared" si="171"/>
        <v>0.68485555879778237</v>
      </c>
      <c r="Q822">
        <f t="shared" si="175"/>
        <v>2.3491612283300635E-2</v>
      </c>
      <c r="R822">
        <f t="shared" si="176"/>
        <v>3.3440193773598345E-2</v>
      </c>
      <c r="S822">
        <f t="shared" si="178"/>
        <v>2.4420087684336389</v>
      </c>
      <c r="T822">
        <f t="shared" si="179"/>
        <v>2.3194499800717416</v>
      </c>
      <c r="U822">
        <f t="shared" si="177"/>
        <v>0.38989603917862359</v>
      </c>
      <c r="V822">
        <v>4.7699999999999996</v>
      </c>
      <c r="W822">
        <v>1.86</v>
      </c>
      <c r="X822">
        <v>5958000000</v>
      </c>
      <c r="Y822">
        <v>447000000</v>
      </c>
      <c r="Z822">
        <v>215000000</v>
      </c>
      <c r="AA822">
        <v>8778000000</v>
      </c>
      <c r="AB822" t="s">
        <v>19</v>
      </c>
      <c r="AC822">
        <v>2676000000</v>
      </c>
      <c r="AD822">
        <v>2966000000</v>
      </c>
      <c r="AE822">
        <v>80827000000</v>
      </c>
      <c r="AF822">
        <v>91130000000</v>
      </c>
      <c r="AG822">
        <v>333000000</v>
      </c>
      <c r="AH822">
        <v>5000000</v>
      </c>
      <c r="AI822">
        <v>5040000000</v>
      </c>
      <c r="AJ822">
        <v>14270000000</v>
      </c>
      <c r="AK822" t="s">
        <v>19</v>
      </c>
      <c r="AL822">
        <v>19310000000</v>
      </c>
      <c r="AM822">
        <v>10413000000</v>
      </c>
      <c r="AN822">
        <v>2496000000</v>
      </c>
      <c r="AO822">
        <v>67689000000</v>
      </c>
      <c r="AP822" t="s">
        <v>19</v>
      </c>
      <c r="AQ822" t="s">
        <v>19</v>
      </c>
      <c r="AR822" t="s">
        <v>19</v>
      </c>
      <c r="AS822" t="s">
        <v>19</v>
      </c>
      <c r="AT822">
        <v>5018000000</v>
      </c>
      <c r="AU822">
        <v>4538000000</v>
      </c>
      <c r="AV822">
        <v>480000000</v>
      </c>
      <c r="AW822" t="s">
        <v>19</v>
      </c>
      <c r="AX822">
        <v>0</v>
      </c>
      <c r="AY822" t="s">
        <v>19</v>
      </c>
      <c r="AZ822">
        <v>152000000</v>
      </c>
      <c r="BA822">
        <v>11424000000</v>
      </c>
      <c r="BB822">
        <v>13019000000</v>
      </c>
      <c r="BC822">
        <v>765000000</v>
      </c>
      <c r="BD822">
        <v>12254000000</v>
      </c>
      <c r="BE822">
        <v>-58000000</v>
      </c>
      <c r="BF822">
        <v>673000000</v>
      </c>
      <c r="BG822">
        <v>4538000000</v>
      </c>
      <c r="BH822">
        <v>7101000000</v>
      </c>
      <c r="BI822">
        <v>2752000000</v>
      </c>
      <c r="BJ822">
        <v>-405000000</v>
      </c>
      <c r="BK822">
        <v>-1104000000</v>
      </c>
      <c r="BL822">
        <v>-2673000000</v>
      </c>
    </row>
    <row r="823" spans="1:64" x14ac:dyDescent="0.3">
      <c r="A823" s="3">
        <v>1038</v>
      </c>
      <c r="B823" s="3">
        <v>2014</v>
      </c>
      <c r="C823" s="3" t="s">
        <v>30</v>
      </c>
      <c r="D823" s="2">
        <v>41820</v>
      </c>
      <c r="E823" s="2">
        <v>41844</v>
      </c>
      <c r="F823" t="s">
        <v>18</v>
      </c>
      <c r="G823">
        <v>31182000000</v>
      </c>
      <c r="H823">
        <v>30589000000</v>
      </c>
      <c r="I823">
        <f t="shared" si="172"/>
        <v>1476000000</v>
      </c>
      <c r="J823">
        <f t="shared" si="169"/>
        <v>1955000000</v>
      </c>
      <c r="K823">
        <v>123812000000</v>
      </c>
      <c r="L823">
        <v>92923000000</v>
      </c>
      <c r="M823">
        <f t="shared" si="170"/>
        <v>15.963171355498719</v>
      </c>
      <c r="N823">
        <f t="shared" si="173"/>
        <v>0.24706005879882403</v>
      </c>
      <c r="O823">
        <f t="shared" si="174"/>
        <v>0.32918653078355198</v>
      </c>
      <c r="P823">
        <f t="shared" si="171"/>
        <v>0.75498721227621479</v>
      </c>
      <c r="Q823">
        <f t="shared" si="175"/>
        <v>1.1921300035537751E-2</v>
      </c>
      <c r="R823">
        <f t="shared" si="176"/>
        <v>1.5884119109370123E-2</v>
      </c>
      <c r="S823">
        <f t="shared" si="178"/>
        <v>5.3994805194805195</v>
      </c>
      <c r="T823">
        <f t="shared" si="179"/>
        <v>5.2967965367965366</v>
      </c>
      <c r="U823">
        <f t="shared" si="177"/>
        <v>0.15034816437281376</v>
      </c>
      <c r="V823">
        <v>12.54</v>
      </c>
      <c r="W823">
        <v>0.52500000000000002</v>
      </c>
      <c r="X823">
        <v>4957000000</v>
      </c>
      <c r="Y823">
        <v>180000000</v>
      </c>
      <c r="Z823">
        <v>185000000</v>
      </c>
      <c r="AA823">
        <v>6338000000</v>
      </c>
      <c r="AB823" t="s">
        <v>19</v>
      </c>
      <c r="AC823">
        <v>2790000000</v>
      </c>
      <c r="AD823">
        <v>3146000000</v>
      </c>
      <c r="AE823">
        <v>104380000000</v>
      </c>
      <c r="AF823">
        <v>117474000000</v>
      </c>
      <c r="AG823">
        <v>280000000</v>
      </c>
      <c r="AH823">
        <v>45000000</v>
      </c>
      <c r="AI823">
        <v>5407000000</v>
      </c>
      <c r="AJ823">
        <v>17470000000</v>
      </c>
      <c r="AK823" t="s">
        <v>19</v>
      </c>
      <c r="AL823">
        <v>22877000000</v>
      </c>
      <c r="AM823">
        <v>8012000000</v>
      </c>
      <c r="AN823">
        <v>2440000000</v>
      </c>
      <c r="AO823">
        <v>90483000000</v>
      </c>
      <c r="AP823" t="s">
        <v>19</v>
      </c>
      <c r="AQ823" t="s">
        <v>19</v>
      </c>
      <c r="AR823" t="s">
        <v>19</v>
      </c>
      <c r="AS823" t="s">
        <v>19</v>
      </c>
      <c r="AT823">
        <v>5775000000</v>
      </c>
      <c r="AU823">
        <v>4995000000</v>
      </c>
      <c r="AV823">
        <v>780000000</v>
      </c>
      <c r="AW823" t="s">
        <v>19</v>
      </c>
      <c r="AX823">
        <v>0</v>
      </c>
      <c r="AY823" t="s">
        <v>19</v>
      </c>
      <c r="AZ823">
        <v>220000000</v>
      </c>
      <c r="BA823">
        <v>30621000000</v>
      </c>
      <c r="BB823">
        <v>32007000000</v>
      </c>
      <c r="BC823">
        <v>825000000</v>
      </c>
      <c r="BD823">
        <v>31182000000</v>
      </c>
      <c r="BE823">
        <v>-26000000</v>
      </c>
      <c r="BF823">
        <v>619000000</v>
      </c>
      <c r="BG823">
        <v>4599000000</v>
      </c>
      <c r="BH823">
        <v>25990000000</v>
      </c>
      <c r="BI823">
        <v>1881000000</v>
      </c>
      <c r="BJ823">
        <v>-405000000</v>
      </c>
      <c r="BK823">
        <v>1468000000</v>
      </c>
      <c r="BL823">
        <v>-3817000000</v>
      </c>
    </row>
    <row r="824" spans="1:64" x14ac:dyDescent="0.3">
      <c r="A824" s="3">
        <v>1038</v>
      </c>
      <c r="B824" s="3">
        <v>2014</v>
      </c>
      <c r="C824" s="3" t="s">
        <v>29</v>
      </c>
      <c r="D824" s="2">
        <v>42004</v>
      </c>
      <c r="E824" s="2">
        <v>42060</v>
      </c>
      <c r="F824" t="s">
        <v>18</v>
      </c>
      <c r="G824">
        <v>32346000000</v>
      </c>
      <c r="H824">
        <v>31782000000</v>
      </c>
      <c r="I824">
        <f t="shared" si="172"/>
        <v>2594000000</v>
      </c>
      <c r="J824">
        <f t="shared" ref="J824:J855" si="180">(AA824-X824)+IFERROR(AC824+AD824,AC824)-(AI824-AH824)</f>
        <v>2923000000</v>
      </c>
      <c r="K824">
        <v>126070000000</v>
      </c>
      <c r="L824">
        <v>93736000000</v>
      </c>
      <c r="M824">
        <f t="shared" ref="M824:M855" si="181">G824*(1-BE824/BD824)/J824</f>
        <v>11.057133082449537</v>
      </c>
      <c r="N824">
        <f t="shared" si="173"/>
        <v>0.25209804077100023</v>
      </c>
      <c r="O824">
        <f t="shared" si="174"/>
        <v>0.33905863275582487</v>
      </c>
      <c r="P824">
        <f t="shared" ref="P824:P855" si="182">I824/J824</f>
        <v>0.88744440643174816</v>
      </c>
      <c r="Q824">
        <f t="shared" si="175"/>
        <v>2.0575870548108194E-2</v>
      </c>
      <c r="R824">
        <f t="shared" si="176"/>
        <v>2.76734659042417E-2</v>
      </c>
      <c r="S824">
        <f t="shared" si="178"/>
        <v>5.3026229508196723</v>
      </c>
      <c r="T824">
        <f t="shared" si="179"/>
        <v>5.2101639344262294</v>
      </c>
      <c r="U824">
        <f t="shared" si="177"/>
        <v>0.15722736139953433</v>
      </c>
      <c r="V824">
        <v>13.03</v>
      </c>
      <c r="W824">
        <v>2</v>
      </c>
      <c r="X824">
        <v>7108000000</v>
      </c>
      <c r="Y824">
        <v>479000000</v>
      </c>
      <c r="Z824">
        <v>175000000</v>
      </c>
      <c r="AA824">
        <v>9312000000</v>
      </c>
      <c r="AB824" t="s">
        <v>19</v>
      </c>
      <c r="AC824">
        <v>2757000000</v>
      </c>
      <c r="AD824">
        <v>2877000000</v>
      </c>
      <c r="AE824">
        <v>107134000000</v>
      </c>
      <c r="AF824">
        <v>116758000000</v>
      </c>
      <c r="AG824">
        <v>282000000</v>
      </c>
      <c r="AH824">
        <v>1656000000</v>
      </c>
      <c r="AI824">
        <v>6571000000</v>
      </c>
      <c r="AJ824">
        <v>17753000000</v>
      </c>
      <c r="AK824" t="s">
        <v>19</v>
      </c>
      <c r="AL824">
        <v>24324000000</v>
      </c>
      <c r="AM824">
        <v>8010000000</v>
      </c>
      <c r="AN824">
        <v>2440000000</v>
      </c>
      <c r="AO824">
        <v>91296000000</v>
      </c>
      <c r="AP824" t="s">
        <v>19</v>
      </c>
      <c r="AQ824" t="s">
        <v>19</v>
      </c>
      <c r="AR824" t="s">
        <v>19</v>
      </c>
      <c r="AS824" t="s">
        <v>19</v>
      </c>
      <c r="AT824">
        <v>6100000000</v>
      </c>
      <c r="AU824">
        <v>4395000000</v>
      </c>
      <c r="AV824">
        <v>1705000000</v>
      </c>
      <c r="AW824" t="s">
        <v>19</v>
      </c>
      <c r="AX824">
        <v>0</v>
      </c>
      <c r="AY824" t="s">
        <v>19</v>
      </c>
      <c r="AZ824">
        <v>232000000</v>
      </c>
      <c r="BA824">
        <v>28786000000</v>
      </c>
      <c r="BB824">
        <v>33252000000</v>
      </c>
      <c r="BC824">
        <v>906000000</v>
      </c>
      <c r="BD824">
        <v>32346000000</v>
      </c>
      <c r="BE824">
        <v>26000000</v>
      </c>
      <c r="BF824">
        <v>538000000</v>
      </c>
      <c r="BG824">
        <v>4997000000</v>
      </c>
      <c r="BH824">
        <v>26785000000</v>
      </c>
      <c r="BI824">
        <v>2886000000</v>
      </c>
      <c r="BJ824">
        <v>-292000000</v>
      </c>
      <c r="BK824">
        <v>-498000000</v>
      </c>
      <c r="BL824">
        <v>-1243000000</v>
      </c>
    </row>
    <row r="825" spans="1:64" x14ac:dyDescent="0.3">
      <c r="A825" s="3">
        <v>1038</v>
      </c>
      <c r="B825" s="3">
        <v>2015</v>
      </c>
      <c r="C825" s="3" t="s">
        <v>30</v>
      </c>
      <c r="D825" s="2">
        <v>42185</v>
      </c>
      <c r="E825" s="2">
        <v>42208</v>
      </c>
      <c r="F825" t="s">
        <v>18</v>
      </c>
      <c r="G825">
        <v>13441000000</v>
      </c>
      <c r="H825">
        <v>12916000000</v>
      </c>
      <c r="I825">
        <f t="shared" si="172"/>
        <v>4278000000</v>
      </c>
      <c r="J825">
        <f t="shared" si="180"/>
        <v>2004000000</v>
      </c>
      <c r="K825">
        <v>130563000000</v>
      </c>
      <c r="L825">
        <v>99409000000</v>
      </c>
      <c r="M825">
        <f t="shared" si="181"/>
        <v>6.6991017964071853</v>
      </c>
      <c r="N825">
        <f t="shared" si="173"/>
        <v>9.8925422975881375E-2</v>
      </c>
      <c r="O825">
        <f t="shared" si="174"/>
        <v>0.12992787373376655</v>
      </c>
      <c r="P825">
        <f t="shared" si="182"/>
        <v>2.1347305389221556</v>
      </c>
      <c r="Q825">
        <f t="shared" si="175"/>
        <v>3.2765791227223638E-2</v>
      </c>
      <c r="R825">
        <f t="shared" si="176"/>
        <v>4.3034332907483229E-2</v>
      </c>
      <c r="S825">
        <f t="shared" si="178"/>
        <v>2.2360672101147894</v>
      </c>
      <c r="T825">
        <f t="shared" si="179"/>
        <v>2.1487273332224257</v>
      </c>
      <c r="U825">
        <f t="shared" si="177"/>
        <v>0.40476927841436977</v>
      </c>
      <c r="V825">
        <v>5.24</v>
      </c>
      <c r="W825">
        <v>0.6</v>
      </c>
      <c r="X825">
        <v>7753000000</v>
      </c>
      <c r="Y825">
        <v>400000000</v>
      </c>
      <c r="Z825">
        <v>216000000</v>
      </c>
      <c r="AA825">
        <v>8963000000</v>
      </c>
      <c r="AB825" t="s">
        <v>19</v>
      </c>
      <c r="AC825">
        <v>2690000000</v>
      </c>
      <c r="AD825">
        <v>2553000000</v>
      </c>
      <c r="AE825">
        <v>114023000000</v>
      </c>
      <c r="AF825">
        <v>121600000000</v>
      </c>
      <c r="AG825">
        <v>240000000</v>
      </c>
      <c r="AH825">
        <v>38000000</v>
      </c>
      <c r="AI825">
        <v>4487000000</v>
      </c>
      <c r="AJ825">
        <v>18662000000</v>
      </c>
      <c r="AK825" t="s">
        <v>19</v>
      </c>
      <c r="AL825">
        <v>23149000000</v>
      </c>
      <c r="AM825">
        <v>8005000000</v>
      </c>
      <c r="AN825">
        <v>2520000000</v>
      </c>
      <c r="AO825">
        <v>96889000000</v>
      </c>
      <c r="AP825" t="s">
        <v>19</v>
      </c>
      <c r="AQ825" t="s">
        <v>19</v>
      </c>
      <c r="AR825" t="s">
        <v>19</v>
      </c>
      <c r="AS825" t="s">
        <v>19</v>
      </c>
      <c r="AT825">
        <v>6011000000</v>
      </c>
      <c r="AU825">
        <v>4307000000</v>
      </c>
      <c r="AV825">
        <v>1704000000</v>
      </c>
      <c r="AW825" t="s">
        <v>19</v>
      </c>
      <c r="AX825">
        <v>0</v>
      </c>
      <c r="AY825" t="s">
        <v>19</v>
      </c>
      <c r="AZ825">
        <v>229000000</v>
      </c>
      <c r="BA825">
        <v>9285000000</v>
      </c>
      <c r="BB825">
        <v>14342000000</v>
      </c>
      <c r="BC825">
        <v>901000000</v>
      </c>
      <c r="BD825">
        <v>13441000000</v>
      </c>
      <c r="BE825">
        <v>16000000</v>
      </c>
      <c r="BF825">
        <v>509000000</v>
      </c>
      <c r="BG825">
        <v>5228000000</v>
      </c>
      <c r="BH825">
        <v>7688000000</v>
      </c>
      <c r="BI825">
        <v>4570000000</v>
      </c>
      <c r="BJ825">
        <v>-292000000</v>
      </c>
      <c r="BK825">
        <v>-4608000000</v>
      </c>
      <c r="BL825">
        <v>2830000000</v>
      </c>
    </row>
    <row r="826" spans="1:64" x14ac:dyDescent="0.3">
      <c r="A826" s="3">
        <v>1038</v>
      </c>
      <c r="B826" s="3">
        <v>2015</v>
      </c>
      <c r="C826" s="3" t="s">
        <v>29</v>
      </c>
      <c r="D826" s="2">
        <v>42369</v>
      </c>
      <c r="E826" s="2">
        <v>42445</v>
      </c>
      <c r="F826" t="s">
        <v>18</v>
      </c>
      <c r="G826">
        <v>11650000000</v>
      </c>
      <c r="H826">
        <v>11162000000</v>
      </c>
      <c r="I826">
        <f t="shared" si="172"/>
        <v>3785000000</v>
      </c>
      <c r="J826">
        <f t="shared" si="180"/>
        <v>2938000000</v>
      </c>
      <c r="K826">
        <v>132102000000</v>
      </c>
      <c r="L826">
        <v>102571000000</v>
      </c>
      <c r="M826">
        <f t="shared" si="181"/>
        <v>3.9680054458815519</v>
      </c>
      <c r="N826">
        <f t="shared" si="173"/>
        <v>8.449531422688529E-2</v>
      </c>
      <c r="O826">
        <f t="shared" si="174"/>
        <v>0.10882218170828012</v>
      </c>
      <c r="P826">
        <f t="shared" si="182"/>
        <v>1.2882913546630361</v>
      </c>
      <c r="Q826">
        <f t="shared" si="175"/>
        <v>2.8652102163479735E-2</v>
      </c>
      <c r="R826">
        <f t="shared" si="176"/>
        <v>3.6901268389700793E-2</v>
      </c>
      <c r="S826">
        <f t="shared" si="178"/>
        <v>2.0964549217203525</v>
      </c>
      <c r="T826">
        <f t="shared" si="179"/>
        <v>2.008637754183912</v>
      </c>
      <c r="U826">
        <f t="shared" si="177"/>
        <v>0.48530729259989247</v>
      </c>
      <c r="V826">
        <v>4.4400000000000004</v>
      </c>
      <c r="W826">
        <v>2.15</v>
      </c>
      <c r="X826">
        <v>7897000000</v>
      </c>
      <c r="Y826">
        <v>345000000</v>
      </c>
      <c r="Z826">
        <v>165000000</v>
      </c>
      <c r="AA826">
        <v>9278000000</v>
      </c>
      <c r="AB826" t="s">
        <v>19</v>
      </c>
      <c r="AC826">
        <v>2713000000</v>
      </c>
      <c r="AD826">
        <v>2525000000</v>
      </c>
      <c r="AE826">
        <v>114992000000</v>
      </c>
      <c r="AF826">
        <v>122824000000</v>
      </c>
      <c r="AG826">
        <v>190000000</v>
      </c>
      <c r="AH826">
        <v>0</v>
      </c>
      <c r="AI826">
        <v>3681000000</v>
      </c>
      <c r="AJ826">
        <v>17862000000</v>
      </c>
      <c r="AK826" t="s">
        <v>19</v>
      </c>
      <c r="AL826">
        <v>21543000000</v>
      </c>
      <c r="AM826">
        <v>7988000000</v>
      </c>
      <c r="AN826">
        <v>2520000000</v>
      </c>
      <c r="AO826">
        <v>100051000000</v>
      </c>
      <c r="AP826" t="s">
        <v>19</v>
      </c>
      <c r="AQ826" t="s">
        <v>19</v>
      </c>
      <c r="AR826" t="s">
        <v>19</v>
      </c>
      <c r="AS826" t="s">
        <v>19</v>
      </c>
      <c r="AT826">
        <v>5557000000</v>
      </c>
      <c r="AU826">
        <v>2865000000</v>
      </c>
      <c r="AV826">
        <v>2692000000</v>
      </c>
      <c r="AW826" t="s">
        <v>19</v>
      </c>
      <c r="AX826">
        <v>0</v>
      </c>
      <c r="AY826" t="s">
        <v>19</v>
      </c>
      <c r="AZ826">
        <v>215000000</v>
      </c>
      <c r="BA826">
        <v>9473000000</v>
      </c>
      <c r="BB826">
        <v>12376000000</v>
      </c>
      <c r="BC826">
        <v>726000000</v>
      </c>
      <c r="BD826">
        <v>11650000000</v>
      </c>
      <c r="BE826">
        <v>-8000000</v>
      </c>
      <c r="BF826">
        <v>496000000</v>
      </c>
      <c r="BG826">
        <v>5417000000</v>
      </c>
      <c r="BH826">
        <v>5745000000</v>
      </c>
      <c r="BI826">
        <v>4079000000</v>
      </c>
      <c r="BJ826">
        <v>-294000000</v>
      </c>
      <c r="BK826">
        <v>-1245000000</v>
      </c>
      <c r="BL826">
        <v>-2037000000</v>
      </c>
    </row>
    <row r="827" spans="1:64" x14ac:dyDescent="0.3">
      <c r="A827" s="3">
        <v>1038</v>
      </c>
      <c r="B827" s="3">
        <v>2016</v>
      </c>
      <c r="C827" s="3" t="s">
        <v>30</v>
      </c>
      <c r="D827" s="2">
        <v>42551</v>
      </c>
      <c r="E827" s="2">
        <v>42579</v>
      </c>
      <c r="F827" t="s">
        <v>18</v>
      </c>
      <c r="G827">
        <v>11943000000</v>
      </c>
      <c r="H827">
        <v>11420000000</v>
      </c>
      <c r="I827">
        <f t="shared" si="172"/>
        <v>3533000000</v>
      </c>
      <c r="J827">
        <f t="shared" si="180"/>
        <v>3231000000</v>
      </c>
      <c r="K827">
        <v>131476000000</v>
      </c>
      <c r="L827">
        <v>99521000000</v>
      </c>
      <c r="M827">
        <f t="shared" si="181"/>
        <v>3.7000928505106776</v>
      </c>
      <c r="N827">
        <f t="shared" si="173"/>
        <v>8.6859959232103198E-2</v>
      </c>
      <c r="O827">
        <f t="shared" si="174"/>
        <v>0.11474965082746355</v>
      </c>
      <c r="P827">
        <f t="shared" si="182"/>
        <v>1.0934695140823274</v>
      </c>
      <c r="Q827">
        <f t="shared" si="175"/>
        <v>2.6871824515500929E-2</v>
      </c>
      <c r="R827">
        <f t="shared" si="176"/>
        <v>3.5500045216587457E-2</v>
      </c>
      <c r="S827">
        <f t="shared" si="178"/>
        <v>2.2679453095328523</v>
      </c>
      <c r="T827">
        <f t="shared" si="179"/>
        <v>2.1686289403721992</v>
      </c>
      <c r="U827">
        <f t="shared" si="177"/>
        <v>0.4809106830122592</v>
      </c>
      <c r="V827">
        <v>4.53</v>
      </c>
      <c r="W827">
        <v>0.63</v>
      </c>
      <c r="X827">
        <v>11258000000</v>
      </c>
      <c r="Y827">
        <v>319000000</v>
      </c>
      <c r="Z827">
        <v>160000000</v>
      </c>
      <c r="AA827">
        <v>12619000000</v>
      </c>
      <c r="AB827" t="s">
        <v>19</v>
      </c>
      <c r="AC827">
        <v>2769000000</v>
      </c>
      <c r="AD827">
        <v>2594000000</v>
      </c>
      <c r="AE827">
        <v>110950000000</v>
      </c>
      <c r="AF827">
        <v>118857000000</v>
      </c>
      <c r="AG827">
        <v>271000000</v>
      </c>
      <c r="AH827">
        <v>6060000000</v>
      </c>
      <c r="AI827">
        <v>9553000000</v>
      </c>
      <c r="AJ827">
        <v>12822000000</v>
      </c>
      <c r="AK827" t="s">
        <v>19</v>
      </c>
      <c r="AL827">
        <v>22375000000</v>
      </c>
      <c r="AM827">
        <v>9580000000</v>
      </c>
      <c r="AN827">
        <v>2651000000</v>
      </c>
      <c r="AO827">
        <v>96870000000</v>
      </c>
      <c r="AP827" t="s">
        <v>19</v>
      </c>
      <c r="AQ827" t="s">
        <v>19</v>
      </c>
      <c r="AR827" t="s">
        <v>19</v>
      </c>
      <c r="AS827" t="s">
        <v>19</v>
      </c>
      <c r="AT827">
        <v>5266000000</v>
      </c>
      <c r="AU827">
        <v>2694000000</v>
      </c>
      <c r="AV827">
        <v>2572000000</v>
      </c>
      <c r="AW827" t="s">
        <v>19</v>
      </c>
      <c r="AX827">
        <v>0</v>
      </c>
      <c r="AY827" t="s">
        <v>19</v>
      </c>
      <c r="AZ827">
        <v>202000000</v>
      </c>
      <c r="BA827">
        <v>9790000000</v>
      </c>
      <c r="BB827">
        <v>12542000000</v>
      </c>
      <c r="BC827">
        <v>599000000</v>
      </c>
      <c r="BD827">
        <v>11943000000</v>
      </c>
      <c r="BE827">
        <v>-12000000</v>
      </c>
      <c r="BF827">
        <v>535000000</v>
      </c>
      <c r="BG827">
        <v>5492000000</v>
      </c>
      <c r="BH827">
        <v>5928000000</v>
      </c>
      <c r="BI827">
        <v>3827000000</v>
      </c>
      <c r="BJ827">
        <v>-294000000</v>
      </c>
      <c r="BK827">
        <v>4803000000</v>
      </c>
      <c r="BL827">
        <v>-5116000000</v>
      </c>
    </row>
    <row r="828" spans="1:64" x14ac:dyDescent="0.3">
      <c r="A828" s="3">
        <v>1044</v>
      </c>
      <c r="B828" s="3">
        <v>2006</v>
      </c>
      <c r="C828" s="3" t="s">
        <v>29</v>
      </c>
      <c r="D828" s="2">
        <v>39082</v>
      </c>
      <c r="E828" s="2">
        <v>39162</v>
      </c>
      <c r="F828" t="s">
        <v>18</v>
      </c>
      <c r="G828">
        <v>918122000</v>
      </c>
      <c r="H828">
        <v>696624000</v>
      </c>
      <c r="I828">
        <f t="shared" si="172"/>
        <v>159348000</v>
      </c>
      <c r="J828">
        <f t="shared" si="180"/>
        <v>2909573000</v>
      </c>
      <c r="K828">
        <v>5481355000</v>
      </c>
      <c r="L828">
        <v>2793227000</v>
      </c>
      <c r="M828">
        <f t="shared" si="181"/>
        <v>0.25316950646120268</v>
      </c>
      <c r="N828">
        <f t="shared" si="173"/>
        <v>0.1270897433207665</v>
      </c>
      <c r="O828">
        <f t="shared" si="174"/>
        <v>0.24939756059926385</v>
      </c>
      <c r="P828">
        <f t="shared" si="182"/>
        <v>5.476679911450924E-2</v>
      </c>
      <c r="Q828">
        <f t="shared" si="175"/>
        <v>2.9070914034942091E-2</v>
      </c>
      <c r="R828">
        <f t="shared" si="176"/>
        <v>5.7047995025108954E-2</v>
      </c>
      <c r="S828">
        <f t="shared" si="178"/>
        <v>0.22311900796681752</v>
      </c>
      <c r="T828">
        <f t="shared" si="179"/>
        <v>0.16929128787446143</v>
      </c>
      <c r="U828">
        <f t="shared" si="177"/>
        <v>0.66711741197547025</v>
      </c>
      <c r="V828">
        <v>0.64500000000000002</v>
      </c>
      <c r="W828">
        <v>0.43</v>
      </c>
      <c r="X828">
        <v>1014894000</v>
      </c>
      <c r="Y828">
        <v>412494000</v>
      </c>
      <c r="Z828">
        <v>1094259000</v>
      </c>
      <c r="AA828">
        <v>2685273000</v>
      </c>
      <c r="AB828" t="s">
        <v>19</v>
      </c>
      <c r="AC828">
        <v>1655075000</v>
      </c>
      <c r="AD828">
        <v>454940000</v>
      </c>
      <c r="AE828" t="s">
        <v>19</v>
      </c>
      <c r="AF828">
        <v>2796082000</v>
      </c>
      <c r="AG828">
        <v>443930000</v>
      </c>
      <c r="AH828">
        <v>203965000</v>
      </c>
      <c r="AI828">
        <v>1074786000</v>
      </c>
      <c r="AJ828">
        <v>1589555000</v>
      </c>
      <c r="AK828" t="s">
        <v>19</v>
      </c>
      <c r="AL828">
        <v>2664341000</v>
      </c>
      <c r="AM828">
        <v>23787000</v>
      </c>
      <c r="AN828">
        <v>108077000</v>
      </c>
      <c r="AO828">
        <v>2685150000</v>
      </c>
      <c r="AP828" t="s">
        <v>19</v>
      </c>
      <c r="AQ828" t="s">
        <v>19</v>
      </c>
      <c r="AR828" t="s">
        <v>19</v>
      </c>
      <c r="AS828" t="s">
        <v>19</v>
      </c>
      <c r="AT828">
        <v>4114943000</v>
      </c>
      <c r="AU828">
        <v>2394256000</v>
      </c>
      <c r="AV828">
        <v>1720687000</v>
      </c>
      <c r="AW828">
        <v>691791000</v>
      </c>
      <c r="AX828">
        <v>185393000</v>
      </c>
      <c r="AY828" t="s">
        <v>19</v>
      </c>
      <c r="AZ828">
        <v>160014000</v>
      </c>
      <c r="BA828" t="s">
        <v>19</v>
      </c>
      <c r="BB828">
        <v>932681000</v>
      </c>
      <c r="BC828">
        <v>63796000</v>
      </c>
      <c r="BD828">
        <v>868885000</v>
      </c>
      <c r="BE828">
        <v>171773000</v>
      </c>
      <c r="BF828">
        <v>488000</v>
      </c>
      <c r="BG828">
        <v>464730000</v>
      </c>
      <c r="BH828">
        <v>231894000</v>
      </c>
      <c r="BI828">
        <v>687738000</v>
      </c>
      <c r="BJ828">
        <v>-528390000</v>
      </c>
      <c r="BK828">
        <v>-546457000</v>
      </c>
      <c r="BL828">
        <v>390950000</v>
      </c>
    </row>
    <row r="829" spans="1:64" x14ac:dyDescent="0.3">
      <c r="A829" s="3">
        <v>1044</v>
      </c>
      <c r="B829" s="3">
        <v>2007</v>
      </c>
      <c r="C829" s="3" t="s">
        <v>29</v>
      </c>
      <c r="D829" s="2">
        <v>39447</v>
      </c>
      <c r="E829" s="2">
        <v>39819</v>
      </c>
      <c r="F829" t="s">
        <v>18</v>
      </c>
      <c r="G829">
        <v>1257999000</v>
      </c>
      <c r="H829">
        <v>1008157000</v>
      </c>
      <c r="I829">
        <f t="shared" si="172"/>
        <v>71902000</v>
      </c>
      <c r="J829">
        <f t="shared" si="180"/>
        <v>4145415000</v>
      </c>
      <c r="K829">
        <v>8373859000</v>
      </c>
      <c r="L829">
        <v>5344223000</v>
      </c>
      <c r="M829">
        <f t="shared" si="181"/>
        <v>0.25849778607792673</v>
      </c>
      <c r="N829">
        <f t="shared" si="173"/>
        <v>0.12039335747114921</v>
      </c>
      <c r="O829">
        <f t="shared" si="174"/>
        <v>0.18864426128924636</v>
      </c>
      <c r="P829">
        <f t="shared" si="182"/>
        <v>1.7344946163411867E-2</v>
      </c>
      <c r="Q829">
        <f t="shared" si="175"/>
        <v>8.5864832450606113E-3</v>
      </c>
      <c r="R829">
        <f t="shared" si="176"/>
        <v>1.3454154139900225E-2</v>
      </c>
      <c r="S829">
        <f t="shared" si="178"/>
        <v>0.22120717316702104</v>
      </c>
      <c r="T829">
        <f t="shared" si="179"/>
        <v>0.17727483096452734</v>
      </c>
      <c r="U829">
        <f t="shared" si="177"/>
        <v>0.66297907964731684</v>
      </c>
      <c r="V829">
        <v>0.92400000000000004</v>
      </c>
      <c r="W829">
        <v>0.6</v>
      </c>
      <c r="X829">
        <v>2160031000</v>
      </c>
      <c r="Y829">
        <v>618148000</v>
      </c>
      <c r="Z829">
        <v>1329120000</v>
      </c>
      <c r="AA829">
        <v>4610088000</v>
      </c>
      <c r="AB829" t="s">
        <v>19</v>
      </c>
      <c r="AC829">
        <v>2342837000</v>
      </c>
      <c r="AD829">
        <v>454663000</v>
      </c>
      <c r="AE829" t="s">
        <v>19</v>
      </c>
      <c r="AF829">
        <v>3763771000</v>
      </c>
      <c r="AG829">
        <v>646601000</v>
      </c>
      <c r="AH829">
        <v>246810000</v>
      </c>
      <c r="AI829">
        <v>1348952000</v>
      </c>
      <c r="AJ829">
        <v>1659271000</v>
      </c>
      <c r="AK829" t="s">
        <v>19</v>
      </c>
      <c r="AL829">
        <v>3008223000</v>
      </c>
      <c r="AM829">
        <v>21413000</v>
      </c>
      <c r="AN829">
        <v>114162000</v>
      </c>
      <c r="AO829">
        <v>5230061000</v>
      </c>
      <c r="AP829" t="s">
        <v>19</v>
      </c>
      <c r="AQ829" t="s">
        <v>19</v>
      </c>
      <c r="AR829" t="s">
        <v>19</v>
      </c>
      <c r="AS829" t="s">
        <v>19</v>
      </c>
      <c r="AT829">
        <v>5686972000</v>
      </c>
      <c r="AU829">
        <v>3410728000</v>
      </c>
      <c r="AV829">
        <v>2276244000</v>
      </c>
      <c r="AW829">
        <v>902467000</v>
      </c>
      <c r="AX829">
        <v>219396000</v>
      </c>
      <c r="AY829" t="s">
        <v>19</v>
      </c>
      <c r="AZ829">
        <v>199953000</v>
      </c>
      <c r="BA829" t="s">
        <v>19</v>
      </c>
      <c r="BB829">
        <v>1279706000</v>
      </c>
      <c r="BC829">
        <v>95016000</v>
      </c>
      <c r="BD829">
        <v>1184690000</v>
      </c>
      <c r="BE829">
        <v>175555000</v>
      </c>
      <c r="BF829">
        <v>978000</v>
      </c>
      <c r="BG829">
        <v>668387000</v>
      </c>
      <c r="BH829">
        <v>339770000</v>
      </c>
      <c r="BI829">
        <v>899050000</v>
      </c>
      <c r="BJ829">
        <v>-827148000</v>
      </c>
      <c r="BK829">
        <v>-1161550000</v>
      </c>
      <c r="BL829">
        <v>1253191000</v>
      </c>
    </row>
    <row r="830" spans="1:64" x14ac:dyDescent="0.3">
      <c r="A830" s="3">
        <v>1044</v>
      </c>
      <c r="B830" s="3">
        <v>2008</v>
      </c>
      <c r="C830" s="3" t="s">
        <v>30</v>
      </c>
      <c r="D830" s="2">
        <v>39629</v>
      </c>
      <c r="E830" s="2">
        <v>39819</v>
      </c>
      <c r="F830" t="s">
        <v>18</v>
      </c>
      <c r="G830">
        <v>1372592000</v>
      </c>
      <c r="H830">
        <v>1165211000</v>
      </c>
      <c r="I830">
        <f t="shared" si="172"/>
        <v>147765000</v>
      </c>
      <c r="J830">
        <f t="shared" si="180"/>
        <v>4739094000</v>
      </c>
      <c r="K830">
        <v>9199429000</v>
      </c>
      <c r="L830">
        <v>6020199000</v>
      </c>
      <c r="M830">
        <f t="shared" si="181"/>
        <v>0.25590320522556353</v>
      </c>
      <c r="N830">
        <f t="shared" si="173"/>
        <v>0.12666123082204342</v>
      </c>
      <c r="O830">
        <f t="shared" si="174"/>
        <v>0.193550246428731</v>
      </c>
      <c r="P830">
        <f t="shared" si="182"/>
        <v>3.1180010356409896E-2</v>
      </c>
      <c r="Q830">
        <f t="shared" si="175"/>
        <v>1.6062409960444283E-2</v>
      </c>
      <c r="R830">
        <f t="shared" si="176"/>
        <v>2.4544869696167849E-2</v>
      </c>
      <c r="S830">
        <f t="shared" si="178"/>
        <v>0.20489634358059866</v>
      </c>
      <c r="T830">
        <f t="shared" si="179"/>
        <v>0.17393914098282151</v>
      </c>
      <c r="U830">
        <f t="shared" si="177"/>
        <v>0.62772150280078032</v>
      </c>
      <c r="V830">
        <v>1.038</v>
      </c>
      <c r="W830">
        <v>0.32</v>
      </c>
      <c r="X830">
        <v>2076695000</v>
      </c>
      <c r="Y830">
        <v>684586000</v>
      </c>
      <c r="Z830">
        <v>1729539000</v>
      </c>
      <c r="AA830">
        <v>4843333000</v>
      </c>
      <c r="AB830" t="s">
        <v>19</v>
      </c>
      <c r="AC830">
        <v>2803156000</v>
      </c>
      <c r="AD830">
        <v>454548000</v>
      </c>
      <c r="AE830" t="s">
        <v>19</v>
      </c>
      <c r="AF830">
        <v>4356096000</v>
      </c>
      <c r="AG830">
        <v>802928000</v>
      </c>
      <c r="AH830">
        <v>202788000</v>
      </c>
      <c r="AI830">
        <v>1488036000</v>
      </c>
      <c r="AJ830">
        <v>1667302000</v>
      </c>
      <c r="AK830" t="s">
        <v>19</v>
      </c>
      <c r="AL830">
        <v>3155338000</v>
      </c>
      <c r="AM830">
        <v>23892000</v>
      </c>
      <c r="AN830">
        <v>114285000</v>
      </c>
      <c r="AO830">
        <v>5905914000</v>
      </c>
      <c r="AP830" t="s">
        <v>19</v>
      </c>
      <c r="AQ830" t="s">
        <v>19</v>
      </c>
      <c r="AR830" t="s">
        <v>19</v>
      </c>
      <c r="AS830" t="s">
        <v>19</v>
      </c>
      <c r="AT830">
        <v>6698958000</v>
      </c>
      <c r="AU830">
        <v>4024276000</v>
      </c>
      <c r="AV830">
        <v>2674682000</v>
      </c>
      <c r="AW830">
        <v>1175666000</v>
      </c>
      <c r="AX830">
        <v>248751000</v>
      </c>
      <c r="AY830" t="s">
        <v>19</v>
      </c>
      <c r="AZ830">
        <v>244541000</v>
      </c>
      <c r="BA830" t="s">
        <v>19</v>
      </c>
      <c r="BB830">
        <v>1409387000</v>
      </c>
      <c r="BC830">
        <v>89457000</v>
      </c>
      <c r="BD830">
        <v>1319930000</v>
      </c>
      <c r="BE830">
        <v>153710000</v>
      </c>
      <c r="BF830">
        <v>1009000</v>
      </c>
      <c r="BG830">
        <v>731428000</v>
      </c>
      <c r="BH830">
        <v>433783000</v>
      </c>
      <c r="BI830">
        <v>1020553000</v>
      </c>
      <c r="BJ830">
        <v>-872788000</v>
      </c>
      <c r="BK830">
        <v>-1247109000</v>
      </c>
      <c r="BL830">
        <v>1007994000</v>
      </c>
    </row>
    <row r="831" spans="1:64" x14ac:dyDescent="0.3">
      <c r="A831" s="3">
        <v>1044</v>
      </c>
      <c r="B831" s="3">
        <v>2008</v>
      </c>
      <c r="C831" s="3" t="s">
        <v>29</v>
      </c>
      <c r="D831" s="2">
        <v>39813</v>
      </c>
      <c r="E831" s="2">
        <v>39890</v>
      </c>
      <c r="F831" t="s">
        <v>18</v>
      </c>
      <c r="G831">
        <v>1531072000</v>
      </c>
      <c r="H831">
        <v>1340914000</v>
      </c>
      <c r="I831">
        <f t="shared" si="172"/>
        <v>319679000</v>
      </c>
      <c r="J831">
        <f t="shared" si="180"/>
        <v>5380330000</v>
      </c>
      <c r="K831">
        <v>10049012000</v>
      </c>
      <c r="L831">
        <v>6484057000</v>
      </c>
      <c r="M831">
        <f t="shared" si="181"/>
        <v>0.25329295762555804</v>
      </c>
      <c r="N831">
        <f t="shared" si="173"/>
        <v>0.13343739663162907</v>
      </c>
      <c r="O831">
        <f t="shared" si="174"/>
        <v>0.20680169838112158</v>
      </c>
      <c r="P831">
        <f t="shared" si="182"/>
        <v>5.9416243985034374E-2</v>
      </c>
      <c r="Q831">
        <f t="shared" si="175"/>
        <v>3.1811983108389161E-2</v>
      </c>
      <c r="R831">
        <f t="shared" si="176"/>
        <v>4.9302311808795019E-2</v>
      </c>
      <c r="S831">
        <f t="shared" si="178"/>
        <v>0.1913470461017216</v>
      </c>
      <c r="T831">
        <f t="shared" si="179"/>
        <v>0.16758188574831487</v>
      </c>
      <c r="U831">
        <f t="shared" si="177"/>
        <v>0.61591123666394709</v>
      </c>
      <c r="V831">
        <v>1.1519999999999999</v>
      </c>
      <c r="W831">
        <v>0.72</v>
      </c>
      <c r="X831">
        <v>1610552000</v>
      </c>
      <c r="Y831">
        <v>780951000</v>
      </c>
      <c r="Z831">
        <v>2128030000</v>
      </c>
      <c r="AA831">
        <v>4744589000</v>
      </c>
      <c r="AB831" t="s">
        <v>19</v>
      </c>
      <c r="AC831">
        <v>3080750000</v>
      </c>
      <c r="AD831">
        <v>626296000</v>
      </c>
      <c r="AE831" t="s">
        <v>19</v>
      </c>
      <c r="AF831">
        <v>5304423000</v>
      </c>
      <c r="AG831">
        <v>898159000</v>
      </c>
      <c r="AH831">
        <v>296824000</v>
      </c>
      <c r="AI831">
        <v>1757577000</v>
      </c>
      <c r="AJ831">
        <v>1575534000</v>
      </c>
      <c r="AK831" t="s">
        <v>19</v>
      </c>
      <c r="AL831">
        <v>3333111000</v>
      </c>
      <c r="AM831">
        <v>231844000</v>
      </c>
      <c r="AN831">
        <v>115007000</v>
      </c>
      <c r="AO831">
        <v>6369050000</v>
      </c>
      <c r="AP831" t="s">
        <v>19</v>
      </c>
      <c r="AQ831" t="s">
        <v>19</v>
      </c>
      <c r="AR831" t="s">
        <v>19</v>
      </c>
      <c r="AS831" t="s">
        <v>19</v>
      </c>
      <c r="AT831">
        <v>8001545000</v>
      </c>
      <c r="AU831">
        <v>4798999000</v>
      </c>
      <c r="AV831">
        <v>3202546000</v>
      </c>
      <c r="AW831">
        <v>1451005000</v>
      </c>
      <c r="AX831">
        <v>313462000</v>
      </c>
      <c r="AY831" t="s">
        <v>19</v>
      </c>
      <c r="AZ831">
        <v>278583000</v>
      </c>
      <c r="BA831" t="s">
        <v>19</v>
      </c>
      <c r="BB831">
        <v>1577566000</v>
      </c>
      <c r="BC831">
        <v>66878000</v>
      </c>
      <c r="BD831">
        <v>1510688000</v>
      </c>
      <c r="BE831">
        <v>166032000</v>
      </c>
      <c r="BF831">
        <v>3742000</v>
      </c>
      <c r="BG831">
        <v>825884000</v>
      </c>
      <c r="BH831">
        <v>515030000</v>
      </c>
      <c r="BI831">
        <v>1324077000</v>
      </c>
      <c r="BJ831">
        <v>-1004398000</v>
      </c>
      <c r="BK831">
        <v>-1168887000</v>
      </c>
      <c r="BL831">
        <v>-762317000</v>
      </c>
    </row>
    <row r="832" spans="1:64" x14ac:dyDescent="0.3">
      <c r="A832" s="3">
        <v>1044</v>
      </c>
      <c r="B832" s="3">
        <v>2009</v>
      </c>
      <c r="C832" s="3" t="s">
        <v>30</v>
      </c>
      <c r="D832" s="2">
        <v>39994</v>
      </c>
      <c r="E832" s="2">
        <v>40058</v>
      </c>
      <c r="F832" t="s">
        <v>18</v>
      </c>
      <c r="G832">
        <v>2007499000</v>
      </c>
      <c r="H832">
        <v>1680086000</v>
      </c>
      <c r="I832">
        <f t="shared" si="172"/>
        <v>1981762000</v>
      </c>
      <c r="J832">
        <f t="shared" si="180"/>
        <v>4485040000</v>
      </c>
      <c r="K832">
        <v>13031689000</v>
      </c>
      <c r="L832">
        <v>8457232000</v>
      </c>
      <c r="M832">
        <f t="shared" si="181"/>
        <v>0.38686123596372546</v>
      </c>
      <c r="N832">
        <f t="shared" si="173"/>
        <v>0.12892311963552844</v>
      </c>
      <c r="O832">
        <f t="shared" si="174"/>
        <v>0.19865672361831863</v>
      </c>
      <c r="P832">
        <f t="shared" si="182"/>
        <v>0.44186049622745838</v>
      </c>
      <c r="Q832">
        <f t="shared" si="175"/>
        <v>0.15207253641488835</v>
      </c>
      <c r="R832">
        <f t="shared" si="176"/>
        <v>0.23432749627774194</v>
      </c>
      <c r="S832">
        <f t="shared" si="178"/>
        <v>0.21451489156173331</v>
      </c>
      <c r="T832">
        <f t="shared" si="179"/>
        <v>0.17952859060173193</v>
      </c>
      <c r="U832">
        <f t="shared" si="177"/>
        <v>0.63676918919626735</v>
      </c>
      <c r="V832">
        <v>1.4259999999999999</v>
      </c>
      <c r="W832">
        <v>0.5</v>
      </c>
      <c r="X832">
        <v>4513729000</v>
      </c>
      <c r="Y832">
        <v>791755000</v>
      </c>
      <c r="Z832">
        <v>2143366000</v>
      </c>
      <c r="AA832">
        <v>7659808000</v>
      </c>
      <c r="AB832" t="s">
        <v>19</v>
      </c>
      <c r="AC832">
        <v>3306840000</v>
      </c>
      <c r="AD832">
        <v>621339000</v>
      </c>
      <c r="AE832" t="s">
        <v>19</v>
      </c>
      <c r="AF832">
        <v>5371881000</v>
      </c>
      <c r="AG832">
        <v>634205000</v>
      </c>
      <c r="AH832">
        <v>1664831000</v>
      </c>
      <c r="AI832">
        <v>4254049000</v>
      </c>
      <c r="AJ832">
        <v>61772000</v>
      </c>
      <c r="AK832" t="s">
        <v>19</v>
      </c>
      <c r="AL832">
        <v>4315821000</v>
      </c>
      <c r="AM832">
        <v>258636000</v>
      </c>
      <c r="AN832">
        <v>121931000</v>
      </c>
      <c r="AO832">
        <v>8335300999.9999905</v>
      </c>
      <c r="AP832" t="s">
        <v>19</v>
      </c>
      <c r="AQ832" t="s">
        <v>19</v>
      </c>
      <c r="AR832" t="s">
        <v>19</v>
      </c>
      <c r="AS832" t="s">
        <v>19</v>
      </c>
      <c r="AT832">
        <v>9358320000</v>
      </c>
      <c r="AU832">
        <v>5325627000</v>
      </c>
      <c r="AV832">
        <v>4032693000</v>
      </c>
      <c r="AW832">
        <v>1682393000</v>
      </c>
      <c r="AX832">
        <v>426340000</v>
      </c>
      <c r="AY832" t="s">
        <v>19</v>
      </c>
      <c r="AZ832">
        <v>303934000</v>
      </c>
      <c r="BA832" t="s">
        <v>19</v>
      </c>
      <c r="BB832">
        <v>2047574000</v>
      </c>
      <c r="BC832">
        <v>70237000</v>
      </c>
      <c r="BD832">
        <v>1977337000</v>
      </c>
      <c r="BE832">
        <v>268318000</v>
      </c>
      <c r="BF832">
        <v>28933000</v>
      </c>
      <c r="BG832">
        <v>1069827000</v>
      </c>
      <c r="BH832">
        <v>610259000</v>
      </c>
      <c r="BI832">
        <v>2952685000</v>
      </c>
      <c r="BJ832">
        <v>-970923000</v>
      </c>
      <c r="BK832">
        <v>-1827295000</v>
      </c>
      <c r="BL832">
        <v>491477000</v>
      </c>
    </row>
    <row r="833" spans="1:64" x14ac:dyDescent="0.3">
      <c r="A833" s="3">
        <v>1044</v>
      </c>
      <c r="B833" s="3">
        <v>2009</v>
      </c>
      <c r="C833" s="3" t="s">
        <v>29</v>
      </c>
      <c r="D833" s="2">
        <v>40178</v>
      </c>
      <c r="E833" s="2">
        <v>40262</v>
      </c>
      <c r="F833" t="s">
        <v>18</v>
      </c>
      <c r="G833">
        <v>2600551000</v>
      </c>
      <c r="H833">
        <v>2117509000</v>
      </c>
      <c r="I833">
        <f t="shared" si="172"/>
        <v>1736325000</v>
      </c>
      <c r="J833">
        <f t="shared" si="180"/>
        <v>5505233000</v>
      </c>
      <c r="K833">
        <v>14147939000</v>
      </c>
      <c r="L833">
        <v>9017006000</v>
      </c>
      <c r="M833">
        <f t="shared" si="181"/>
        <v>0.39634588405203791</v>
      </c>
      <c r="N833">
        <f t="shared" si="173"/>
        <v>0.14966907900861037</v>
      </c>
      <c r="O833">
        <f t="shared" si="174"/>
        <v>0.23483504391590734</v>
      </c>
      <c r="P833">
        <f t="shared" si="182"/>
        <v>0.31539537018687491</v>
      </c>
      <c r="Q833">
        <f t="shared" si="175"/>
        <v>0.12272635611448424</v>
      </c>
      <c r="R833">
        <f t="shared" si="176"/>
        <v>0.19256114501864588</v>
      </c>
      <c r="S833">
        <f t="shared" si="178"/>
        <v>0.2400396572258458</v>
      </c>
      <c r="T833">
        <f t="shared" si="179"/>
        <v>0.19545324607463707</v>
      </c>
      <c r="U833">
        <f t="shared" si="177"/>
        <v>0.63340698906120352</v>
      </c>
      <c r="V833">
        <v>1.7649999999999999</v>
      </c>
      <c r="W833">
        <v>1.1000000000000001</v>
      </c>
      <c r="X833">
        <v>4449674000</v>
      </c>
      <c r="Y833">
        <v>882147000</v>
      </c>
      <c r="Z833">
        <v>2174505000</v>
      </c>
      <c r="AA833">
        <v>7802888000</v>
      </c>
      <c r="AB833" t="s">
        <v>19</v>
      </c>
      <c r="AC833">
        <v>3535811000</v>
      </c>
      <c r="AD833">
        <v>616384000</v>
      </c>
      <c r="AE833" t="s">
        <v>19</v>
      </c>
      <c r="AF833">
        <v>6345051000</v>
      </c>
      <c r="AG833">
        <v>875608000</v>
      </c>
      <c r="AH833">
        <v>2175169000</v>
      </c>
      <c r="AI833">
        <v>4175345000</v>
      </c>
      <c r="AJ833">
        <v>675611000</v>
      </c>
      <c r="AK833" t="s">
        <v>19</v>
      </c>
      <c r="AL833">
        <v>4850956000</v>
      </c>
      <c r="AM833">
        <v>279977000</v>
      </c>
      <c r="AN833">
        <v>121931000</v>
      </c>
      <c r="AO833">
        <v>8895075000</v>
      </c>
      <c r="AP833" t="s">
        <v>19</v>
      </c>
      <c r="AQ833" t="s">
        <v>19</v>
      </c>
      <c r="AR833" t="s">
        <v>19</v>
      </c>
      <c r="AS833" t="s">
        <v>19</v>
      </c>
      <c r="AT833">
        <v>10833839000</v>
      </c>
      <c r="AU833">
        <v>5853348000</v>
      </c>
      <c r="AV833">
        <v>4980491000</v>
      </c>
      <c r="AW833">
        <v>1951460000</v>
      </c>
      <c r="AX833">
        <v>535283000</v>
      </c>
      <c r="AY833" t="s">
        <v>19</v>
      </c>
      <c r="AZ833">
        <v>321021000</v>
      </c>
      <c r="BA833" t="s">
        <v>19</v>
      </c>
      <c r="BB833">
        <v>2645679000</v>
      </c>
      <c r="BC833">
        <v>62950000</v>
      </c>
      <c r="BD833">
        <v>2582729000</v>
      </c>
      <c r="BE833">
        <v>415706000</v>
      </c>
      <c r="BF833">
        <v>49514000</v>
      </c>
      <c r="BG833">
        <v>1341245000</v>
      </c>
      <c r="BH833">
        <v>776264000</v>
      </c>
      <c r="BI833">
        <v>2515552000</v>
      </c>
      <c r="BJ833">
        <v>-779227000</v>
      </c>
      <c r="BK833">
        <v>-1317457000</v>
      </c>
      <c r="BL833">
        <v>1645248000</v>
      </c>
    </row>
    <row r="834" spans="1:64" x14ac:dyDescent="0.3">
      <c r="A834" s="3">
        <v>1044</v>
      </c>
      <c r="B834" s="3">
        <v>2010</v>
      </c>
      <c r="C834" s="3" t="s">
        <v>30</v>
      </c>
      <c r="D834" s="2">
        <v>40359</v>
      </c>
      <c r="E834" s="2">
        <v>40420</v>
      </c>
      <c r="F834" t="s">
        <v>18</v>
      </c>
      <c r="G834">
        <v>2879026000</v>
      </c>
      <c r="H834">
        <v>2353554000</v>
      </c>
      <c r="I834">
        <f t="shared" si="172"/>
        <v>748142000</v>
      </c>
      <c r="J834">
        <f t="shared" si="180"/>
        <v>6268333000</v>
      </c>
      <c r="K834">
        <v>15325716000</v>
      </c>
      <c r="L834">
        <v>9597393000</v>
      </c>
      <c r="M834">
        <f t="shared" si="181"/>
        <v>0.38140941346905322</v>
      </c>
      <c r="N834">
        <f t="shared" si="173"/>
        <v>0.15356894255380957</v>
      </c>
      <c r="O834">
        <f t="shared" si="174"/>
        <v>0.24522846985634536</v>
      </c>
      <c r="P834">
        <f t="shared" si="182"/>
        <v>0.1193526253311686</v>
      </c>
      <c r="Q834">
        <f t="shared" si="175"/>
        <v>4.8816120564938045E-2</v>
      </c>
      <c r="R834">
        <f t="shared" si="176"/>
        <v>7.795262734369636E-2</v>
      </c>
      <c r="S834">
        <f t="shared" si="178"/>
        <v>0.23700618531987561</v>
      </c>
      <c r="T834">
        <f t="shared" si="179"/>
        <v>0.19374846058505013</v>
      </c>
      <c r="U834">
        <f t="shared" si="177"/>
        <v>0.62293578137574068</v>
      </c>
      <c r="V834">
        <v>1.9239999999999999</v>
      </c>
      <c r="W834">
        <v>0.6</v>
      </c>
      <c r="X834">
        <v>4271140000</v>
      </c>
      <c r="Y834">
        <v>1045925999.99999</v>
      </c>
      <c r="Z834">
        <v>2307903000</v>
      </c>
      <c r="AA834">
        <v>7967658000</v>
      </c>
      <c r="AB834" t="s">
        <v>19</v>
      </c>
      <c r="AC834">
        <v>3826601000</v>
      </c>
      <c r="AD834">
        <v>611437000</v>
      </c>
      <c r="AE834" t="s">
        <v>19</v>
      </c>
      <c r="AF834">
        <v>7358058000</v>
      </c>
      <c r="AG834">
        <v>1061964000</v>
      </c>
      <c r="AH834">
        <v>1899572000</v>
      </c>
      <c r="AI834">
        <v>3765795000</v>
      </c>
      <c r="AJ834">
        <v>1655484000</v>
      </c>
      <c r="AK834" t="s">
        <v>19</v>
      </c>
      <c r="AL834">
        <v>5421279000</v>
      </c>
      <c r="AM834">
        <v>307044000</v>
      </c>
      <c r="AN834">
        <v>121931000</v>
      </c>
      <c r="AO834">
        <v>9475462000</v>
      </c>
      <c r="AP834" t="s">
        <v>19</v>
      </c>
      <c r="AQ834" t="s">
        <v>19</v>
      </c>
      <c r="AR834" t="s">
        <v>19</v>
      </c>
      <c r="AS834" t="s">
        <v>19</v>
      </c>
      <c r="AT834">
        <v>12147472000</v>
      </c>
      <c r="AU834">
        <v>6542906000</v>
      </c>
      <c r="AV834">
        <v>5604566000</v>
      </c>
      <c r="AW834">
        <v>2279401000</v>
      </c>
      <c r="AX834">
        <v>610775000</v>
      </c>
      <c r="AY834" t="s">
        <v>19</v>
      </c>
      <c r="AZ834">
        <v>335311000</v>
      </c>
      <c r="BA834" t="s">
        <v>19</v>
      </c>
      <c r="BB834">
        <v>2938793000</v>
      </c>
      <c r="BC834">
        <v>46993000</v>
      </c>
      <c r="BD834">
        <v>2891800000</v>
      </c>
      <c r="BE834">
        <v>490391000</v>
      </c>
      <c r="BF834">
        <v>47855000</v>
      </c>
      <c r="BG834">
        <v>1466113000</v>
      </c>
      <c r="BH834">
        <v>887441000</v>
      </c>
      <c r="BI834">
        <v>1563647000</v>
      </c>
      <c r="BJ834">
        <v>-815505000</v>
      </c>
      <c r="BK834">
        <v>-1324621000</v>
      </c>
      <c r="BL834">
        <v>339500000</v>
      </c>
    </row>
    <row r="835" spans="1:64" x14ac:dyDescent="0.3">
      <c r="A835" s="3">
        <v>1044</v>
      </c>
      <c r="B835" s="3">
        <v>2010</v>
      </c>
      <c r="C835" s="3" t="s">
        <v>29</v>
      </c>
      <c r="D835" s="2">
        <v>40543</v>
      </c>
      <c r="E835" s="2">
        <v>40631</v>
      </c>
      <c r="F835" t="s">
        <v>18</v>
      </c>
      <c r="G835">
        <v>2999700000</v>
      </c>
      <c r="H835">
        <v>2438328000</v>
      </c>
      <c r="I835">
        <f t="shared" si="172"/>
        <v>1245033000</v>
      </c>
      <c r="J835">
        <f t="shared" si="180"/>
        <v>7625354000</v>
      </c>
      <c r="K835">
        <v>18577380000</v>
      </c>
      <c r="L835">
        <v>10503187000</v>
      </c>
      <c r="M835">
        <f t="shared" si="181"/>
        <v>0.32192266095600119</v>
      </c>
      <c r="N835">
        <f t="shared" si="173"/>
        <v>0.13125252322986342</v>
      </c>
      <c r="O835">
        <f t="shared" si="174"/>
        <v>0.23215125085366947</v>
      </c>
      <c r="P835">
        <f t="shared" si="182"/>
        <v>0.16327543613057177</v>
      </c>
      <c r="Q835">
        <f t="shared" si="175"/>
        <v>6.701876152611401E-2</v>
      </c>
      <c r="R835">
        <f t="shared" si="176"/>
        <v>0.11853859214350844</v>
      </c>
      <c r="S835">
        <f t="shared" si="178"/>
        <v>0.22333008330747409</v>
      </c>
      <c r="T835">
        <f t="shared" si="179"/>
        <v>0.18153548533884944</v>
      </c>
      <c r="U835">
        <f t="shared" si="177"/>
        <v>0.65269479741855896</v>
      </c>
      <c r="V835">
        <v>1.988</v>
      </c>
      <c r="W835">
        <v>1.3</v>
      </c>
      <c r="X835">
        <v>5989024000</v>
      </c>
      <c r="Y835">
        <v>1395257000</v>
      </c>
      <c r="Z835">
        <v>2760090000</v>
      </c>
      <c r="AA835">
        <v>10750469000</v>
      </c>
      <c r="AB835" t="s">
        <v>19</v>
      </c>
      <c r="AC835">
        <v>4519090000</v>
      </c>
      <c r="AD835">
        <v>606508000</v>
      </c>
      <c r="AE835" t="s">
        <v>19</v>
      </c>
      <c r="AF835">
        <v>7826911000</v>
      </c>
      <c r="AG835">
        <v>1318908000</v>
      </c>
      <c r="AH835">
        <v>3815191000</v>
      </c>
      <c r="AI835">
        <v>6076880000</v>
      </c>
      <c r="AJ835">
        <v>1674968000</v>
      </c>
      <c r="AK835" t="s">
        <v>19</v>
      </c>
      <c r="AL835">
        <v>7751848000</v>
      </c>
      <c r="AM835">
        <v>322345000</v>
      </c>
      <c r="AN835">
        <v>122422000</v>
      </c>
      <c r="AO835">
        <v>10380760000</v>
      </c>
      <c r="AP835" t="s">
        <v>19</v>
      </c>
      <c r="AQ835" t="s">
        <v>19</v>
      </c>
      <c r="AR835" t="s">
        <v>19</v>
      </c>
      <c r="AS835" t="s">
        <v>19</v>
      </c>
      <c r="AT835">
        <v>13431688000</v>
      </c>
      <c r="AU835">
        <v>7486900000</v>
      </c>
      <c r="AV835">
        <v>5944788000</v>
      </c>
      <c r="AW835">
        <v>2591384000</v>
      </c>
      <c r="AX835">
        <v>602515000</v>
      </c>
      <c r="AY835" t="s">
        <v>19</v>
      </c>
      <c r="AZ835">
        <v>356622000</v>
      </c>
      <c r="BA835" t="s">
        <v>19</v>
      </c>
      <c r="BB835">
        <v>3110160000</v>
      </c>
      <c r="BC835">
        <v>71793000</v>
      </c>
      <c r="BD835">
        <v>3038367000</v>
      </c>
      <c r="BE835">
        <v>551950000</v>
      </c>
      <c r="BF835">
        <v>48089000</v>
      </c>
      <c r="BG835">
        <v>1591484000</v>
      </c>
      <c r="BH835">
        <v>846844000</v>
      </c>
      <c r="BI835">
        <v>2279608000</v>
      </c>
      <c r="BJ835">
        <v>-1034575000</v>
      </c>
      <c r="BK835">
        <v>-1577238000</v>
      </c>
      <c r="BL835">
        <v>735213000</v>
      </c>
    </row>
    <row r="836" spans="1:64" x14ac:dyDescent="0.3">
      <c r="A836" s="3">
        <v>1044</v>
      </c>
      <c r="B836" s="3">
        <v>2011</v>
      </c>
      <c r="C836" s="3" t="s">
        <v>30</v>
      </c>
      <c r="D836" s="2">
        <v>40724</v>
      </c>
      <c r="E836" s="2">
        <v>40785</v>
      </c>
      <c r="F836" t="s">
        <v>18</v>
      </c>
      <c r="G836">
        <v>2858450000</v>
      </c>
      <c r="H836">
        <v>2417536000</v>
      </c>
      <c r="I836">
        <f t="shared" si="172"/>
        <v>378560000</v>
      </c>
      <c r="J836">
        <f t="shared" si="180"/>
        <v>8025834000.0000095</v>
      </c>
      <c r="K836">
        <v>21379999000</v>
      </c>
      <c r="L836">
        <v>11122944000</v>
      </c>
      <c r="M836">
        <f t="shared" si="181"/>
        <v>0.29682091060890048</v>
      </c>
      <c r="N836">
        <f t="shared" si="173"/>
        <v>0.11307465449366953</v>
      </c>
      <c r="O836">
        <f t="shared" si="174"/>
        <v>0.21734677437915717</v>
      </c>
      <c r="P836">
        <f t="shared" si="182"/>
        <v>4.7167683757226922E-2</v>
      </c>
      <c r="Q836">
        <f t="shared" si="175"/>
        <v>1.7706268367926492E-2</v>
      </c>
      <c r="R836">
        <f t="shared" si="176"/>
        <v>3.4034154986305784E-2</v>
      </c>
      <c r="S836">
        <f t="shared" si="178"/>
        <v>0.1881293533851075</v>
      </c>
      <c r="T836">
        <f t="shared" si="179"/>
        <v>0.15911052649695437</v>
      </c>
      <c r="U836">
        <f t="shared" si="177"/>
        <v>0.65948966220151428</v>
      </c>
      <c r="V836">
        <v>1.9690000000000001</v>
      </c>
      <c r="W836">
        <v>0.6</v>
      </c>
      <c r="X836">
        <v>8115250000</v>
      </c>
      <c r="Y836">
        <v>1543433000</v>
      </c>
      <c r="Z836">
        <v>2584408000</v>
      </c>
      <c r="AA836">
        <v>12857235000</v>
      </c>
      <c r="AB836" t="s">
        <v>19</v>
      </c>
      <c r="AC836">
        <v>4877509000</v>
      </c>
      <c r="AD836">
        <v>601560000</v>
      </c>
      <c r="AE836" t="s">
        <v>19</v>
      </c>
      <c r="AF836">
        <v>8522763999.9999905</v>
      </c>
      <c r="AG836">
        <v>1168501000</v>
      </c>
      <c r="AH836">
        <v>6375652000</v>
      </c>
      <c r="AI836">
        <v>8570871999.9999905</v>
      </c>
      <c r="AJ836">
        <v>1325280000</v>
      </c>
      <c r="AK836" t="s">
        <v>19</v>
      </c>
      <c r="AL836">
        <v>9896152000</v>
      </c>
      <c r="AM836">
        <v>360903000</v>
      </c>
      <c r="AN836">
        <v>122422000</v>
      </c>
      <c r="AO836">
        <v>11000520000</v>
      </c>
      <c r="AP836" t="s">
        <v>19</v>
      </c>
      <c r="AQ836" t="s">
        <v>19</v>
      </c>
      <c r="AR836" t="s">
        <v>19</v>
      </c>
      <c r="AS836" t="s">
        <v>19</v>
      </c>
      <c r="AT836">
        <v>15194067000</v>
      </c>
      <c r="AU836">
        <v>9015410000</v>
      </c>
      <c r="AV836">
        <v>6178657000</v>
      </c>
      <c r="AW836">
        <v>2911654000</v>
      </c>
      <c r="AX836">
        <v>646109000</v>
      </c>
      <c r="AY836" t="s">
        <v>19</v>
      </c>
      <c r="AZ836">
        <v>380595000</v>
      </c>
      <c r="BA836" t="s">
        <v>19</v>
      </c>
      <c r="BB836">
        <v>3066475000</v>
      </c>
      <c r="BC836">
        <v>107518000</v>
      </c>
      <c r="BD836">
        <v>2958957000</v>
      </c>
      <c r="BE836">
        <v>492959000</v>
      </c>
      <c r="BF836">
        <v>48462000</v>
      </c>
      <c r="BG836">
        <v>1594340000</v>
      </c>
      <c r="BH836">
        <v>823196000</v>
      </c>
      <c r="BI836">
        <v>2282702000</v>
      </c>
      <c r="BJ836">
        <v>-1904142000</v>
      </c>
      <c r="BK836">
        <v>-1124251000</v>
      </c>
      <c r="BL836">
        <v>2498439000</v>
      </c>
    </row>
    <row r="837" spans="1:64" x14ac:dyDescent="0.3">
      <c r="A837" s="3">
        <v>1044</v>
      </c>
      <c r="B837" s="3">
        <v>2011</v>
      </c>
      <c r="C837" s="3" t="s">
        <v>29</v>
      </c>
      <c r="D837" s="2">
        <v>40908</v>
      </c>
      <c r="E837" s="2">
        <v>40995</v>
      </c>
      <c r="F837" t="s">
        <v>18</v>
      </c>
      <c r="G837">
        <v>3293776000</v>
      </c>
      <c r="H837">
        <v>2648839000</v>
      </c>
      <c r="I837">
        <f t="shared" si="172"/>
        <v>1151956000</v>
      </c>
      <c r="J837">
        <f t="shared" si="180"/>
        <v>8092875000.0000095</v>
      </c>
      <c r="K837">
        <v>23319080000</v>
      </c>
      <c r="L837">
        <v>12341413000</v>
      </c>
      <c r="M837">
        <f t="shared" si="181"/>
        <v>0.33574273828334406</v>
      </c>
      <c r="N837">
        <f t="shared" si="173"/>
        <v>0.11359105933853308</v>
      </c>
      <c r="O837">
        <f t="shared" si="174"/>
        <v>0.21463012379538712</v>
      </c>
      <c r="P837">
        <f t="shared" si="182"/>
        <v>0.14234199836275718</v>
      </c>
      <c r="Q837">
        <f t="shared" si="175"/>
        <v>4.9399719028366471E-2</v>
      </c>
      <c r="R837">
        <f t="shared" si="176"/>
        <v>9.3340689595267576E-2</v>
      </c>
      <c r="S837">
        <f t="shared" si="178"/>
        <v>0.19317703228111552</v>
      </c>
      <c r="T837">
        <f t="shared" si="179"/>
        <v>0.15535205096232341</v>
      </c>
      <c r="U837">
        <f t="shared" si="177"/>
        <v>0.62636385223865998</v>
      </c>
      <c r="V837">
        <v>2.1560000000000001</v>
      </c>
      <c r="W837">
        <v>1.35</v>
      </c>
      <c r="X837">
        <v>8258201999.9999905</v>
      </c>
      <c r="Y837">
        <v>1843657000</v>
      </c>
      <c r="Z837">
        <v>2934323000</v>
      </c>
      <c r="AA837">
        <v>13743789000</v>
      </c>
      <c r="AB837" t="s">
        <v>19</v>
      </c>
      <c r="AC837">
        <v>5203336000</v>
      </c>
      <c r="AD837">
        <v>601212000</v>
      </c>
      <c r="AE837" t="s">
        <v>19</v>
      </c>
      <c r="AF837">
        <v>9575291000</v>
      </c>
      <c r="AG837">
        <v>1881313000</v>
      </c>
      <c r="AH837">
        <v>6814628000</v>
      </c>
      <c r="AI837">
        <v>10011888000</v>
      </c>
      <c r="AJ837">
        <v>588445000</v>
      </c>
      <c r="AK837" t="s">
        <v>19</v>
      </c>
      <c r="AL837">
        <v>10600333000</v>
      </c>
      <c r="AM837">
        <v>377334000</v>
      </c>
      <c r="AN837">
        <v>122901000</v>
      </c>
      <c r="AO837">
        <v>12218510000</v>
      </c>
      <c r="AP837" t="s">
        <v>19</v>
      </c>
      <c r="AQ837" t="s">
        <v>19</v>
      </c>
      <c r="AR837" t="s">
        <v>19</v>
      </c>
      <c r="AS837" t="s">
        <v>19</v>
      </c>
      <c r="AT837">
        <v>17050557000</v>
      </c>
      <c r="AU837">
        <v>10250260000</v>
      </c>
      <c r="AV837">
        <v>6800298000</v>
      </c>
      <c r="AW837">
        <v>3211723000</v>
      </c>
      <c r="AX837">
        <v>750882000</v>
      </c>
      <c r="AY837" t="s">
        <v>19</v>
      </c>
      <c r="AZ837">
        <v>414783000</v>
      </c>
      <c r="BA837" t="s">
        <v>19</v>
      </c>
      <c r="BB837">
        <v>3403182000</v>
      </c>
      <c r="BC837">
        <v>147807000</v>
      </c>
      <c r="BD837">
        <v>3255375000</v>
      </c>
      <c r="BE837">
        <v>569929000</v>
      </c>
      <c r="BF837">
        <v>36607000</v>
      </c>
      <c r="BG837">
        <v>1659137000</v>
      </c>
      <c r="BH837">
        <v>989702000</v>
      </c>
      <c r="BI837">
        <v>3355901000</v>
      </c>
      <c r="BJ837">
        <v>-2203945000</v>
      </c>
      <c r="BK837">
        <v>-5476071000</v>
      </c>
      <c r="BL837">
        <v>195016000</v>
      </c>
    </row>
    <row r="838" spans="1:64" x14ac:dyDescent="0.3">
      <c r="A838" s="3">
        <v>1044</v>
      </c>
      <c r="B838" s="3">
        <v>2012</v>
      </c>
      <c r="C838" s="3" t="s">
        <v>30</v>
      </c>
      <c r="D838" s="2">
        <v>41090</v>
      </c>
      <c r="E838" s="2">
        <v>41150</v>
      </c>
      <c r="F838" t="s">
        <v>18</v>
      </c>
      <c r="G838">
        <v>4082330000</v>
      </c>
      <c r="H838">
        <v>3093130000</v>
      </c>
      <c r="I838">
        <f t="shared" si="172"/>
        <v>564915000</v>
      </c>
      <c r="J838">
        <f t="shared" si="180"/>
        <v>9467708000</v>
      </c>
      <c r="K838">
        <v>25713745000</v>
      </c>
      <c r="L838">
        <v>12972387000</v>
      </c>
      <c r="M838">
        <f t="shared" si="181"/>
        <v>0.34546403110163459</v>
      </c>
      <c r="N838">
        <f t="shared" si="173"/>
        <v>0.12029091833958842</v>
      </c>
      <c r="O838">
        <f t="shared" si="174"/>
        <v>0.23843954084934407</v>
      </c>
      <c r="P838">
        <f t="shared" si="182"/>
        <v>5.9667556287118277E-2</v>
      </c>
      <c r="Q838">
        <f t="shared" si="175"/>
        <v>2.1969378633878496E-2</v>
      </c>
      <c r="R838">
        <f t="shared" si="176"/>
        <v>4.3547498236060952E-2</v>
      </c>
      <c r="S838">
        <f t="shared" si="178"/>
        <v>0.22801755045834973</v>
      </c>
      <c r="T838">
        <f t="shared" si="179"/>
        <v>0.17276602475773278</v>
      </c>
      <c r="U838">
        <f t="shared" si="177"/>
        <v>0.59600695735387776</v>
      </c>
      <c r="V838">
        <v>2.5149999999999899</v>
      </c>
      <c r="W838">
        <v>0.75</v>
      </c>
      <c r="X838">
        <v>7229736000</v>
      </c>
      <c r="Y838">
        <v>1552518000</v>
      </c>
      <c r="Z838">
        <v>3433334000</v>
      </c>
      <c r="AA838">
        <v>13016233000</v>
      </c>
      <c r="AB838" t="s">
        <v>19</v>
      </c>
      <c r="AC838">
        <v>6277694000</v>
      </c>
      <c r="AD838">
        <v>595965000</v>
      </c>
      <c r="AE838" t="s">
        <v>19</v>
      </c>
      <c r="AF838">
        <v>12697512000</v>
      </c>
      <c r="AG838">
        <v>1689293000</v>
      </c>
      <c r="AH838">
        <v>6386603000</v>
      </c>
      <c r="AI838">
        <v>9579051000</v>
      </c>
      <c r="AJ838">
        <v>2834824000</v>
      </c>
      <c r="AK838" t="s">
        <v>19</v>
      </c>
      <c r="AL838">
        <v>12413875000</v>
      </c>
      <c r="AM838">
        <v>327483000</v>
      </c>
      <c r="AN838">
        <v>122903000</v>
      </c>
      <c r="AO838">
        <v>12849480000</v>
      </c>
      <c r="AP838" t="s">
        <v>19</v>
      </c>
      <c r="AQ838" t="s">
        <v>19</v>
      </c>
      <c r="AR838" t="s">
        <v>19</v>
      </c>
      <c r="AS838" t="s">
        <v>19</v>
      </c>
      <c r="AT838">
        <v>17903578000</v>
      </c>
      <c r="AU838">
        <v>10264467000</v>
      </c>
      <c r="AV838">
        <v>7639112000</v>
      </c>
      <c r="AW838">
        <v>3279079000</v>
      </c>
      <c r="AX838">
        <v>837347000</v>
      </c>
      <c r="AY838" t="s">
        <v>19</v>
      </c>
      <c r="AZ838">
        <v>461443000</v>
      </c>
      <c r="BA838" t="s">
        <v>19</v>
      </c>
      <c r="BB838">
        <v>4086421000</v>
      </c>
      <c r="BC838">
        <v>192627000</v>
      </c>
      <c r="BD838">
        <v>3893794000</v>
      </c>
      <c r="BE838">
        <v>774096000</v>
      </c>
      <c r="BF838">
        <v>26568000</v>
      </c>
      <c r="BG838">
        <v>1843527000</v>
      </c>
      <c r="BH838">
        <v>1249603000</v>
      </c>
      <c r="BI838">
        <v>3419463000</v>
      </c>
      <c r="BJ838">
        <v>-2854548000</v>
      </c>
      <c r="BK838">
        <v>-6740042000</v>
      </c>
      <c r="BL838">
        <v>-262946000</v>
      </c>
    </row>
    <row r="839" spans="1:64" x14ac:dyDescent="0.3">
      <c r="A839" s="3">
        <v>1044</v>
      </c>
      <c r="B839" s="3">
        <v>2012</v>
      </c>
      <c r="C839" s="3" t="s">
        <v>29</v>
      </c>
      <c r="D839" s="2">
        <v>41274</v>
      </c>
      <c r="E839" s="2">
        <v>41359</v>
      </c>
      <c r="F839" t="s">
        <v>18</v>
      </c>
      <c r="G839">
        <v>4740835000</v>
      </c>
      <c r="H839">
        <v>3518705000</v>
      </c>
      <c r="I839">
        <f t="shared" si="172"/>
        <v>855233000</v>
      </c>
      <c r="J839">
        <f t="shared" si="180"/>
        <v>11672433000</v>
      </c>
      <c r="K839">
        <v>29204816000</v>
      </c>
      <c r="L839">
        <v>14078192000</v>
      </c>
      <c r="M839">
        <f t="shared" si="181"/>
        <v>0.31656361979691211</v>
      </c>
      <c r="N839">
        <f t="shared" si="173"/>
        <v>0.12048372432820668</v>
      </c>
      <c r="O839">
        <f t="shared" si="174"/>
        <v>0.24994012015179221</v>
      </c>
      <c r="P839">
        <f t="shared" si="182"/>
        <v>7.3269471754517673E-2</v>
      </c>
      <c r="Q839">
        <f t="shared" si="175"/>
        <v>2.9283971520313635E-2</v>
      </c>
      <c r="R839">
        <f t="shared" si="176"/>
        <v>6.0748780809353926E-2</v>
      </c>
      <c r="S839">
        <f t="shared" si="178"/>
        <v>0.25592611580733193</v>
      </c>
      <c r="T839">
        <f t="shared" si="179"/>
        <v>0.18995145440029826</v>
      </c>
      <c r="U839">
        <f t="shared" si="177"/>
        <v>0.59378436100781107</v>
      </c>
      <c r="V839">
        <v>2.8610000000000002</v>
      </c>
      <c r="W839">
        <v>1.7</v>
      </c>
      <c r="X839">
        <v>9544379000</v>
      </c>
      <c r="Y839">
        <v>1861296000</v>
      </c>
      <c r="Z839">
        <v>3830502000</v>
      </c>
      <c r="AA839">
        <v>16191346000</v>
      </c>
      <c r="AB839" t="s">
        <v>19</v>
      </c>
      <c r="AC839">
        <v>7815553000</v>
      </c>
      <c r="AD839">
        <v>590822000</v>
      </c>
      <c r="AE839" t="s">
        <v>19</v>
      </c>
      <c r="AF839">
        <v>13013470000</v>
      </c>
      <c r="AG839">
        <v>1803054000</v>
      </c>
      <c r="AH839">
        <v>7440578000</v>
      </c>
      <c r="AI839">
        <v>10821487000</v>
      </c>
      <c r="AJ839">
        <v>3975089000</v>
      </c>
      <c r="AK839" t="s">
        <v>19</v>
      </c>
      <c r="AL839">
        <v>14796576000</v>
      </c>
      <c r="AM839">
        <v>330048000</v>
      </c>
      <c r="AN839">
        <v>122903000</v>
      </c>
      <c r="AO839">
        <v>13955290000</v>
      </c>
      <c r="AP839" t="s">
        <v>19</v>
      </c>
      <c r="AQ839" t="s">
        <v>19</v>
      </c>
      <c r="AR839" t="s">
        <v>19</v>
      </c>
      <c r="AS839" t="s">
        <v>19</v>
      </c>
      <c r="AT839">
        <v>18524233000</v>
      </c>
      <c r="AU839">
        <v>10209030000</v>
      </c>
      <c r="AV839">
        <v>8315202999.9999905</v>
      </c>
      <c r="AW839">
        <v>3240815000</v>
      </c>
      <c r="AX839">
        <v>898386000</v>
      </c>
      <c r="AY839" t="s">
        <v>19</v>
      </c>
      <c r="AZ839">
        <v>527380000</v>
      </c>
      <c r="BA839" t="s">
        <v>19</v>
      </c>
      <c r="BB839">
        <v>4778544000</v>
      </c>
      <c r="BC839">
        <v>239590000</v>
      </c>
      <c r="BD839">
        <v>4538954000</v>
      </c>
      <c r="BE839">
        <v>1001235000</v>
      </c>
      <c r="BF839">
        <v>19014000</v>
      </c>
      <c r="BG839">
        <v>2089351999.99999</v>
      </c>
      <c r="BH839">
        <v>1429353000</v>
      </c>
      <c r="BI839">
        <v>2956209000</v>
      </c>
      <c r="BJ839">
        <v>-2100976000</v>
      </c>
      <c r="BK839">
        <v>-2993317000</v>
      </c>
      <c r="BL839">
        <v>1899523000</v>
      </c>
    </row>
    <row r="840" spans="1:64" x14ac:dyDescent="0.3">
      <c r="A840" s="3">
        <v>1044</v>
      </c>
      <c r="B840" s="3">
        <v>2013</v>
      </c>
      <c r="C840" s="3" t="s">
        <v>30</v>
      </c>
      <c r="D840" s="2">
        <v>41455</v>
      </c>
      <c r="E840" s="2">
        <v>41513</v>
      </c>
      <c r="F840" t="s">
        <v>18</v>
      </c>
      <c r="G840">
        <v>5109197000</v>
      </c>
      <c r="H840">
        <v>3751271000</v>
      </c>
      <c r="I840">
        <f t="shared" si="172"/>
        <v>2969619000</v>
      </c>
      <c r="J840">
        <f t="shared" si="180"/>
        <v>11812782000</v>
      </c>
      <c r="K840">
        <v>39289533000</v>
      </c>
      <c r="L840">
        <v>15407592000</v>
      </c>
      <c r="M840">
        <f t="shared" si="181"/>
        <v>0.32995716569986244</v>
      </c>
      <c r="N840">
        <f t="shared" si="173"/>
        <v>9.5477617410214571E-2</v>
      </c>
      <c r="O840">
        <f t="shared" si="174"/>
        <v>0.24346899891949372</v>
      </c>
      <c r="P840">
        <f t="shared" si="182"/>
        <v>0.25139031601531292</v>
      </c>
      <c r="Q840">
        <f t="shared" si="175"/>
        <v>7.5582954880120359E-2</v>
      </c>
      <c r="R840">
        <f t="shared" si="176"/>
        <v>0.19273738556939982</v>
      </c>
      <c r="S840">
        <f t="shared" si="178"/>
        <v>0.25677796834490491</v>
      </c>
      <c r="T840">
        <f t="shared" si="179"/>
        <v>0.18853133791692897</v>
      </c>
      <c r="U840">
        <f t="shared" si="177"/>
        <v>0.59026873824898018</v>
      </c>
      <c r="V840">
        <v>3.0489999999999999</v>
      </c>
      <c r="W840">
        <v>0.85</v>
      </c>
      <c r="X840">
        <v>20346348000</v>
      </c>
      <c r="Y840">
        <v>1968556000</v>
      </c>
      <c r="Z840">
        <v>3838898000</v>
      </c>
      <c r="AA840">
        <v>27010538000</v>
      </c>
      <c r="AB840" t="s">
        <v>19</v>
      </c>
      <c r="AC840">
        <v>8149371000</v>
      </c>
      <c r="AD840">
        <v>585986000</v>
      </c>
      <c r="AE840" t="s">
        <v>19</v>
      </c>
      <c r="AF840">
        <v>12278995000</v>
      </c>
      <c r="AG840">
        <v>1875789000</v>
      </c>
      <c r="AH840">
        <v>11576405000</v>
      </c>
      <c r="AI840">
        <v>15163170000</v>
      </c>
      <c r="AJ840">
        <v>8361287000</v>
      </c>
      <c r="AK840" t="s">
        <v>19</v>
      </c>
      <c r="AL840">
        <v>23524457000</v>
      </c>
      <c r="AM840">
        <v>357484000</v>
      </c>
      <c r="AN840">
        <v>123138000</v>
      </c>
      <c r="AO840">
        <v>15284450000</v>
      </c>
      <c r="AP840" t="s">
        <v>19</v>
      </c>
      <c r="AQ840" t="s">
        <v>19</v>
      </c>
      <c r="AR840" t="s">
        <v>19</v>
      </c>
      <c r="AS840" t="s">
        <v>19</v>
      </c>
      <c r="AT840">
        <v>19897334000</v>
      </c>
      <c r="AU840">
        <v>10869822000</v>
      </c>
      <c r="AV840">
        <v>9027512000</v>
      </c>
      <c r="AW840">
        <v>3551542000</v>
      </c>
      <c r="AX840">
        <v>1051783000</v>
      </c>
      <c r="AY840" t="s">
        <v>19</v>
      </c>
      <c r="AZ840">
        <v>613043000</v>
      </c>
      <c r="BA840" t="s">
        <v>19</v>
      </c>
      <c r="BB840">
        <v>5221931000</v>
      </c>
      <c r="BC840">
        <v>268466000</v>
      </c>
      <c r="BD840">
        <v>4953465000</v>
      </c>
      <c r="BE840">
        <v>1174558000</v>
      </c>
      <c r="BF840">
        <v>27636000</v>
      </c>
      <c r="BG840">
        <v>2214257999.99999</v>
      </c>
      <c r="BH840">
        <v>1537013000</v>
      </c>
      <c r="BI840">
        <v>4062481000</v>
      </c>
      <c r="BJ840">
        <v>-1092862000</v>
      </c>
      <c r="BK840">
        <v>-3309885000</v>
      </c>
      <c r="BL840">
        <v>8550227000</v>
      </c>
    </row>
    <row r="841" spans="1:64" x14ac:dyDescent="0.3">
      <c r="A841" s="3">
        <v>1044</v>
      </c>
      <c r="B841" s="3">
        <v>2013</v>
      </c>
      <c r="C841" s="3" t="s">
        <v>29</v>
      </c>
      <c r="D841" s="2">
        <v>41639</v>
      </c>
      <c r="E841" s="2">
        <v>41723</v>
      </c>
      <c r="F841" t="s">
        <v>18</v>
      </c>
      <c r="G841">
        <v>5087848000</v>
      </c>
      <c r="H841">
        <v>3721031000</v>
      </c>
      <c r="I841">
        <f t="shared" si="172"/>
        <v>2527488000</v>
      </c>
      <c r="J841">
        <f t="shared" si="180"/>
        <v>13283759000</v>
      </c>
      <c r="K841">
        <v>40190487000</v>
      </c>
      <c r="L841">
        <v>16533596000</v>
      </c>
      <c r="M841">
        <f t="shared" si="181"/>
        <v>0.28794517576553458</v>
      </c>
      <c r="N841">
        <f t="shared" si="173"/>
        <v>9.2584869648382209E-2</v>
      </c>
      <c r="O841">
        <f t="shared" si="174"/>
        <v>0.22505878334029694</v>
      </c>
      <c r="P841">
        <f t="shared" si="182"/>
        <v>0.19026903454059954</v>
      </c>
      <c r="Q841">
        <f t="shared" si="175"/>
        <v>6.2887717683042757E-2</v>
      </c>
      <c r="R841">
        <f t="shared" si="176"/>
        <v>0.15286982940674249</v>
      </c>
      <c r="S841">
        <f t="shared" si="178"/>
        <v>0.24014724940112434</v>
      </c>
      <c r="T841">
        <f t="shared" si="179"/>
        <v>0.17563326569235463</v>
      </c>
      <c r="U841">
        <f t="shared" si="177"/>
        <v>0.61221258301798609</v>
      </c>
      <c r="V841">
        <v>3.0209999999999999</v>
      </c>
      <c r="W841">
        <v>1.85</v>
      </c>
      <c r="X841">
        <v>19563983000</v>
      </c>
      <c r="Y841">
        <v>2187373000</v>
      </c>
      <c r="Z841">
        <v>4385909000</v>
      </c>
      <c r="AA841">
        <v>27321451000</v>
      </c>
      <c r="AB841" t="s">
        <v>19</v>
      </c>
      <c r="AC841">
        <v>8627200000</v>
      </c>
      <c r="AD841">
        <v>581150000</v>
      </c>
      <c r="AE841" t="s">
        <v>19</v>
      </c>
      <c r="AF841">
        <v>12869036000</v>
      </c>
      <c r="AG841">
        <v>2096989999.99999</v>
      </c>
      <c r="AH841">
        <v>13232914000</v>
      </c>
      <c r="AI841">
        <v>16914973000</v>
      </c>
      <c r="AJ841">
        <v>6356848000</v>
      </c>
      <c r="AK841" t="s">
        <v>19</v>
      </c>
      <c r="AL841">
        <v>23271821000</v>
      </c>
      <c r="AM841">
        <v>385070000</v>
      </c>
      <c r="AN841">
        <v>123138000</v>
      </c>
      <c r="AO841">
        <v>16410460000</v>
      </c>
      <c r="AP841" t="s">
        <v>19</v>
      </c>
      <c r="AQ841" t="s">
        <v>19</v>
      </c>
      <c r="AR841" t="s">
        <v>19</v>
      </c>
      <c r="AS841" t="s">
        <v>19</v>
      </c>
      <c r="AT841">
        <v>21186368000</v>
      </c>
      <c r="AU841">
        <v>11626910000</v>
      </c>
      <c r="AV841">
        <v>9559460000</v>
      </c>
      <c r="AW841">
        <v>3886428000</v>
      </c>
      <c r="AX841">
        <v>1361656000</v>
      </c>
      <c r="AY841" t="s">
        <v>19</v>
      </c>
      <c r="AZ841">
        <v>664903000</v>
      </c>
      <c r="BA841" t="s">
        <v>19</v>
      </c>
      <c r="BB841">
        <v>5379463000</v>
      </c>
      <c r="BC841">
        <v>363992000</v>
      </c>
      <c r="BD841">
        <v>5015471000</v>
      </c>
      <c r="BE841">
        <v>1244889000</v>
      </c>
      <c r="BF841">
        <v>49551000</v>
      </c>
      <c r="BG841">
        <v>2278062000</v>
      </c>
      <c r="BH841">
        <v>1442969000</v>
      </c>
      <c r="BI841">
        <v>3864957000</v>
      </c>
      <c r="BJ841">
        <v>-1337469000</v>
      </c>
      <c r="BK841">
        <v>-5218024000</v>
      </c>
      <c r="BL841">
        <v>5898651000</v>
      </c>
    </row>
    <row r="842" spans="1:64" x14ac:dyDescent="0.3">
      <c r="A842" s="3">
        <v>1044</v>
      </c>
      <c r="B842" s="3">
        <v>2014</v>
      </c>
      <c r="C842" s="3" t="s">
        <v>30</v>
      </c>
      <c r="D842" s="2">
        <v>41820</v>
      </c>
      <c r="E842" s="2">
        <v>41878</v>
      </c>
      <c r="F842" t="s">
        <v>18</v>
      </c>
      <c r="G842">
        <v>5232318000</v>
      </c>
      <c r="H842">
        <v>3637480000</v>
      </c>
      <c r="I842">
        <f t="shared" si="172"/>
        <v>2686641000</v>
      </c>
      <c r="J842">
        <f t="shared" si="180"/>
        <v>12500872999.999901</v>
      </c>
      <c r="K842">
        <v>43334651000</v>
      </c>
      <c r="L842">
        <v>16560381000</v>
      </c>
      <c r="M842">
        <f t="shared" si="181"/>
        <v>0.31516021978263076</v>
      </c>
      <c r="N842">
        <f t="shared" si="173"/>
        <v>8.3939293753629171E-2</v>
      </c>
      <c r="O842">
        <f t="shared" si="174"/>
        <v>0.21964953584099303</v>
      </c>
      <c r="P842">
        <f t="shared" si="182"/>
        <v>0.21491627024768761</v>
      </c>
      <c r="Q842">
        <f t="shared" si="175"/>
        <v>6.1997522490719957E-2</v>
      </c>
      <c r="R842">
        <f t="shared" si="176"/>
        <v>0.16223304282673207</v>
      </c>
      <c r="S842">
        <f t="shared" si="178"/>
        <v>0.22878916234936447</v>
      </c>
      <c r="T842">
        <f t="shared" si="179"/>
        <v>0.15905302435031018</v>
      </c>
      <c r="U842">
        <f t="shared" si="177"/>
        <v>0.62520316262907283</v>
      </c>
      <c r="V842">
        <v>2.952</v>
      </c>
      <c r="W842">
        <v>0.85</v>
      </c>
      <c r="X842">
        <v>22640217000</v>
      </c>
      <c r="Y842">
        <v>2276253000</v>
      </c>
      <c r="Z842">
        <v>3679777000</v>
      </c>
      <c r="AA842">
        <v>29846994000</v>
      </c>
      <c r="AB842" t="s">
        <v>19</v>
      </c>
      <c r="AC842">
        <v>8483596000</v>
      </c>
      <c r="AD842">
        <v>609913000</v>
      </c>
      <c r="AE842" t="s">
        <v>19</v>
      </c>
      <c r="AF842">
        <v>13487657000</v>
      </c>
      <c r="AG842">
        <v>1890802000</v>
      </c>
      <c r="AH842">
        <v>17075419999.999901</v>
      </c>
      <c r="AI842">
        <v>20874833000</v>
      </c>
      <c r="AJ842">
        <v>5492685000</v>
      </c>
      <c r="AK842" t="s">
        <v>19</v>
      </c>
      <c r="AL842">
        <v>26367518000</v>
      </c>
      <c r="AM842">
        <v>406752000</v>
      </c>
      <c r="AN842">
        <v>122680000</v>
      </c>
      <c r="AO842">
        <v>16437700000</v>
      </c>
      <c r="AP842" t="s">
        <v>19</v>
      </c>
      <c r="AQ842" t="s">
        <v>19</v>
      </c>
      <c r="AR842" t="s">
        <v>19</v>
      </c>
      <c r="AS842" t="s">
        <v>19</v>
      </c>
      <c r="AT842">
        <v>22869606000</v>
      </c>
      <c r="AU842">
        <v>12587324000</v>
      </c>
      <c r="AV842">
        <v>10282284000</v>
      </c>
      <c r="AW842">
        <v>4536091000</v>
      </c>
      <c r="AX842">
        <v>1462256000</v>
      </c>
      <c r="AY842" t="s">
        <v>19</v>
      </c>
      <c r="AZ842">
        <v>685503000</v>
      </c>
      <c r="BA842" t="s">
        <v>19</v>
      </c>
      <c r="BB842">
        <v>5486841000</v>
      </c>
      <c r="BC842">
        <v>588503000</v>
      </c>
      <c r="BD842">
        <v>4898338000</v>
      </c>
      <c r="BE842">
        <v>1210037000</v>
      </c>
      <c r="BF842">
        <v>50821000</v>
      </c>
      <c r="BG842">
        <v>2274164000</v>
      </c>
      <c r="BH842">
        <v>1363316000</v>
      </c>
      <c r="BI842">
        <v>3878745000</v>
      </c>
      <c r="BJ842">
        <v>-1192104000</v>
      </c>
      <c r="BK842">
        <v>-2095675000</v>
      </c>
      <c r="BL842">
        <v>-429118000</v>
      </c>
    </row>
    <row r="843" spans="1:64" x14ac:dyDescent="0.3">
      <c r="A843" s="3">
        <v>1044</v>
      </c>
      <c r="B843" s="3">
        <v>2014</v>
      </c>
      <c r="C843" s="3" t="s">
        <v>29</v>
      </c>
      <c r="D843" s="2">
        <v>42004</v>
      </c>
      <c r="E843" s="2">
        <v>42087</v>
      </c>
      <c r="F843" t="s">
        <v>18</v>
      </c>
      <c r="G843">
        <v>5750058000</v>
      </c>
      <c r="H843">
        <v>3915818000</v>
      </c>
      <c r="I843">
        <f t="shared" si="172"/>
        <v>3450479000</v>
      </c>
      <c r="J843">
        <f t="shared" si="180"/>
        <v>13291682000</v>
      </c>
      <c r="K843">
        <v>42576596000</v>
      </c>
      <c r="L843">
        <v>17637640000</v>
      </c>
      <c r="M843">
        <f t="shared" si="181"/>
        <v>0.32178279218883132</v>
      </c>
      <c r="N843">
        <f t="shared" si="173"/>
        <v>9.197113832209601E-2</v>
      </c>
      <c r="O843">
        <f t="shared" si="174"/>
        <v>0.22201485005930499</v>
      </c>
      <c r="P843">
        <f t="shared" si="182"/>
        <v>0.2595968666719532</v>
      </c>
      <c r="Q843">
        <f t="shared" si="175"/>
        <v>8.1041683088051472E-2</v>
      </c>
      <c r="R843">
        <f t="shared" si="176"/>
        <v>0.19563155841711249</v>
      </c>
      <c r="S843">
        <f t="shared" si="178"/>
        <v>0.24128704484595509</v>
      </c>
      <c r="T843">
        <f t="shared" si="179"/>
        <v>0.16431767355644034</v>
      </c>
      <c r="U843">
        <f t="shared" si="177"/>
        <v>0.62587714750787704</v>
      </c>
      <c r="V843">
        <v>3.1839999999999899</v>
      </c>
      <c r="W843">
        <v>2</v>
      </c>
      <c r="X843">
        <v>21296676000</v>
      </c>
      <c r="Y843">
        <v>2426291000</v>
      </c>
      <c r="Z843">
        <v>3694833000</v>
      </c>
      <c r="AA843">
        <v>28706047000</v>
      </c>
      <c r="AB843" t="s">
        <v>19</v>
      </c>
      <c r="AC843">
        <v>9100817000</v>
      </c>
      <c r="AD843">
        <v>603522000</v>
      </c>
      <c r="AE843" t="s">
        <v>19</v>
      </c>
      <c r="AF843">
        <v>13870549000</v>
      </c>
      <c r="AG843">
        <v>2299705000</v>
      </c>
      <c r="AH843">
        <v>15164387000</v>
      </c>
      <c r="AI843">
        <v>18986415000</v>
      </c>
      <c r="AJ843">
        <v>5527122000</v>
      </c>
      <c r="AK843" t="s">
        <v>19</v>
      </c>
      <c r="AL843">
        <v>24513537000</v>
      </c>
      <c r="AM843">
        <v>425419000</v>
      </c>
      <c r="AN843">
        <v>122438000</v>
      </c>
      <c r="AO843">
        <v>17515200000</v>
      </c>
      <c r="AP843" t="s">
        <v>19</v>
      </c>
      <c r="AQ843" t="s">
        <v>19</v>
      </c>
      <c r="AR843" t="s">
        <v>19</v>
      </c>
      <c r="AS843" t="s">
        <v>19</v>
      </c>
      <c r="AT843">
        <v>23830778000</v>
      </c>
      <c r="AU843">
        <v>12842800000</v>
      </c>
      <c r="AV843">
        <v>10987976000</v>
      </c>
      <c r="AW843">
        <v>4840381000</v>
      </c>
      <c r="AX843">
        <v>1561615000</v>
      </c>
      <c r="AY843" t="s">
        <v>19</v>
      </c>
      <c r="AZ843">
        <v>712924000</v>
      </c>
      <c r="BA843" t="s">
        <v>19</v>
      </c>
      <c r="BB843">
        <v>5982411000</v>
      </c>
      <c r="BC843">
        <v>639525000</v>
      </c>
      <c r="BD843">
        <v>5342886000</v>
      </c>
      <c r="BE843">
        <v>1368716000</v>
      </c>
      <c r="BF843">
        <v>58352000</v>
      </c>
      <c r="BG843">
        <v>2450821000</v>
      </c>
      <c r="BH843">
        <v>1464997000</v>
      </c>
      <c r="BI843">
        <v>5028011000</v>
      </c>
      <c r="BJ843">
        <v>-1577532000</v>
      </c>
      <c r="BK843">
        <v>-2335164000</v>
      </c>
      <c r="BL843">
        <v>-2331006000</v>
      </c>
    </row>
    <row r="844" spans="1:64" x14ac:dyDescent="0.3">
      <c r="A844" s="3">
        <v>1044</v>
      </c>
      <c r="B844" s="3">
        <v>2015</v>
      </c>
      <c r="C844" s="3" t="s">
        <v>30</v>
      </c>
      <c r="D844" s="2">
        <v>42185</v>
      </c>
      <c r="E844" s="2">
        <v>42241</v>
      </c>
      <c r="F844" t="s">
        <v>18</v>
      </c>
      <c r="G844">
        <v>5984122000</v>
      </c>
      <c r="H844">
        <v>4108347000</v>
      </c>
      <c r="I844">
        <f t="shared" si="172"/>
        <v>3228643000</v>
      </c>
      <c r="J844">
        <f t="shared" si="180"/>
        <v>13269888000</v>
      </c>
      <c r="K844">
        <v>43342768000</v>
      </c>
      <c r="L844">
        <v>18247534000</v>
      </c>
      <c r="M844">
        <f t="shared" si="181"/>
        <v>0.33224187704156732</v>
      </c>
      <c r="N844">
        <f t="shared" si="173"/>
        <v>9.4787370294393755E-2</v>
      </c>
      <c r="O844">
        <f t="shared" si="174"/>
        <v>0.2251453264863077</v>
      </c>
      <c r="P844">
        <f t="shared" si="182"/>
        <v>0.2433059721378206</v>
      </c>
      <c r="Q844">
        <f t="shared" si="175"/>
        <v>7.449092775985143E-2</v>
      </c>
      <c r="R844">
        <f t="shared" si="176"/>
        <v>0.17693585335969234</v>
      </c>
      <c r="S844">
        <f t="shared" si="178"/>
        <v>0.24691110560322055</v>
      </c>
      <c r="T844">
        <f t="shared" si="179"/>
        <v>0.1695146756653147</v>
      </c>
      <c r="U844">
        <f t="shared" si="177"/>
        <v>0.62585633589373046</v>
      </c>
      <c r="V844">
        <v>3.3460000000000001</v>
      </c>
      <c r="W844">
        <v>0.95</v>
      </c>
      <c r="X844">
        <v>21909677000</v>
      </c>
      <c r="Y844">
        <v>2624244000</v>
      </c>
      <c r="Z844">
        <v>3774438000</v>
      </c>
      <c r="AA844">
        <v>29474459000</v>
      </c>
      <c r="AB844" t="s">
        <v>19</v>
      </c>
      <c r="AC844">
        <v>9153074000</v>
      </c>
      <c r="AD844">
        <v>597369000</v>
      </c>
      <c r="AE844" t="s">
        <v>19</v>
      </c>
      <c r="AF844">
        <v>13868309000</v>
      </c>
      <c r="AG844">
        <v>2428093000</v>
      </c>
      <c r="AH844">
        <v>14935982000</v>
      </c>
      <c r="AI844">
        <v>18981319000</v>
      </c>
      <c r="AJ844">
        <v>5667472000</v>
      </c>
      <c r="AK844" t="s">
        <v>19</v>
      </c>
      <c r="AL844">
        <v>24648791000</v>
      </c>
      <c r="AM844">
        <v>446443000</v>
      </c>
      <c r="AN844">
        <v>122441000</v>
      </c>
      <c r="AO844">
        <v>18125090000</v>
      </c>
      <c r="AP844" t="s">
        <v>19</v>
      </c>
      <c r="AQ844" t="s">
        <v>19</v>
      </c>
      <c r="AR844" t="s">
        <v>19</v>
      </c>
      <c r="AS844" t="s">
        <v>19</v>
      </c>
      <c r="AT844">
        <v>24235937000</v>
      </c>
      <c r="AU844">
        <v>12864397000</v>
      </c>
      <c r="AV844">
        <v>11371538000</v>
      </c>
      <c r="AW844">
        <v>4736655000</v>
      </c>
      <c r="AX844">
        <v>1766897000</v>
      </c>
      <c r="AY844" t="s">
        <v>19</v>
      </c>
      <c r="AZ844">
        <v>750484000</v>
      </c>
      <c r="BA844" t="s">
        <v>19</v>
      </c>
      <c r="BB844">
        <v>6273795000</v>
      </c>
      <c r="BC844">
        <v>624435000</v>
      </c>
      <c r="BD844">
        <v>5649360000</v>
      </c>
      <c r="BE844">
        <v>1487184000</v>
      </c>
      <c r="BF844">
        <v>53829000</v>
      </c>
      <c r="BG844">
        <v>2571235000</v>
      </c>
      <c r="BH844">
        <v>1537112000</v>
      </c>
      <c r="BI844">
        <v>4949868000</v>
      </c>
      <c r="BJ844">
        <v>-1721225000</v>
      </c>
      <c r="BK844">
        <v>-3677996000</v>
      </c>
      <c r="BL844">
        <v>-5343223000</v>
      </c>
    </row>
    <row r="845" spans="1:64" x14ac:dyDescent="0.3">
      <c r="A845" s="3">
        <v>1044</v>
      </c>
      <c r="B845" s="3">
        <v>2015</v>
      </c>
      <c r="C845" s="3" t="s">
        <v>29</v>
      </c>
      <c r="D845" s="2">
        <v>42369</v>
      </c>
      <c r="E845" s="2">
        <v>42451</v>
      </c>
      <c r="F845" t="s">
        <v>18</v>
      </c>
      <c r="G845">
        <v>6151002000</v>
      </c>
      <c r="H845">
        <v>4050869000</v>
      </c>
      <c r="I845">
        <f t="shared" si="172"/>
        <v>3247387000</v>
      </c>
      <c r="J845">
        <f t="shared" si="180"/>
        <v>8151766000</v>
      </c>
      <c r="K845">
        <v>39208045000</v>
      </c>
      <c r="L845">
        <v>17424710000</v>
      </c>
      <c r="M845">
        <f t="shared" si="181"/>
        <v>0.53915127522471218</v>
      </c>
      <c r="N845">
        <f t="shared" si="173"/>
        <v>0.10331729113247039</v>
      </c>
      <c r="O845">
        <f t="shared" si="174"/>
        <v>0.23247841714438863</v>
      </c>
      <c r="P845">
        <f t="shared" si="182"/>
        <v>0.39836607184259215</v>
      </c>
      <c r="Q845">
        <f t="shared" si="175"/>
        <v>8.2824507062262354E-2</v>
      </c>
      <c r="R845">
        <f t="shared" si="176"/>
        <v>0.18636677454029363</v>
      </c>
      <c r="S845">
        <f t="shared" si="178"/>
        <v>0.25156990860052247</v>
      </c>
      <c r="T845">
        <f t="shared" si="179"/>
        <v>0.16567654246945293</v>
      </c>
      <c r="U845">
        <f t="shared" si="177"/>
        <v>0.63146524856765296</v>
      </c>
      <c r="V845">
        <v>3.3079999999999998</v>
      </c>
      <c r="W845">
        <v>2.1</v>
      </c>
      <c r="X845">
        <v>17744192000</v>
      </c>
      <c r="Y845">
        <v>2568739000</v>
      </c>
      <c r="Z845">
        <v>3934132000</v>
      </c>
      <c r="AA845">
        <v>25743274000</v>
      </c>
      <c r="AB845" t="s">
        <v>19</v>
      </c>
      <c r="AC845">
        <v>9132177000</v>
      </c>
      <c r="AD845">
        <v>589261000</v>
      </c>
      <c r="AE845" t="s">
        <v>19</v>
      </c>
      <c r="AF845">
        <v>13464771000</v>
      </c>
      <c r="AG845">
        <v>2718895000</v>
      </c>
      <c r="AH845">
        <v>11573518000</v>
      </c>
      <c r="AI845">
        <v>21142272000</v>
      </c>
      <c r="AJ845">
        <v>188808000</v>
      </c>
      <c r="AK845" t="s">
        <v>19</v>
      </c>
      <c r="AL845">
        <v>21331080000</v>
      </c>
      <c r="AM845">
        <v>452255000</v>
      </c>
      <c r="AN845">
        <v>121809000</v>
      </c>
      <c r="AO845">
        <v>17302900000</v>
      </c>
      <c r="AP845" t="s">
        <v>19</v>
      </c>
      <c r="AQ845" t="s">
        <v>19</v>
      </c>
      <c r="AR845" t="s">
        <v>19</v>
      </c>
      <c r="AS845" t="s">
        <v>19</v>
      </c>
      <c r="AT845">
        <v>24450468000</v>
      </c>
      <c r="AU845">
        <v>12810060000</v>
      </c>
      <c r="AV845">
        <v>11640411000</v>
      </c>
      <c r="AW845">
        <v>4456283000</v>
      </c>
      <c r="AX845">
        <v>1719637000</v>
      </c>
      <c r="AY845" t="s">
        <v>19</v>
      </c>
      <c r="AZ845">
        <v>764649000</v>
      </c>
      <c r="BA845" t="s">
        <v>19</v>
      </c>
      <c r="BB845">
        <v>6377657000</v>
      </c>
      <c r="BC845">
        <v>634853000</v>
      </c>
      <c r="BD845">
        <v>5742804000</v>
      </c>
      <c r="BE845">
        <v>1639436000</v>
      </c>
      <c r="BF845">
        <v>52499000</v>
      </c>
      <c r="BG845">
        <v>2557983000</v>
      </c>
      <c r="BH845">
        <v>1492886000</v>
      </c>
      <c r="BI845">
        <v>4361983000</v>
      </c>
      <c r="BJ845">
        <v>-1114596000</v>
      </c>
      <c r="BK845">
        <v>-1541586000</v>
      </c>
      <c r="BL845">
        <v>-6812764000</v>
      </c>
    </row>
    <row r="846" spans="1:64" x14ac:dyDescent="0.3">
      <c r="A846" s="3">
        <v>1044</v>
      </c>
      <c r="B846" s="3">
        <v>2016</v>
      </c>
      <c r="C846" s="3" t="s">
        <v>30</v>
      </c>
      <c r="D846" s="2">
        <v>42551</v>
      </c>
      <c r="E846" s="2">
        <v>42607</v>
      </c>
      <c r="F846" t="s">
        <v>21</v>
      </c>
      <c r="G846">
        <v>5595021000</v>
      </c>
      <c r="H846">
        <v>3718077000</v>
      </c>
      <c r="I846">
        <f t="shared" si="172"/>
        <v>2746721000</v>
      </c>
      <c r="J846">
        <f t="shared" si="180"/>
        <v>11132970000</v>
      </c>
      <c r="K846">
        <v>30153172000</v>
      </c>
      <c r="L846">
        <v>14257681000</v>
      </c>
      <c r="M846">
        <f t="shared" si="181"/>
        <v>0.36095306705588343</v>
      </c>
      <c r="N846">
        <f t="shared" si="173"/>
        <v>0.12330633075684376</v>
      </c>
      <c r="O846">
        <f t="shared" si="174"/>
        <v>0.26077712076739551</v>
      </c>
      <c r="P846">
        <f t="shared" si="182"/>
        <v>0.24671951869087944</v>
      </c>
      <c r="Q846">
        <f t="shared" si="175"/>
        <v>9.109227380787667E-2</v>
      </c>
      <c r="R846">
        <f t="shared" si="176"/>
        <v>0.19264850995053123</v>
      </c>
      <c r="S846">
        <f t="shared" si="178"/>
        <v>0.25268436043683201</v>
      </c>
      <c r="T846">
        <f t="shared" si="179"/>
        <v>0.16791713718320184</v>
      </c>
      <c r="U846">
        <f t="shared" si="177"/>
        <v>0.93512372121395015</v>
      </c>
      <c r="V846">
        <v>3.0510000000000002</v>
      </c>
      <c r="W846">
        <v>0.85</v>
      </c>
      <c r="X846">
        <v>11016984000</v>
      </c>
      <c r="Y846">
        <v>2267040000</v>
      </c>
      <c r="Z846">
        <v>2898694000</v>
      </c>
      <c r="AA846">
        <v>18395114000</v>
      </c>
      <c r="AB846" t="s">
        <v>19</v>
      </c>
      <c r="AC846">
        <v>7423763000</v>
      </c>
      <c r="AD846">
        <v>498898000</v>
      </c>
      <c r="AE846" t="s">
        <v>19</v>
      </c>
      <c r="AF846">
        <v>11758058000</v>
      </c>
      <c r="AG846">
        <v>1804609000</v>
      </c>
      <c r="AH846">
        <v>10715250000</v>
      </c>
      <c r="AI846">
        <v>14883071000</v>
      </c>
      <c r="AJ846">
        <v>1134089000</v>
      </c>
      <c r="AK846" t="s">
        <v>19</v>
      </c>
      <c r="AL846">
        <v>16017160000</v>
      </c>
      <c r="AM846">
        <v>-121669000</v>
      </c>
      <c r="AN846">
        <v>127705000</v>
      </c>
      <c r="AO846">
        <v>14129980000</v>
      </c>
      <c r="AP846" t="s">
        <v>19</v>
      </c>
      <c r="AQ846" t="s">
        <v>19</v>
      </c>
      <c r="AR846" t="s">
        <v>19</v>
      </c>
      <c r="AS846" t="s">
        <v>19</v>
      </c>
      <c r="AT846">
        <v>22142332000</v>
      </c>
      <c r="AU846">
        <v>11429609000</v>
      </c>
      <c r="AV846">
        <v>10712726000</v>
      </c>
      <c r="AW846">
        <v>4084394000</v>
      </c>
      <c r="AX846">
        <v>1558012000</v>
      </c>
      <c r="AY846" t="s">
        <v>19</v>
      </c>
      <c r="AZ846">
        <v>700309000</v>
      </c>
      <c r="BA846" t="s">
        <v>19</v>
      </c>
      <c r="BB846">
        <v>5759953000</v>
      </c>
      <c r="BC846">
        <v>524446000</v>
      </c>
      <c r="BD846">
        <v>5235507000</v>
      </c>
      <c r="BE846">
        <v>1475239000</v>
      </c>
      <c r="BF846">
        <v>42191000</v>
      </c>
      <c r="BG846">
        <v>3476862000</v>
      </c>
      <c r="BH846">
        <v>241215000</v>
      </c>
      <c r="BI846">
        <v>3775172000</v>
      </c>
      <c r="BJ846">
        <v>-1028451000</v>
      </c>
      <c r="BK846">
        <v>343874000</v>
      </c>
      <c r="BL846">
        <v>-9544162000</v>
      </c>
    </row>
    <row r="847" spans="1:64" x14ac:dyDescent="0.3">
      <c r="A847" s="3">
        <v>1088</v>
      </c>
      <c r="B847" s="3">
        <v>2006</v>
      </c>
      <c r="C847" s="3" t="s">
        <v>29</v>
      </c>
      <c r="D847" s="2">
        <v>39082</v>
      </c>
      <c r="E847" s="2">
        <v>39164</v>
      </c>
      <c r="F847" t="s">
        <v>21</v>
      </c>
      <c r="G847">
        <v>27491000000</v>
      </c>
      <c r="H847">
        <v>17644000000</v>
      </c>
      <c r="I847">
        <f t="shared" si="172"/>
        <v>-2466000000</v>
      </c>
      <c r="J847">
        <f t="shared" si="180"/>
        <v>105604000000</v>
      </c>
      <c r="K847">
        <v>172360000000</v>
      </c>
      <c r="L847">
        <v>69784000000</v>
      </c>
      <c r="M847">
        <f t="shared" si="181"/>
        <v>0.20614190532223461</v>
      </c>
      <c r="N847">
        <f t="shared" si="173"/>
        <v>0.10236713854722673</v>
      </c>
      <c r="O847">
        <f t="shared" si="174"/>
        <v>0.25283732660781844</v>
      </c>
      <c r="P847">
        <f t="shared" si="182"/>
        <v>-2.3351388204992236E-2</v>
      </c>
      <c r="Q847">
        <f t="shared" si="175"/>
        <v>-1.4307263866326294E-2</v>
      </c>
      <c r="R847">
        <f t="shared" si="176"/>
        <v>-3.5337613206465668E-2</v>
      </c>
      <c r="S847">
        <f t="shared" si="178"/>
        <v>0.42173166017242969</v>
      </c>
      <c r="T847">
        <f t="shared" si="179"/>
        <v>0.27067161660479244</v>
      </c>
      <c r="U847">
        <f t="shared" si="177"/>
        <v>0.34856041713897074</v>
      </c>
      <c r="V847">
        <v>0.96499999999999997</v>
      </c>
      <c r="W847">
        <v>0.34</v>
      </c>
      <c r="X847">
        <v>15758000000</v>
      </c>
      <c r="Y847">
        <v>4721000000</v>
      </c>
      <c r="Z847">
        <v>4880000000</v>
      </c>
      <c r="AA847">
        <v>32138000000</v>
      </c>
      <c r="AB847" t="s">
        <v>19</v>
      </c>
      <c r="AC847">
        <v>113371000000</v>
      </c>
      <c r="AD847">
        <v>1172000000</v>
      </c>
      <c r="AE847">
        <v>2808000000</v>
      </c>
      <c r="AF847">
        <v>140222000000</v>
      </c>
      <c r="AG847">
        <v>8830000000</v>
      </c>
      <c r="AH847">
        <v>10805000000</v>
      </c>
      <c r="AI847">
        <v>36124000000</v>
      </c>
      <c r="AJ847">
        <v>47005000000</v>
      </c>
      <c r="AK847" t="s">
        <v>19</v>
      </c>
      <c r="AL847">
        <v>83129000000</v>
      </c>
      <c r="AM847">
        <v>19447000000</v>
      </c>
      <c r="AN847">
        <v>18090000000</v>
      </c>
      <c r="AO847">
        <v>51694000000</v>
      </c>
      <c r="AP847" t="s">
        <v>19</v>
      </c>
      <c r="AQ847" t="s">
        <v>19</v>
      </c>
      <c r="AR847" t="s">
        <v>19</v>
      </c>
      <c r="AS847" t="s">
        <v>19</v>
      </c>
      <c r="AT847">
        <v>65186000000</v>
      </c>
      <c r="AU847">
        <v>33055000000</v>
      </c>
      <c r="AV847">
        <v>32131000000</v>
      </c>
      <c r="AW847">
        <v>4359000000</v>
      </c>
      <c r="AX847">
        <v>0</v>
      </c>
      <c r="AY847" t="s">
        <v>19</v>
      </c>
      <c r="AZ847">
        <v>6744000000</v>
      </c>
      <c r="BA847">
        <v>564000000</v>
      </c>
      <c r="BB847">
        <v>28575000000</v>
      </c>
      <c r="BC847">
        <v>2658000000</v>
      </c>
      <c r="BD847">
        <v>25917000000</v>
      </c>
      <c r="BE847">
        <v>5394000000</v>
      </c>
      <c r="BF847">
        <v>2879000000</v>
      </c>
      <c r="BG847">
        <v>6150000000</v>
      </c>
      <c r="BH847">
        <v>11494000000</v>
      </c>
      <c r="BI847">
        <v>22069000000</v>
      </c>
      <c r="BJ847">
        <v>-24535000000</v>
      </c>
      <c r="BK847">
        <v>-27558000000</v>
      </c>
      <c r="BL847">
        <v>312000000</v>
      </c>
    </row>
    <row r="848" spans="1:64" x14ac:dyDescent="0.3">
      <c r="A848" s="3">
        <v>1088</v>
      </c>
      <c r="B848" s="3">
        <v>2007</v>
      </c>
      <c r="C848" s="3" t="s">
        <v>29</v>
      </c>
      <c r="D848" s="2">
        <v>39447</v>
      </c>
      <c r="E848" s="2">
        <v>39525</v>
      </c>
      <c r="F848" t="s">
        <v>21</v>
      </c>
      <c r="G848">
        <v>32497000000</v>
      </c>
      <c r="H848">
        <v>20581000000</v>
      </c>
      <c r="I848">
        <f t="shared" si="172"/>
        <v>-1508000000</v>
      </c>
      <c r="J848">
        <f t="shared" si="180"/>
        <v>120535000000</v>
      </c>
      <c r="K848">
        <v>238527000000</v>
      </c>
      <c r="L848">
        <v>129788000000</v>
      </c>
      <c r="M848">
        <f t="shared" si="181"/>
        <v>0.21055029586118601</v>
      </c>
      <c r="N848">
        <f t="shared" si="173"/>
        <v>8.6283733078435565E-2</v>
      </c>
      <c r="O848">
        <f t="shared" si="174"/>
        <v>0.15857398218633464</v>
      </c>
      <c r="P848">
        <f t="shared" si="182"/>
        <v>-1.2510888953416021E-2</v>
      </c>
      <c r="Q848">
        <f t="shared" si="175"/>
        <v>-6.3221354395938409E-3</v>
      </c>
      <c r="R848">
        <f t="shared" si="176"/>
        <v>-1.1618947822603014E-2</v>
      </c>
      <c r="S848">
        <f t="shared" si="178"/>
        <v>0.39578842242439743</v>
      </c>
      <c r="T848">
        <f t="shared" si="179"/>
        <v>0.2506607232026502</v>
      </c>
      <c r="U848">
        <f t="shared" si="177"/>
        <v>1.2693260774500754</v>
      </c>
      <c r="V848">
        <v>1.1100000000000001</v>
      </c>
      <c r="W848">
        <v>1.4261999999999999</v>
      </c>
      <c r="X848">
        <v>53404000000</v>
      </c>
      <c r="Y848">
        <v>5990000000</v>
      </c>
      <c r="Z848">
        <v>6337000000</v>
      </c>
      <c r="AA848">
        <v>70186000000</v>
      </c>
      <c r="AB848" t="s">
        <v>19</v>
      </c>
      <c r="AC848">
        <v>131059000000</v>
      </c>
      <c r="AD848">
        <v>1162000000</v>
      </c>
      <c r="AE848">
        <v>2754000000</v>
      </c>
      <c r="AF848">
        <v>168341000000</v>
      </c>
      <c r="AG848">
        <v>8905000000</v>
      </c>
      <c r="AH848">
        <v>4903000000</v>
      </c>
      <c r="AI848">
        <v>33371000000</v>
      </c>
      <c r="AJ848">
        <v>55352000000</v>
      </c>
      <c r="AK848" t="s">
        <v>19</v>
      </c>
      <c r="AL848">
        <v>88723000000</v>
      </c>
      <c r="AM848">
        <v>20016000000</v>
      </c>
      <c r="AN848">
        <v>19890000000</v>
      </c>
      <c r="AO848">
        <v>109898000000</v>
      </c>
      <c r="AP848" t="s">
        <v>19</v>
      </c>
      <c r="AQ848" t="s">
        <v>19</v>
      </c>
      <c r="AR848" t="s">
        <v>19</v>
      </c>
      <c r="AS848" t="s">
        <v>19</v>
      </c>
      <c r="AT848">
        <v>82107000000</v>
      </c>
      <c r="AU848">
        <v>43773000000</v>
      </c>
      <c r="AV848">
        <v>38334000000</v>
      </c>
      <c r="AW848">
        <v>5144000000</v>
      </c>
      <c r="AX848">
        <v>0</v>
      </c>
      <c r="AY848" t="s">
        <v>19</v>
      </c>
      <c r="AZ848">
        <v>8140000000</v>
      </c>
      <c r="BA848">
        <v>627000000</v>
      </c>
      <c r="BB848">
        <v>34196000000</v>
      </c>
      <c r="BC848">
        <v>3417000000</v>
      </c>
      <c r="BD848">
        <v>30779000000</v>
      </c>
      <c r="BE848">
        <v>6742000000</v>
      </c>
      <c r="BF848">
        <v>3456000000</v>
      </c>
      <c r="BG848">
        <v>26124000000</v>
      </c>
      <c r="BH848">
        <v>-5543000000</v>
      </c>
      <c r="BI848">
        <v>25626000000</v>
      </c>
      <c r="BJ848">
        <v>-27134000000</v>
      </c>
      <c r="BK848">
        <v>-29933000000</v>
      </c>
      <c r="BL848">
        <v>41953000000</v>
      </c>
    </row>
    <row r="849" spans="1:64" x14ac:dyDescent="0.3">
      <c r="A849" s="3">
        <v>1088</v>
      </c>
      <c r="B849" s="3">
        <v>2008</v>
      </c>
      <c r="C849" s="3" t="s">
        <v>30</v>
      </c>
      <c r="D849" s="2">
        <v>39629</v>
      </c>
      <c r="E849" s="2">
        <v>39689</v>
      </c>
      <c r="F849" t="s">
        <v>21</v>
      </c>
      <c r="G849">
        <v>37585000000</v>
      </c>
      <c r="H849">
        <v>25035000000</v>
      </c>
      <c r="I849">
        <f t="shared" si="172"/>
        <v>3932000000</v>
      </c>
      <c r="J849">
        <f t="shared" si="180"/>
        <v>127096000000</v>
      </c>
      <c r="K849">
        <v>254109000000</v>
      </c>
      <c r="L849">
        <v>135352000000</v>
      </c>
      <c r="M849">
        <f t="shared" si="181"/>
        <v>0.23503553360260904</v>
      </c>
      <c r="N849">
        <f t="shared" si="173"/>
        <v>9.8520713552058367E-2</v>
      </c>
      <c r="O849">
        <f t="shared" si="174"/>
        <v>0.18496217270524262</v>
      </c>
      <c r="P849">
        <f t="shared" si="182"/>
        <v>3.0937244287782464E-2</v>
      </c>
      <c r="Q849">
        <f t="shared" si="175"/>
        <v>1.5473674682911664E-2</v>
      </c>
      <c r="R849">
        <f t="shared" si="176"/>
        <v>2.9050180270701578E-2</v>
      </c>
      <c r="S849">
        <f t="shared" si="178"/>
        <v>0.4061838066830934</v>
      </c>
      <c r="T849">
        <f t="shared" si="179"/>
        <v>0.27055505122552198</v>
      </c>
      <c r="U849">
        <f t="shared" si="177"/>
        <v>1.0434991012582384</v>
      </c>
      <c r="V849">
        <v>1.282</v>
      </c>
      <c r="W849">
        <v>0</v>
      </c>
      <c r="X849">
        <v>57124000000</v>
      </c>
      <c r="Y849">
        <v>6489000000</v>
      </c>
      <c r="Z849">
        <v>7408000000</v>
      </c>
      <c r="AA849">
        <v>74630000000</v>
      </c>
      <c r="AB849" t="s">
        <v>19</v>
      </c>
      <c r="AC849">
        <v>135427000000</v>
      </c>
      <c r="AD849">
        <v>1168000000</v>
      </c>
      <c r="AE849">
        <v>2844000000</v>
      </c>
      <c r="AF849">
        <v>179479000000</v>
      </c>
      <c r="AG849">
        <v>8932000000</v>
      </c>
      <c r="AH849">
        <v>10155000000</v>
      </c>
      <c r="AI849">
        <v>37160000000</v>
      </c>
      <c r="AJ849">
        <v>58921000000</v>
      </c>
      <c r="AK849" t="s">
        <v>19</v>
      </c>
      <c r="AL849">
        <v>96081000000</v>
      </c>
      <c r="AM849">
        <v>22676000000</v>
      </c>
      <c r="AN849">
        <v>19890000000</v>
      </c>
      <c r="AO849">
        <v>115462000000</v>
      </c>
      <c r="AP849" t="s">
        <v>19</v>
      </c>
      <c r="AQ849" t="s">
        <v>19</v>
      </c>
      <c r="AR849" t="s">
        <v>19</v>
      </c>
      <c r="AS849" t="s">
        <v>19</v>
      </c>
      <c r="AT849">
        <v>92532000000</v>
      </c>
      <c r="AU849">
        <v>49074000000</v>
      </c>
      <c r="AV849">
        <v>43458000000</v>
      </c>
      <c r="AW849">
        <v>5054000000</v>
      </c>
      <c r="AX849">
        <v>0</v>
      </c>
      <c r="AY849" t="s">
        <v>19</v>
      </c>
      <c r="AZ849">
        <v>8765000000</v>
      </c>
      <c r="BA849">
        <v>705000000</v>
      </c>
      <c r="BB849">
        <v>39299000000</v>
      </c>
      <c r="BC849">
        <v>3541000000</v>
      </c>
      <c r="BD849">
        <v>35758000000</v>
      </c>
      <c r="BE849">
        <v>7338000000</v>
      </c>
      <c r="BF849">
        <v>3385000000</v>
      </c>
      <c r="BG849">
        <v>26124000000</v>
      </c>
      <c r="BH849">
        <v>-1089000000</v>
      </c>
      <c r="BI849">
        <v>34108000000</v>
      </c>
      <c r="BJ849">
        <v>-30176000000</v>
      </c>
      <c r="BK849">
        <v>-33915000000</v>
      </c>
      <c r="BL849">
        <v>41094000000</v>
      </c>
    </row>
    <row r="850" spans="1:64" x14ac:dyDescent="0.3">
      <c r="A850" s="3">
        <v>1088</v>
      </c>
      <c r="B850" s="3">
        <v>2008</v>
      </c>
      <c r="C850" s="3" t="s">
        <v>29</v>
      </c>
      <c r="D850" s="2">
        <v>39813</v>
      </c>
      <c r="E850" s="2">
        <v>39899</v>
      </c>
      <c r="F850" t="s">
        <v>21</v>
      </c>
      <c r="G850">
        <v>39675000000</v>
      </c>
      <c r="H850">
        <v>26641000000</v>
      </c>
      <c r="I850">
        <f t="shared" si="172"/>
        <v>4638000000</v>
      </c>
      <c r="J850">
        <f t="shared" si="180"/>
        <v>137003000000</v>
      </c>
      <c r="K850">
        <v>275540000000</v>
      </c>
      <c r="L850">
        <v>147432000000</v>
      </c>
      <c r="M850">
        <f t="shared" si="181"/>
        <v>0.23417220146746462</v>
      </c>
      <c r="N850">
        <f t="shared" si="173"/>
        <v>9.6686506496334465E-2</v>
      </c>
      <c r="O850">
        <f t="shared" si="174"/>
        <v>0.18070025503282869</v>
      </c>
      <c r="P850">
        <f t="shared" si="182"/>
        <v>3.3853273285986439E-2</v>
      </c>
      <c r="Q850">
        <f t="shared" si="175"/>
        <v>1.6832401829135514E-2</v>
      </c>
      <c r="R850">
        <f t="shared" si="176"/>
        <v>3.1458570730913238E-2</v>
      </c>
      <c r="S850">
        <f t="shared" si="178"/>
        <v>0.37033407073450758</v>
      </c>
      <c r="T850">
        <f t="shared" si="179"/>
        <v>0.24867221117676158</v>
      </c>
      <c r="U850">
        <f t="shared" si="177"/>
        <v>0.3434180398633685</v>
      </c>
      <c r="V850">
        <v>1.339</v>
      </c>
      <c r="W850">
        <v>0.46</v>
      </c>
      <c r="X850">
        <v>59054000000</v>
      </c>
      <c r="Y850">
        <v>7582000000</v>
      </c>
      <c r="Z850">
        <v>7842000000</v>
      </c>
      <c r="AA850">
        <v>77906000000</v>
      </c>
      <c r="AB850" t="s">
        <v>19</v>
      </c>
      <c r="AC850">
        <v>145253000000</v>
      </c>
      <c r="AD850">
        <v>2435000000</v>
      </c>
      <c r="AE850">
        <v>3045000000</v>
      </c>
      <c r="AF850">
        <v>197634000000</v>
      </c>
      <c r="AG850">
        <v>9641000000</v>
      </c>
      <c r="AH850">
        <v>13119000000</v>
      </c>
      <c r="AI850">
        <v>42656000000</v>
      </c>
      <c r="AJ850">
        <v>61141000000</v>
      </c>
      <c r="AK850" t="s">
        <v>19</v>
      </c>
      <c r="AL850">
        <v>103797000000</v>
      </c>
      <c r="AM850">
        <v>24311000000</v>
      </c>
      <c r="AN850">
        <v>19890000000</v>
      </c>
      <c r="AO850">
        <v>127542000000</v>
      </c>
      <c r="AP850" t="s">
        <v>19</v>
      </c>
      <c r="AQ850" t="s">
        <v>19</v>
      </c>
      <c r="AR850" t="s">
        <v>19</v>
      </c>
      <c r="AS850" t="s">
        <v>19</v>
      </c>
      <c r="AT850">
        <v>107133000000</v>
      </c>
      <c r="AU850">
        <v>59378000000</v>
      </c>
      <c r="AV850">
        <v>47755000000</v>
      </c>
      <c r="AW850">
        <v>6961000000</v>
      </c>
      <c r="AX850">
        <v>0</v>
      </c>
      <c r="AY850" t="s">
        <v>19</v>
      </c>
      <c r="AZ850">
        <v>9893000000</v>
      </c>
      <c r="BA850">
        <v>654000000</v>
      </c>
      <c r="BB850">
        <v>41656000000</v>
      </c>
      <c r="BC850">
        <v>4681000000</v>
      </c>
      <c r="BD850">
        <v>36975000000</v>
      </c>
      <c r="BE850">
        <v>7076000000</v>
      </c>
      <c r="BF850">
        <v>3258000000</v>
      </c>
      <c r="BG850">
        <v>9149000000</v>
      </c>
      <c r="BH850">
        <v>17492000000</v>
      </c>
      <c r="BI850">
        <v>40618000000</v>
      </c>
      <c r="BJ850">
        <v>-35980000000</v>
      </c>
      <c r="BK850">
        <v>-36933000000</v>
      </c>
      <c r="BL850">
        <v>1965000000</v>
      </c>
    </row>
    <row r="851" spans="1:64" x14ac:dyDescent="0.3">
      <c r="A851" s="3">
        <v>1088</v>
      </c>
      <c r="B851" s="3">
        <v>2009</v>
      </c>
      <c r="C851" s="3" t="s">
        <v>30</v>
      </c>
      <c r="D851" s="2">
        <v>39994</v>
      </c>
      <c r="E851" s="2">
        <v>40053</v>
      </c>
      <c r="F851" t="s">
        <v>21</v>
      </c>
      <c r="G851">
        <v>42799000000</v>
      </c>
      <c r="H851">
        <v>28744000000</v>
      </c>
      <c r="I851">
        <f t="shared" si="172"/>
        <v>15473000000</v>
      </c>
      <c r="J851">
        <f t="shared" si="180"/>
        <v>168223000000</v>
      </c>
      <c r="K851">
        <v>288295000000</v>
      </c>
      <c r="L851">
        <v>155600000000</v>
      </c>
      <c r="M851">
        <f t="shared" si="181"/>
        <v>0.20193947958772304</v>
      </c>
      <c r="N851">
        <f t="shared" si="173"/>
        <v>9.9703428779548728E-2</v>
      </c>
      <c r="O851">
        <f t="shared" si="174"/>
        <v>0.18473007712082262</v>
      </c>
      <c r="P851">
        <f t="shared" si="182"/>
        <v>9.1979099171932491E-2</v>
      </c>
      <c r="Q851">
        <f t="shared" si="175"/>
        <v>5.3670719228567962E-2</v>
      </c>
      <c r="R851">
        <f t="shared" si="176"/>
        <v>9.9440874035989724E-2</v>
      </c>
      <c r="S851">
        <f t="shared" si="178"/>
        <v>0.37237893051664434</v>
      </c>
      <c r="T851">
        <f t="shared" si="179"/>
        <v>0.250091356778673</v>
      </c>
      <c r="U851">
        <f t="shared" si="177"/>
        <v>0.31829251322015029</v>
      </c>
      <c r="V851">
        <v>1.4450000000000001</v>
      </c>
      <c r="W851">
        <v>0</v>
      </c>
      <c r="X851">
        <v>30811000000</v>
      </c>
      <c r="Y851">
        <v>6375000000</v>
      </c>
      <c r="Z851">
        <v>8805000000</v>
      </c>
      <c r="AA851">
        <v>81974000000</v>
      </c>
      <c r="AB851" t="s">
        <v>19</v>
      </c>
      <c r="AC851">
        <v>145617000000</v>
      </c>
      <c r="AD851">
        <v>2853000000</v>
      </c>
      <c r="AE851">
        <v>3335000000</v>
      </c>
      <c r="AF851">
        <v>206321000000</v>
      </c>
      <c r="AG851">
        <v>12575000000</v>
      </c>
      <c r="AH851">
        <v>18169000000</v>
      </c>
      <c r="AI851">
        <v>49579000000</v>
      </c>
      <c r="AJ851">
        <v>57838000000</v>
      </c>
      <c r="AK851" t="s">
        <v>19</v>
      </c>
      <c r="AL851">
        <v>107417000000</v>
      </c>
      <c r="AM851">
        <v>25278000000</v>
      </c>
      <c r="AN851">
        <v>19890000000</v>
      </c>
      <c r="AO851">
        <v>135710000000</v>
      </c>
      <c r="AP851" t="s">
        <v>19</v>
      </c>
      <c r="AQ851" t="s">
        <v>19</v>
      </c>
      <c r="AR851" t="s">
        <v>19</v>
      </c>
      <c r="AS851" t="s">
        <v>19</v>
      </c>
      <c r="AT851">
        <v>114934000000</v>
      </c>
      <c r="AU851">
        <v>63155000000</v>
      </c>
      <c r="AV851">
        <v>51779000000</v>
      </c>
      <c r="AW851">
        <v>7879000000</v>
      </c>
      <c r="AX851">
        <v>0</v>
      </c>
      <c r="AY851" t="s">
        <v>19</v>
      </c>
      <c r="AZ851">
        <v>10409000000</v>
      </c>
      <c r="BA851">
        <v>713000000</v>
      </c>
      <c r="BB851">
        <v>45365000000</v>
      </c>
      <c r="BC851">
        <v>4661000000</v>
      </c>
      <c r="BD851">
        <v>40704000000</v>
      </c>
      <c r="BE851">
        <v>8396000000</v>
      </c>
      <c r="BF851">
        <v>3564000000</v>
      </c>
      <c r="BG851">
        <v>9149000000</v>
      </c>
      <c r="BH851">
        <v>19595000000</v>
      </c>
      <c r="BI851">
        <v>47692000000</v>
      </c>
      <c r="BJ851">
        <v>-32219000000</v>
      </c>
      <c r="BK851">
        <v>-65476000000</v>
      </c>
      <c r="BL851">
        <v>-8529000000</v>
      </c>
    </row>
    <row r="852" spans="1:64" x14ac:dyDescent="0.3">
      <c r="A852" s="3">
        <v>1088</v>
      </c>
      <c r="B852" s="3">
        <v>2009</v>
      </c>
      <c r="C852" s="3" t="s">
        <v>32</v>
      </c>
      <c r="D852" s="2">
        <v>40086</v>
      </c>
      <c r="E852" s="2">
        <v>40113</v>
      </c>
      <c r="F852" t="s">
        <v>21</v>
      </c>
      <c r="G852">
        <v>51842000000</v>
      </c>
      <c r="H852">
        <v>36988000000</v>
      </c>
      <c r="I852">
        <f t="shared" si="172"/>
        <v>22696000000</v>
      </c>
      <c r="J852">
        <f t="shared" si="180"/>
        <v>153719000000</v>
      </c>
      <c r="K852">
        <v>301340000000</v>
      </c>
      <c r="L852">
        <v>164875000000</v>
      </c>
      <c r="M852">
        <f t="shared" si="181"/>
        <v>0.27601376273731948</v>
      </c>
      <c r="N852">
        <f t="shared" si="173"/>
        <v>0.12274507201168115</v>
      </c>
      <c r="O852">
        <f t="shared" si="174"/>
        <v>0.22433965125094768</v>
      </c>
      <c r="P852">
        <f t="shared" si="182"/>
        <v>0.14764602944333491</v>
      </c>
      <c r="Q852">
        <f t="shared" si="175"/>
        <v>7.5316917767306035E-2</v>
      </c>
      <c r="R852">
        <f t="shared" si="176"/>
        <v>0.13765579984836998</v>
      </c>
      <c r="S852">
        <f t="shared" si="178"/>
        <v>0.38941762377278838</v>
      </c>
      <c r="T852">
        <f t="shared" si="179"/>
        <v>0.27783995733397432</v>
      </c>
      <c r="U852">
        <f t="shared" si="177"/>
        <v>0.24735049205147616</v>
      </c>
      <c r="V852">
        <v>1.506</v>
      </c>
      <c r="W852">
        <v>0</v>
      </c>
      <c r="X852">
        <v>39444000000</v>
      </c>
      <c r="Y852">
        <v>7994000000</v>
      </c>
      <c r="Z852">
        <v>9342000000</v>
      </c>
      <c r="AA852">
        <v>90476000000</v>
      </c>
      <c r="AB852" t="s">
        <v>19</v>
      </c>
      <c r="AC852">
        <v>152165000000</v>
      </c>
      <c r="AD852">
        <v>2719000000</v>
      </c>
      <c r="AE852">
        <v>3388000000</v>
      </c>
      <c r="AF852">
        <v>210864000000</v>
      </c>
      <c r="AG852">
        <v>13129000000</v>
      </c>
      <c r="AH852">
        <v>0</v>
      </c>
      <c r="AI852">
        <v>52197000000</v>
      </c>
      <c r="AJ852">
        <v>58979000000</v>
      </c>
      <c r="AK852" t="s">
        <v>19</v>
      </c>
      <c r="AL852">
        <v>111176000000</v>
      </c>
      <c r="AM852">
        <v>25289000000</v>
      </c>
      <c r="AN852">
        <v>19890000000</v>
      </c>
      <c r="AO852">
        <v>144985000000</v>
      </c>
      <c r="AP852" t="s">
        <v>19</v>
      </c>
      <c r="AQ852" t="s">
        <v>19</v>
      </c>
      <c r="AR852" t="s">
        <v>19</v>
      </c>
      <c r="AS852" t="s">
        <v>19</v>
      </c>
      <c r="AT852">
        <v>133127000000</v>
      </c>
      <c r="AU852">
        <v>73338000000</v>
      </c>
      <c r="AV852">
        <v>59789000000</v>
      </c>
      <c r="AW852">
        <v>8917000000</v>
      </c>
      <c r="AX852">
        <v>0</v>
      </c>
      <c r="AY852" t="s">
        <v>19</v>
      </c>
      <c r="AZ852" t="s">
        <v>19</v>
      </c>
      <c r="BA852">
        <v>737000000</v>
      </c>
      <c r="BB852">
        <v>54549000000</v>
      </c>
      <c r="BC852">
        <v>4670000000</v>
      </c>
      <c r="BD852">
        <v>49879000000</v>
      </c>
      <c r="BE852">
        <v>9057000000</v>
      </c>
      <c r="BF852">
        <v>3834000000</v>
      </c>
      <c r="BG852">
        <v>9149000000</v>
      </c>
      <c r="BH852">
        <v>27839000000</v>
      </c>
      <c r="BI852">
        <v>56386000000</v>
      </c>
      <c r="BJ852">
        <v>-33690000000</v>
      </c>
      <c r="BK852">
        <v>-61542000000</v>
      </c>
      <c r="BL852">
        <v>-82128000000</v>
      </c>
    </row>
    <row r="853" spans="1:64" x14ac:dyDescent="0.3">
      <c r="A853" s="3">
        <v>1088</v>
      </c>
      <c r="B853" s="3">
        <v>2009</v>
      </c>
      <c r="C853" s="3" t="s">
        <v>29</v>
      </c>
      <c r="D853" s="2">
        <v>40178</v>
      </c>
      <c r="E853" s="2">
        <v>40249</v>
      </c>
      <c r="F853" t="s">
        <v>21</v>
      </c>
      <c r="G853">
        <v>47108000000</v>
      </c>
      <c r="H853">
        <v>31706000000</v>
      </c>
      <c r="I853">
        <f t="shared" si="172"/>
        <v>23116000000</v>
      </c>
      <c r="J853">
        <f t="shared" si="180"/>
        <v>153551000000</v>
      </c>
      <c r="K853">
        <v>311677000000</v>
      </c>
      <c r="L853">
        <v>170661000000</v>
      </c>
      <c r="M853">
        <f t="shared" si="181"/>
        <v>0.24232785832309411</v>
      </c>
      <c r="N853">
        <f t="shared" si="173"/>
        <v>0.10172710851297978</v>
      </c>
      <c r="O853">
        <f t="shared" si="174"/>
        <v>0.18578351234318327</v>
      </c>
      <c r="P853">
        <f t="shared" si="182"/>
        <v>0.15054281639325046</v>
      </c>
      <c r="Q853">
        <f t="shared" si="175"/>
        <v>7.4166524960135011E-2</v>
      </c>
      <c r="R853">
        <f t="shared" si="176"/>
        <v>0.13544980985696792</v>
      </c>
      <c r="S853">
        <f t="shared" si="178"/>
        <v>0.38832102347665526</v>
      </c>
      <c r="T853">
        <f t="shared" si="179"/>
        <v>0.26135914006858346</v>
      </c>
      <c r="U853">
        <f t="shared" si="177"/>
        <v>0.33246073298429318</v>
      </c>
      <c r="V853">
        <v>1.5940000000000001</v>
      </c>
      <c r="W853">
        <v>0.53</v>
      </c>
      <c r="X853">
        <v>65944000000</v>
      </c>
      <c r="Y853">
        <v>7626000000</v>
      </c>
      <c r="Z853">
        <v>7727000000</v>
      </c>
      <c r="AA853">
        <v>92459000000</v>
      </c>
      <c r="AB853" t="s">
        <v>19</v>
      </c>
      <c r="AC853">
        <v>163645000000</v>
      </c>
      <c r="AD853">
        <v>2928000000</v>
      </c>
      <c r="AE853">
        <v>3503000000</v>
      </c>
      <c r="AF853">
        <v>219218000000</v>
      </c>
      <c r="AG853">
        <v>13400000000</v>
      </c>
      <c r="AH853">
        <v>16147000000</v>
      </c>
      <c r="AI853">
        <v>55684000000</v>
      </c>
      <c r="AJ853">
        <v>58575000000</v>
      </c>
      <c r="AK853" t="s">
        <v>19</v>
      </c>
      <c r="AL853">
        <v>114259000000</v>
      </c>
      <c r="AM853">
        <v>26757000000</v>
      </c>
      <c r="AN853">
        <v>19890000000</v>
      </c>
      <c r="AO853">
        <v>150771000000</v>
      </c>
      <c r="AP853" t="s">
        <v>19</v>
      </c>
      <c r="AQ853" t="s">
        <v>19</v>
      </c>
      <c r="AR853" t="s">
        <v>19</v>
      </c>
      <c r="AS853" t="s">
        <v>19</v>
      </c>
      <c r="AT853">
        <v>121312000000</v>
      </c>
      <c r="AU853">
        <v>65492000000</v>
      </c>
      <c r="AV853">
        <v>55820000000</v>
      </c>
      <c r="AW853">
        <v>8055000000</v>
      </c>
      <c r="AX853">
        <v>0</v>
      </c>
      <c r="AY853" t="s">
        <v>19</v>
      </c>
      <c r="AZ853">
        <v>11422000000</v>
      </c>
      <c r="BA853">
        <v>731000000</v>
      </c>
      <c r="BB853">
        <v>49136000000</v>
      </c>
      <c r="BC853">
        <v>3324000000</v>
      </c>
      <c r="BD853">
        <v>45812000000</v>
      </c>
      <c r="BE853">
        <v>9626000000</v>
      </c>
      <c r="BF853">
        <v>4480000000</v>
      </c>
      <c r="BG853">
        <v>10541000000</v>
      </c>
      <c r="BH853">
        <v>21165000000</v>
      </c>
      <c r="BI853">
        <v>53345000000</v>
      </c>
      <c r="BJ853">
        <v>-30229000000</v>
      </c>
      <c r="BK853">
        <v>-38266000000</v>
      </c>
      <c r="BL853">
        <v>-8240000000</v>
      </c>
    </row>
    <row r="854" spans="1:64" x14ac:dyDescent="0.3">
      <c r="A854" s="3">
        <v>1088</v>
      </c>
      <c r="B854" s="3">
        <v>2010</v>
      </c>
      <c r="C854" s="3" t="s">
        <v>30</v>
      </c>
      <c r="D854" s="2">
        <v>40359</v>
      </c>
      <c r="E854" s="2">
        <v>40417</v>
      </c>
      <c r="F854" t="s">
        <v>21</v>
      </c>
      <c r="G854">
        <v>51938000000</v>
      </c>
      <c r="H854">
        <v>34295000000</v>
      </c>
      <c r="I854">
        <f t="shared" si="172"/>
        <v>23996000000</v>
      </c>
      <c r="J854">
        <f t="shared" si="180"/>
        <v>155637000000</v>
      </c>
      <c r="K854">
        <v>334969000000</v>
      </c>
      <c r="L854">
        <v>179106000000</v>
      </c>
      <c r="M854">
        <f t="shared" si="181"/>
        <v>0.2631618107192687</v>
      </c>
      <c r="N854">
        <f t="shared" si="173"/>
        <v>0.10238260853989474</v>
      </c>
      <c r="O854">
        <f t="shared" si="174"/>
        <v>0.19147878909695934</v>
      </c>
      <c r="P854">
        <f t="shared" si="182"/>
        <v>0.1541792761361373</v>
      </c>
      <c r="Q854">
        <f t="shared" si="175"/>
        <v>7.1636479793652549E-2</v>
      </c>
      <c r="R854">
        <f t="shared" si="176"/>
        <v>0.13397652786617981</v>
      </c>
      <c r="S854">
        <f t="shared" si="178"/>
        <v>0.3821865089001229</v>
      </c>
      <c r="T854">
        <f t="shared" si="179"/>
        <v>0.25236024341964869</v>
      </c>
      <c r="U854">
        <f t="shared" si="177"/>
        <v>0.30736258929873161</v>
      </c>
      <c r="V854">
        <v>1.724</v>
      </c>
      <c r="W854">
        <v>0</v>
      </c>
      <c r="X854">
        <v>79868000000</v>
      </c>
      <c r="Y854">
        <v>8619000000</v>
      </c>
      <c r="Z854">
        <v>9284000000</v>
      </c>
      <c r="AA854">
        <v>110723000000</v>
      </c>
      <c r="AB854" t="s">
        <v>19</v>
      </c>
      <c r="AC854">
        <v>173451000000</v>
      </c>
      <c r="AD854">
        <v>2721000000</v>
      </c>
      <c r="AE854">
        <v>3178000000</v>
      </c>
      <c r="AF854">
        <v>224246000000</v>
      </c>
      <c r="AG854">
        <v>13990000000</v>
      </c>
      <c r="AH854">
        <v>15923000000</v>
      </c>
      <c r="AI854">
        <v>67313000000</v>
      </c>
      <c r="AJ854">
        <v>59317000000</v>
      </c>
      <c r="AK854" t="s">
        <v>19</v>
      </c>
      <c r="AL854">
        <v>126630000000</v>
      </c>
      <c r="AM854">
        <v>29233000000</v>
      </c>
      <c r="AN854">
        <v>19890000000</v>
      </c>
      <c r="AO854">
        <v>159216000000</v>
      </c>
      <c r="AP854" t="s">
        <v>19</v>
      </c>
      <c r="AQ854" t="s">
        <v>19</v>
      </c>
      <c r="AR854" t="s">
        <v>19</v>
      </c>
      <c r="AS854" t="s">
        <v>19</v>
      </c>
      <c r="AT854">
        <v>135897000000</v>
      </c>
      <c r="AU854">
        <v>74753000000</v>
      </c>
      <c r="AV854">
        <v>61144000000</v>
      </c>
      <c r="AW854">
        <v>8731000000</v>
      </c>
      <c r="AX854">
        <v>0</v>
      </c>
      <c r="AY854" t="s">
        <v>19</v>
      </c>
      <c r="AZ854">
        <v>13074000000</v>
      </c>
      <c r="BA854">
        <v>636000000</v>
      </c>
      <c r="BB854">
        <v>53445000000</v>
      </c>
      <c r="BC854">
        <v>3197000000</v>
      </c>
      <c r="BD854">
        <v>50248000000</v>
      </c>
      <c r="BE854">
        <v>10623000000</v>
      </c>
      <c r="BF854">
        <v>5330000000</v>
      </c>
      <c r="BG854">
        <v>10541000000</v>
      </c>
      <c r="BH854">
        <v>23754000000</v>
      </c>
      <c r="BI854">
        <v>57161000000</v>
      </c>
      <c r="BJ854">
        <v>-33165000000</v>
      </c>
      <c r="BK854">
        <v>-13585000000</v>
      </c>
      <c r="BL854">
        <v>5111000000</v>
      </c>
    </row>
    <row r="855" spans="1:64" x14ac:dyDescent="0.3">
      <c r="A855" s="3">
        <v>1088</v>
      </c>
      <c r="B855" s="3">
        <v>2010</v>
      </c>
      <c r="C855" s="3" t="s">
        <v>32</v>
      </c>
      <c r="D855" s="2">
        <v>40451</v>
      </c>
      <c r="E855" s="2">
        <v>40480</v>
      </c>
      <c r="F855" t="s">
        <v>21</v>
      </c>
      <c r="G855">
        <v>54524000000</v>
      </c>
      <c r="H855">
        <v>35563000000</v>
      </c>
      <c r="I855">
        <f t="shared" si="172"/>
        <v>30822000000</v>
      </c>
      <c r="J855">
        <f t="shared" si="180"/>
        <v>148530000000</v>
      </c>
      <c r="K855">
        <v>338318000000</v>
      </c>
      <c r="L855">
        <v>189491000000</v>
      </c>
      <c r="M855">
        <f t="shared" si="181"/>
        <v>0.28573965197732704</v>
      </c>
      <c r="N855">
        <f t="shared" si="173"/>
        <v>0.10511707919767792</v>
      </c>
      <c r="O855">
        <f t="shared" si="174"/>
        <v>0.18767645956800058</v>
      </c>
      <c r="P855">
        <f t="shared" si="182"/>
        <v>0.20751363360937183</v>
      </c>
      <c r="Q855">
        <f t="shared" si="175"/>
        <v>9.1103636223907686E-2</v>
      </c>
      <c r="R855">
        <f t="shared" si="176"/>
        <v>0.16265680164229435</v>
      </c>
      <c r="S855">
        <f t="shared" si="178"/>
        <v>0.37736266930588913</v>
      </c>
      <c r="T855">
        <f t="shared" si="179"/>
        <v>0.24613287008519796</v>
      </c>
      <c r="U855">
        <f t="shared" si="177"/>
        <v>0.29640356550347269</v>
      </c>
      <c r="V855">
        <v>1.788</v>
      </c>
      <c r="W855">
        <v>0</v>
      </c>
      <c r="X855">
        <v>81238000000</v>
      </c>
      <c r="Y855">
        <v>10683000000</v>
      </c>
      <c r="Z855">
        <v>11207000000</v>
      </c>
      <c r="AA855">
        <v>111404000000</v>
      </c>
      <c r="AB855" t="s">
        <v>19</v>
      </c>
      <c r="AC855">
        <v>174281000000</v>
      </c>
      <c r="AD855">
        <v>2614000000</v>
      </c>
      <c r="AE855">
        <v>3268000000</v>
      </c>
      <c r="AF855">
        <v>226914000000</v>
      </c>
      <c r="AG855">
        <v>14272000000</v>
      </c>
      <c r="AH855">
        <v>0</v>
      </c>
      <c r="AI855">
        <v>58531000000</v>
      </c>
      <c r="AJ855">
        <v>59579000000</v>
      </c>
      <c r="AK855" t="s">
        <v>19</v>
      </c>
      <c r="AL855">
        <v>118110000000</v>
      </c>
      <c r="AM855">
        <v>30717000000</v>
      </c>
      <c r="AN855">
        <v>19890000000</v>
      </c>
      <c r="AO855">
        <v>169601000000</v>
      </c>
      <c r="AP855" t="s">
        <v>19</v>
      </c>
      <c r="AQ855" t="s">
        <v>19</v>
      </c>
      <c r="AR855" t="s">
        <v>19</v>
      </c>
      <c r="AS855" t="s">
        <v>19</v>
      </c>
      <c r="AT855">
        <v>144487000000</v>
      </c>
      <c r="AU855">
        <v>81387000000</v>
      </c>
      <c r="AV855">
        <v>63100000000</v>
      </c>
      <c r="AW855">
        <v>10164000000</v>
      </c>
      <c r="AX855">
        <v>0</v>
      </c>
      <c r="AY855" t="s">
        <v>19</v>
      </c>
      <c r="AZ855" t="s">
        <v>19</v>
      </c>
      <c r="BA855">
        <v>617000000</v>
      </c>
      <c r="BB855">
        <v>56565000000</v>
      </c>
      <c r="BC855">
        <v>3711000000</v>
      </c>
      <c r="BD855">
        <v>52854000000</v>
      </c>
      <c r="BE855">
        <v>11713000000</v>
      </c>
      <c r="BF855">
        <v>5578000000</v>
      </c>
      <c r="BG855">
        <v>10541000000</v>
      </c>
      <c r="BH855">
        <v>25022000000</v>
      </c>
      <c r="BI855">
        <v>63485000000</v>
      </c>
      <c r="BJ855">
        <v>-32663000000</v>
      </c>
      <c r="BK855">
        <v>-11876000000</v>
      </c>
      <c r="BL855">
        <v>-8296000000</v>
      </c>
    </row>
    <row r="856" spans="1:64" x14ac:dyDescent="0.3">
      <c r="A856" s="3">
        <v>1088</v>
      </c>
      <c r="B856" s="3">
        <v>2010</v>
      </c>
      <c r="C856" s="3" t="s">
        <v>29</v>
      </c>
      <c r="D856" s="2">
        <v>40543</v>
      </c>
      <c r="E856" s="2">
        <v>40627</v>
      </c>
      <c r="F856" t="s">
        <v>21</v>
      </c>
      <c r="G856">
        <v>57525000000</v>
      </c>
      <c r="H856">
        <v>38834000000</v>
      </c>
      <c r="I856">
        <f t="shared" si="172"/>
        <v>28035000000</v>
      </c>
      <c r="J856">
        <f t="shared" ref="J856:J887" si="183">(AA856-X856)+IFERROR(AC856+AD856,AC856)-(AI856-AH856)</f>
        <v>165399000000</v>
      </c>
      <c r="K856">
        <v>372131000000</v>
      </c>
      <c r="L856">
        <v>205113000000</v>
      </c>
      <c r="M856">
        <f t="shared" ref="M856:M887" si="184">G856*(1-BE856/BD856)/J856</f>
        <v>0.27646688690296517</v>
      </c>
      <c r="N856">
        <f t="shared" si="173"/>
        <v>0.10435572419389946</v>
      </c>
      <c r="O856">
        <f t="shared" si="174"/>
        <v>0.1893297840702442</v>
      </c>
      <c r="P856">
        <f t="shared" ref="P856:P887" si="185">I856/J856</f>
        <v>0.16949921099885731</v>
      </c>
      <c r="Q856">
        <f t="shared" si="175"/>
        <v>7.5336373481381558E-2</v>
      </c>
      <c r="R856">
        <f t="shared" si="176"/>
        <v>0.13668075646107267</v>
      </c>
      <c r="S856">
        <f t="shared" si="178"/>
        <v>0.36486280777866575</v>
      </c>
      <c r="T856">
        <f t="shared" si="179"/>
        <v>0.24631173015691796</v>
      </c>
      <c r="U856">
        <f t="shared" si="177"/>
        <v>0.38412216099294433</v>
      </c>
      <c r="V856">
        <v>1.952</v>
      </c>
      <c r="W856">
        <v>0.75</v>
      </c>
      <c r="X856">
        <v>77212000000</v>
      </c>
      <c r="Y856">
        <v>9322000000</v>
      </c>
      <c r="Z856">
        <v>11574000000</v>
      </c>
      <c r="AA856">
        <v>119461000000</v>
      </c>
      <c r="AB856" t="s">
        <v>19</v>
      </c>
      <c r="AC856">
        <v>188061000000</v>
      </c>
      <c r="AD856">
        <v>3248000000</v>
      </c>
      <c r="AE856">
        <v>2818000000</v>
      </c>
      <c r="AF856">
        <v>252670000000</v>
      </c>
      <c r="AG856">
        <v>19661000000</v>
      </c>
      <c r="AH856">
        <v>8767000000</v>
      </c>
      <c r="AI856">
        <v>76926000000</v>
      </c>
      <c r="AJ856">
        <v>57778000000</v>
      </c>
      <c r="AK856" t="s">
        <v>19</v>
      </c>
      <c r="AL856">
        <v>134704000000</v>
      </c>
      <c r="AM856">
        <v>32314000000</v>
      </c>
      <c r="AN856">
        <v>19890000000</v>
      </c>
      <c r="AO856">
        <v>185223000000</v>
      </c>
      <c r="AP856" t="s">
        <v>19</v>
      </c>
      <c r="AQ856" t="s">
        <v>19</v>
      </c>
      <c r="AR856" t="s">
        <v>19</v>
      </c>
      <c r="AS856" t="s">
        <v>19</v>
      </c>
      <c r="AT856">
        <v>157662000000</v>
      </c>
      <c r="AU856">
        <v>38772000000</v>
      </c>
      <c r="AV856">
        <v>118890000000</v>
      </c>
      <c r="AW856">
        <v>9219000000</v>
      </c>
      <c r="AX856">
        <v>0</v>
      </c>
      <c r="AY856" t="s">
        <v>19</v>
      </c>
      <c r="AZ856">
        <v>12718000000</v>
      </c>
      <c r="BA856">
        <v>491000000</v>
      </c>
      <c r="BB856">
        <v>59587000000</v>
      </c>
      <c r="BC856">
        <v>3645000000</v>
      </c>
      <c r="BD856">
        <v>55942000000</v>
      </c>
      <c r="BE856">
        <v>11473000000</v>
      </c>
      <c r="BF856">
        <v>5635000000</v>
      </c>
      <c r="BG856">
        <v>14917000000</v>
      </c>
      <c r="BH856">
        <v>23917000000</v>
      </c>
      <c r="BI856">
        <v>58573000000</v>
      </c>
      <c r="BJ856">
        <v>-30538000000</v>
      </c>
      <c r="BK856">
        <v>-31132000000</v>
      </c>
      <c r="BL856">
        <v>-22548000000</v>
      </c>
    </row>
    <row r="857" spans="1:64" x14ac:dyDescent="0.3">
      <c r="A857" s="3">
        <v>1088</v>
      </c>
      <c r="B857" s="3">
        <v>2011</v>
      </c>
      <c r="C857" s="3" t="s">
        <v>30</v>
      </c>
      <c r="D857" s="2">
        <v>40724</v>
      </c>
      <c r="E857" s="2">
        <v>40781</v>
      </c>
      <c r="F857" t="s">
        <v>21</v>
      </c>
      <c r="G857">
        <v>64264000000</v>
      </c>
      <c r="H857">
        <v>42145000000</v>
      </c>
      <c r="I857">
        <f t="shared" si="172"/>
        <v>45257000000</v>
      </c>
      <c r="J857">
        <f t="shared" si="183"/>
        <v>152780000000</v>
      </c>
      <c r="K857">
        <v>380997000000</v>
      </c>
      <c r="L857">
        <v>202938000000</v>
      </c>
      <c r="M857">
        <f t="shared" si="184"/>
        <v>0.3238435378514618</v>
      </c>
      <c r="N857">
        <f t="shared" si="173"/>
        <v>0.11061766890552945</v>
      </c>
      <c r="O857">
        <f t="shared" si="174"/>
        <v>0.20767426504646738</v>
      </c>
      <c r="P857">
        <f t="shared" si="185"/>
        <v>0.2962233276606886</v>
      </c>
      <c r="Q857">
        <f t="shared" si="175"/>
        <v>0.11878571222345582</v>
      </c>
      <c r="R857">
        <f t="shared" si="176"/>
        <v>0.2230089978219949</v>
      </c>
      <c r="S857">
        <f t="shared" si="178"/>
        <v>0.34339148788372653</v>
      </c>
      <c r="T857">
        <f t="shared" si="179"/>
        <v>0.22519971145368564</v>
      </c>
      <c r="U857">
        <f t="shared" si="177"/>
        <v>0.35394471467552496</v>
      </c>
      <c r="V857">
        <v>2.1179999999999999</v>
      </c>
      <c r="W857">
        <v>0</v>
      </c>
      <c r="X857">
        <v>73945000000</v>
      </c>
      <c r="Y857">
        <v>11665000000</v>
      </c>
      <c r="Z857">
        <v>11562000000</v>
      </c>
      <c r="AA857">
        <v>121646000000</v>
      </c>
      <c r="AB857" t="s">
        <v>19</v>
      </c>
      <c r="AC857">
        <v>189254000000</v>
      </c>
      <c r="AD857">
        <v>3350000000</v>
      </c>
      <c r="AE857">
        <v>2909000000</v>
      </c>
      <c r="AF857">
        <v>259351000000</v>
      </c>
      <c r="AG857">
        <v>19597000000</v>
      </c>
      <c r="AH857">
        <v>3120000000</v>
      </c>
      <c r="AI857">
        <v>90645000000</v>
      </c>
      <c r="AJ857">
        <v>52422000000</v>
      </c>
      <c r="AK857" t="s">
        <v>19</v>
      </c>
      <c r="AL857">
        <v>143067000000</v>
      </c>
      <c r="AM857">
        <v>34992000000</v>
      </c>
      <c r="AN857">
        <v>19890000000</v>
      </c>
      <c r="AO857">
        <v>183048000000</v>
      </c>
      <c r="AP857" t="s">
        <v>19</v>
      </c>
      <c r="AQ857" t="s">
        <v>19</v>
      </c>
      <c r="AR857" t="s">
        <v>19</v>
      </c>
      <c r="AS857" t="s">
        <v>19</v>
      </c>
      <c r="AT857">
        <v>187145000000</v>
      </c>
      <c r="AU857">
        <v>28591000000</v>
      </c>
      <c r="AV857">
        <v>158554000000</v>
      </c>
      <c r="AW857">
        <v>10159000000</v>
      </c>
      <c r="AX857">
        <v>0</v>
      </c>
      <c r="AY857" t="s">
        <v>19</v>
      </c>
      <c r="AZ857">
        <v>13242000000</v>
      </c>
      <c r="BA857">
        <v>381000000</v>
      </c>
      <c r="BB857">
        <v>66440000000</v>
      </c>
      <c r="BC857">
        <v>3511000000</v>
      </c>
      <c r="BD857">
        <v>62929000000</v>
      </c>
      <c r="BE857">
        <v>14480000000</v>
      </c>
      <c r="BF857">
        <v>6304000000</v>
      </c>
      <c r="BG857">
        <v>14917000000</v>
      </c>
      <c r="BH857">
        <v>27228000000</v>
      </c>
      <c r="BI857">
        <v>79858000000</v>
      </c>
      <c r="BJ857">
        <v>-34601000000</v>
      </c>
      <c r="BK857">
        <v>-41435000000</v>
      </c>
      <c r="BL857">
        <v>-49779000000</v>
      </c>
    </row>
    <row r="858" spans="1:64" x14ac:dyDescent="0.3">
      <c r="A858" s="3">
        <v>1088</v>
      </c>
      <c r="B858" s="3">
        <v>2011</v>
      </c>
      <c r="C858" s="3" t="s">
        <v>32</v>
      </c>
      <c r="D858" s="2">
        <v>40816</v>
      </c>
      <c r="E858" s="2">
        <v>40844</v>
      </c>
      <c r="F858" t="s">
        <v>21</v>
      </c>
      <c r="G858">
        <v>66059000000</v>
      </c>
      <c r="H858">
        <v>44509000000</v>
      </c>
      <c r="I858">
        <f t="shared" si="172"/>
        <v>33136000000</v>
      </c>
      <c r="J858">
        <f t="shared" si="183"/>
        <v>160141000000</v>
      </c>
      <c r="K858">
        <v>398749000000</v>
      </c>
      <c r="L858">
        <v>215517000000</v>
      </c>
      <c r="M858">
        <f t="shared" si="184"/>
        <v>0.32709039232887693</v>
      </c>
      <c r="N858">
        <f t="shared" si="173"/>
        <v>0.11162159654318882</v>
      </c>
      <c r="O858">
        <f t="shared" si="174"/>
        <v>0.20652199130463025</v>
      </c>
      <c r="P858">
        <f t="shared" si="185"/>
        <v>0.20691765381757327</v>
      </c>
      <c r="Q858">
        <f t="shared" si="175"/>
        <v>8.3099894921366574E-2</v>
      </c>
      <c r="R858">
        <f t="shared" si="176"/>
        <v>0.15375121220135768</v>
      </c>
      <c r="S858">
        <f t="shared" si="178"/>
        <v>0.33904229111065487</v>
      </c>
      <c r="T858">
        <f t="shared" si="179"/>
        <v>0.22843871894888113</v>
      </c>
      <c r="U858">
        <f t="shared" si="177"/>
        <v>0.33514570086948708</v>
      </c>
      <c r="V858">
        <v>2.2370000000000001</v>
      </c>
      <c r="W858">
        <v>0</v>
      </c>
      <c r="X858">
        <v>74897000000</v>
      </c>
      <c r="Y858">
        <v>13352000000</v>
      </c>
      <c r="Z858">
        <v>12348000000</v>
      </c>
      <c r="AA858">
        <v>127984000000</v>
      </c>
      <c r="AB858" t="s">
        <v>19</v>
      </c>
      <c r="AC858">
        <v>196294000000</v>
      </c>
      <c r="AD858">
        <v>3614000000</v>
      </c>
      <c r="AE858">
        <v>2851000000</v>
      </c>
      <c r="AF858">
        <v>270765000000</v>
      </c>
      <c r="AG858">
        <v>20169000000</v>
      </c>
      <c r="AH858">
        <v>0</v>
      </c>
      <c r="AI858">
        <v>92854000000</v>
      </c>
      <c r="AJ858">
        <v>52278000000</v>
      </c>
      <c r="AK858" t="s">
        <v>19</v>
      </c>
      <c r="AL858">
        <v>145132000000</v>
      </c>
      <c r="AM858">
        <v>38100000000</v>
      </c>
      <c r="AN858">
        <v>19890000000</v>
      </c>
      <c r="AO858">
        <v>195627000000</v>
      </c>
      <c r="AP858" t="s">
        <v>19</v>
      </c>
      <c r="AQ858" t="s">
        <v>19</v>
      </c>
      <c r="AR858" t="s">
        <v>19</v>
      </c>
      <c r="AS858" t="s">
        <v>19</v>
      </c>
      <c r="AT858">
        <v>194840000000</v>
      </c>
      <c r="AU858">
        <v>70003000000</v>
      </c>
      <c r="AV858">
        <v>124837000000</v>
      </c>
      <c r="AW858">
        <v>9384000000</v>
      </c>
      <c r="AX858">
        <v>0</v>
      </c>
      <c r="AY858" t="s">
        <v>19</v>
      </c>
      <c r="AZ858" t="s">
        <v>19</v>
      </c>
      <c r="BA858">
        <v>306000000</v>
      </c>
      <c r="BB858">
        <v>67627000000</v>
      </c>
      <c r="BC858">
        <v>3241000000</v>
      </c>
      <c r="BD858">
        <v>64386000000</v>
      </c>
      <c r="BE858">
        <v>13332000000</v>
      </c>
      <c r="BF858">
        <v>6545000000</v>
      </c>
      <c r="BG858">
        <v>14917000000</v>
      </c>
      <c r="BH858">
        <v>29592000000</v>
      </c>
      <c r="BI858">
        <v>80933000000</v>
      </c>
      <c r="BJ858">
        <v>-47797000000</v>
      </c>
      <c r="BK858">
        <v>-60404000000</v>
      </c>
      <c r="BL858">
        <v>-34819000000</v>
      </c>
    </row>
    <row r="859" spans="1:64" x14ac:dyDescent="0.3">
      <c r="A859" s="3">
        <v>1088</v>
      </c>
      <c r="B859" s="3">
        <v>2011</v>
      </c>
      <c r="C859" s="3" t="s">
        <v>29</v>
      </c>
      <c r="D859" s="2">
        <v>40908</v>
      </c>
      <c r="E859" s="2">
        <v>40991</v>
      </c>
      <c r="F859" t="s">
        <v>21</v>
      </c>
      <c r="G859">
        <v>68706000000</v>
      </c>
      <c r="H859">
        <v>45846000000</v>
      </c>
      <c r="I859">
        <f t="shared" si="172"/>
        <v>25867000000</v>
      </c>
      <c r="J859">
        <f t="shared" si="183"/>
        <v>202553000000</v>
      </c>
      <c r="K859">
        <v>406507000000</v>
      </c>
      <c r="L859">
        <v>228199000000</v>
      </c>
      <c r="M859">
        <f t="shared" si="184"/>
        <v>0.26795433648893846</v>
      </c>
      <c r="N859">
        <f t="shared" si="173"/>
        <v>0.11278034572590385</v>
      </c>
      <c r="O859">
        <f t="shared" si="174"/>
        <v>0.20090359729884882</v>
      </c>
      <c r="P859">
        <f t="shared" si="185"/>
        <v>0.12770484762012904</v>
      </c>
      <c r="Q859">
        <f t="shared" si="175"/>
        <v>6.3632360574356658E-2</v>
      </c>
      <c r="R859">
        <f t="shared" si="176"/>
        <v>0.11335281924986525</v>
      </c>
      <c r="S859">
        <f t="shared" si="178"/>
        <v>0.32838331939299797</v>
      </c>
      <c r="T859">
        <f t="shared" si="179"/>
        <v>0.21912295375791613</v>
      </c>
      <c r="U859">
        <f t="shared" si="177"/>
        <v>0.39045936395759717</v>
      </c>
      <c r="V859">
        <v>2.3050000000000002</v>
      </c>
      <c r="W859">
        <v>0.9</v>
      </c>
      <c r="X859">
        <v>61652000000</v>
      </c>
      <c r="Y859">
        <v>12729000000</v>
      </c>
      <c r="Z859">
        <v>12939000000</v>
      </c>
      <c r="AA859">
        <v>108526000000</v>
      </c>
      <c r="AB859" t="s">
        <v>19</v>
      </c>
      <c r="AC859">
        <v>223329000000</v>
      </c>
      <c r="AD859">
        <v>3610000000</v>
      </c>
      <c r="AE859">
        <v>3992000000</v>
      </c>
      <c r="AF859">
        <v>297981000000</v>
      </c>
      <c r="AG859">
        <v>23699000000</v>
      </c>
      <c r="AH859">
        <v>16489000000</v>
      </c>
      <c r="AI859">
        <v>87749000000</v>
      </c>
      <c r="AJ859">
        <v>50644000000</v>
      </c>
      <c r="AK859" t="s">
        <v>19</v>
      </c>
      <c r="AL859">
        <v>138393000000</v>
      </c>
      <c r="AM859">
        <v>39915000000</v>
      </c>
      <c r="AN859">
        <v>19890000000</v>
      </c>
      <c r="AO859">
        <v>208309000000</v>
      </c>
      <c r="AP859" t="s">
        <v>19</v>
      </c>
      <c r="AQ859" t="s">
        <v>19</v>
      </c>
      <c r="AR859" t="s">
        <v>19</v>
      </c>
      <c r="AS859" t="s">
        <v>19</v>
      </c>
      <c r="AT859">
        <v>209225000000</v>
      </c>
      <c r="AU859">
        <v>60681000000</v>
      </c>
      <c r="AV859">
        <v>148544000000</v>
      </c>
      <c r="AW859">
        <v>11056000000</v>
      </c>
      <c r="AX859">
        <v>0</v>
      </c>
      <c r="AY859" t="s">
        <v>19</v>
      </c>
      <c r="AZ859">
        <v>14856000000</v>
      </c>
      <c r="BA859">
        <v>346000000</v>
      </c>
      <c r="BB859">
        <v>70145000000</v>
      </c>
      <c r="BC859">
        <v>3296000000</v>
      </c>
      <c r="BD859">
        <v>66849000000</v>
      </c>
      <c r="BE859">
        <v>14041000000</v>
      </c>
      <c r="BF859">
        <v>6962000000</v>
      </c>
      <c r="BG859">
        <v>17901000000</v>
      </c>
      <c r="BH859">
        <v>27945000000</v>
      </c>
      <c r="BI859">
        <v>70949000000</v>
      </c>
      <c r="BJ859">
        <v>-45082000000</v>
      </c>
      <c r="BK859">
        <v>-55255000000</v>
      </c>
      <c r="BL859">
        <v>-31333000000</v>
      </c>
    </row>
    <row r="860" spans="1:64" x14ac:dyDescent="0.3">
      <c r="A860" s="3">
        <v>1088</v>
      </c>
      <c r="B860" s="3">
        <v>2012</v>
      </c>
      <c r="C860" s="3" t="s">
        <v>30</v>
      </c>
      <c r="D860" s="2">
        <v>41090</v>
      </c>
      <c r="E860" s="2">
        <v>41145</v>
      </c>
      <c r="F860" t="s">
        <v>21</v>
      </c>
      <c r="G860">
        <v>68635000000</v>
      </c>
      <c r="H860">
        <v>49767000000</v>
      </c>
      <c r="I860">
        <f t="shared" si="172"/>
        <v>10121000000</v>
      </c>
      <c r="J860">
        <f t="shared" si="183"/>
        <v>198908000000</v>
      </c>
      <c r="K860">
        <v>420440000000</v>
      </c>
      <c r="L860">
        <v>234386000000</v>
      </c>
      <c r="M860">
        <f t="shared" si="184"/>
        <v>0.29247066077951844</v>
      </c>
      <c r="N860">
        <f t="shared" si="173"/>
        <v>0.11836885167919323</v>
      </c>
      <c r="O860">
        <f t="shared" si="174"/>
        <v>0.21232923468125228</v>
      </c>
      <c r="P860">
        <f t="shared" si="185"/>
        <v>5.0882820198282622E-2</v>
      </c>
      <c r="Q860">
        <f t="shared" si="175"/>
        <v>2.4072400342498336E-2</v>
      </c>
      <c r="R860">
        <f t="shared" si="176"/>
        <v>4.3180906709445105E-2</v>
      </c>
      <c r="S860">
        <f t="shared" si="178"/>
        <v>0.29900846032534351</v>
      </c>
      <c r="T860">
        <f t="shared" si="179"/>
        <v>0.21680999555636876</v>
      </c>
      <c r="U860">
        <f t="shared" si="177"/>
        <v>0.359696184218458</v>
      </c>
      <c r="V860">
        <v>2.5019999999999998</v>
      </c>
      <c r="W860">
        <v>0</v>
      </c>
      <c r="X860">
        <v>51988000000</v>
      </c>
      <c r="Y860">
        <v>17588000000</v>
      </c>
      <c r="Z860">
        <v>17386000000</v>
      </c>
      <c r="AA860">
        <v>109080000000</v>
      </c>
      <c r="AB860" t="s">
        <v>19</v>
      </c>
      <c r="AC860">
        <v>224904000000</v>
      </c>
      <c r="AD860">
        <v>3650000000</v>
      </c>
      <c r="AE860">
        <v>4718000000</v>
      </c>
      <c r="AF860">
        <v>311360000000</v>
      </c>
      <c r="AG860">
        <v>27719000000</v>
      </c>
      <c r="AH860">
        <v>3561000000</v>
      </c>
      <c r="AI860">
        <v>90299000000</v>
      </c>
      <c r="AJ860">
        <v>49344000000</v>
      </c>
      <c r="AK860" t="s">
        <v>19</v>
      </c>
      <c r="AL860">
        <v>139643000000</v>
      </c>
      <c r="AM860">
        <v>46411000000</v>
      </c>
      <c r="AN860">
        <v>19890000000</v>
      </c>
      <c r="AO860">
        <v>214496000000</v>
      </c>
      <c r="AP860" t="s">
        <v>19</v>
      </c>
      <c r="AQ860" t="s">
        <v>19</v>
      </c>
      <c r="AR860" t="s">
        <v>19</v>
      </c>
      <c r="AS860" t="s">
        <v>19</v>
      </c>
      <c r="AT860">
        <v>229542000000</v>
      </c>
      <c r="AU860">
        <v>113502000000</v>
      </c>
      <c r="AV860">
        <v>116040000000</v>
      </c>
      <c r="AW860">
        <v>9745000000</v>
      </c>
      <c r="AX860">
        <v>0</v>
      </c>
      <c r="AY860" t="s">
        <v>19</v>
      </c>
      <c r="AZ860">
        <v>16618000000</v>
      </c>
      <c r="BA860">
        <v>350000000</v>
      </c>
      <c r="BB860">
        <v>70907000000</v>
      </c>
      <c r="BC860">
        <v>3435000000</v>
      </c>
      <c r="BD860">
        <v>67472000000</v>
      </c>
      <c r="BE860">
        <v>10283000000</v>
      </c>
      <c r="BF860">
        <v>7422000000</v>
      </c>
      <c r="BG860">
        <v>17901000000</v>
      </c>
      <c r="BH860">
        <v>31866000000</v>
      </c>
      <c r="BI860">
        <v>53591000000</v>
      </c>
      <c r="BJ860">
        <v>-43470000000</v>
      </c>
      <c r="BK860">
        <v>-45537000000</v>
      </c>
      <c r="BL860">
        <v>-30711000000</v>
      </c>
    </row>
    <row r="861" spans="1:64" x14ac:dyDescent="0.3">
      <c r="A861" s="3">
        <v>1088</v>
      </c>
      <c r="B861" s="3">
        <v>2012</v>
      </c>
      <c r="C861" s="3" t="s">
        <v>29</v>
      </c>
      <c r="D861" s="2">
        <v>41274</v>
      </c>
      <c r="E861" s="2">
        <v>41355</v>
      </c>
      <c r="F861" t="s">
        <v>21</v>
      </c>
      <c r="G861">
        <v>68872000000</v>
      </c>
      <c r="H861">
        <v>49708000000</v>
      </c>
      <c r="I861">
        <f t="shared" si="172"/>
        <v>21095000000</v>
      </c>
      <c r="J861">
        <f t="shared" si="183"/>
        <v>230676000000</v>
      </c>
      <c r="K861">
        <v>472085000000</v>
      </c>
      <c r="L861">
        <v>263183000000</v>
      </c>
      <c r="M861">
        <f t="shared" si="184"/>
        <v>0.25098406422861502</v>
      </c>
      <c r="N861">
        <f t="shared" si="173"/>
        <v>0.10529459737123611</v>
      </c>
      <c r="O861">
        <f t="shared" si="174"/>
        <v>0.18887238157479777</v>
      </c>
      <c r="P861">
        <f t="shared" si="185"/>
        <v>9.1448611905876637E-2</v>
      </c>
      <c r="Q861">
        <f t="shared" si="175"/>
        <v>4.4684749568403993E-2</v>
      </c>
      <c r="R861">
        <f t="shared" si="176"/>
        <v>8.0153353370088498E-2</v>
      </c>
      <c r="S861">
        <f t="shared" si="178"/>
        <v>0.27053716979279191</v>
      </c>
      <c r="T861">
        <f t="shared" si="179"/>
        <v>0.19525876460767946</v>
      </c>
      <c r="U861">
        <f t="shared" si="177"/>
        <v>0.38412327995493684</v>
      </c>
      <c r="V861">
        <v>2.4990000000000001</v>
      </c>
      <c r="W861">
        <v>0.96</v>
      </c>
      <c r="X861">
        <v>51637000000</v>
      </c>
      <c r="Y861">
        <v>19185000000</v>
      </c>
      <c r="Z861">
        <v>15722000000</v>
      </c>
      <c r="AA861">
        <v>113278000000</v>
      </c>
      <c r="AB861" t="s">
        <v>19</v>
      </c>
      <c r="AC861">
        <v>247031000000</v>
      </c>
      <c r="AD861">
        <v>982000000</v>
      </c>
      <c r="AE861">
        <v>4690000000</v>
      </c>
      <c r="AF861">
        <v>358807000000</v>
      </c>
      <c r="AG861">
        <v>31109000000</v>
      </c>
      <c r="AH861">
        <v>28103000000</v>
      </c>
      <c r="AI861">
        <v>107081000000</v>
      </c>
      <c r="AJ861">
        <v>51853000000</v>
      </c>
      <c r="AK861" t="s">
        <v>19</v>
      </c>
      <c r="AL861">
        <v>158934000000</v>
      </c>
      <c r="AM861">
        <v>49968000000</v>
      </c>
      <c r="AN861">
        <v>19890000000</v>
      </c>
      <c r="AO861">
        <v>243293000000</v>
      </c>
      <c r="AP861" t="s">
        <v>19</v>
      </c>
      <c r="AQ861" t="s">
        <v>19</v>
      </c>
      <c r="AR861" t="s">
        <v>19</v>
      </c>
      <c r="AS861" t="s">
        <v>19</v>
      </c>
      <c r="AT861">
        <v>254575000000</v>
      </c>
      <c r="AU861">
        <v>174677000000</v>
      </c>
      <c r="AV861">
        <v>79898000000</v>
      </c>
      <c r="AW861">
        <v>9160000000</v>
      </c>
      <c r="AX861">
        <v>0</v>
      </c>
      <c r="AY861" t="s">
        <v>19</v>
      </c>
      <c r="AZ861">
        <v>18618000000</v>
      </c>
      <c r="BA861">
        <v>477000000</v>
      </c>
      <c r="BB861">
        <v>72000000000</v>
      </c>
      <c r="BC861">
        <v>3128000000</v>
      </c>
      <c r="BD861">
        <v>68872000000</v>
      </c>
      <c r="BE861">
        <v>10976000000</v>
      </c>
      <c r="BF861">
        <v>8188000000</v>
      </c>
      <c r="BG861">
        <v>19094000000</v>
      </c>
      <c r="BH861">
        <v>30614000000</v>
      </c>
      <c r="BI861">
        <v>74611000000</v>
      </c>
      <c r="BJ861">
        <v>-53516000000</v>
      </c>
      <c r="BK861">
        <v>-57840000000</v>
      </c>
      <c r="BL861">
        <v>-26869000000</v>
      </c>
    </row>
    <row r="862" spans="1:64" x14ac:dyDescent="0.3">
      <c r="A862" s="3">
        <v>1088</v>
      </c>
      <c r="B862" s="3">
        <v>2013</v>
      </c>
      <c r="C862" s="3" t="s">
        <v>30</v>
      </c>
      <c r="D862" s="2">
        <v>41455</v>
      </c>
      <c r="E862" s="2">
        <v>41509</v>
      </c>
      <c r="F862" t="s">
        <v>21</v>
      </c>
      <c r="G862">
        <v>69571000000</v>
      </c>
      <c r="H862">
        <v>48262000000</v>
      </c>
      <c r="I862">
        <f t="shared" si="172"/>
        <v>-1252000000</v>
      </c>
      <c r="J862">
        <f t="shared" si="183"/>
        <v>218218000000</v>
      </c>
      <c r="K862">
        <v>476305000000</v>
      </c>
      <c r="L862">
        <v>261687000000</v>
      </c>
      <c r="M862">
        <f t="shared" si="184"/>
        <v>0.26133041270655949</v>
      </c>
      <c r="N862">
        <f t="shared" si="173"/>
        <v>0.1013258311376114</v>
      </c>
      <c r="O862">
        <f t="shared" si="174"/>
        <v>0.18442643310519818</v>
      </c>
      <c r="P862">
        <f t="shared" si="185"/>
        <v>-5.7373818841708751E-3</v>
      </c>
      <c r="Q862">
        <f t="shared" si="175"/>
        <v>-2.6285678294370204E-3</v>
      </c>
      <c r="R862">
        <f t="shared" si="176"/>
        <v>-4.7843415989330769E-3</v>
      </c>
      <c r="S862">
        <f t="shared" si="178"/>
        <v>0.2657724940691984</v>
      </c>
      <c r="T862">
        <f t="shared" si="179"/>
        <v>0.18436866091859616</v>
      </c>
      <c r="U862">
        <f t="shared" si="177"/>
        <v>0.395632174381501</v>
      </c>
      <c r="V862">
        <v>2.427</v>
      </c>
      <c r="W862">
        <v>0</v>
      </c>
      <c r="X862">
        <v>40701000000</v>
      </c>
      <c r="Y862">
        <v>25372000000</v>
      </c>
      <c r="Z862">
        <v>18646000000</v>
      </c>
      <c r="AA862">
        <v>117090000000</v>
      </c>
      <c r="AB862" t="s">
        <v>19</v>
      </c>
      <c r="AC862">
        <v>234830000000</v>
      </c>
      <c r="AD862">
        <v>302000000</v>
      </c>
      <c r="AE862">
        <v>4837000000</v>
      </c>
      <c r="AF862">
        <v>359215000000</v>
      </c>
      <c r="AG862">
        <v>29455000000</v>
      </c>
      <c r="AH862">
        <v>19767000000</v>
      </c>
      <c r="AI862">
        <v>113070000000</v>
      </c>
      <c r="AJ862">
        <v>46389000000</v>
      </c>
      <c r="AK862" t="s">
        <v>19</v>
      </c>
      <c r="AL862">
        <v>159459000000</v>
      </c>
      <c r="AM862">
        <v>55159000000</v>
      </c>
      <c r="AN862">
        <v>19890000000</v>
      </c>
      <c r="AO862">
        <v>241797000000</v>
      </c>
      <c r="AP862" t="s">
        <v>19</v>
      </c>
      <c r="AQ862" t="s">
        <v>19</v>
      </c>
      <c r="AR862" t="s">
        <v>19</v>
      </c>
      <c r="AS862" t="s">
        <v>19</v>
      </c>
      <c r="AT862">
        <v>261769000000</v>
      </c>
      <c r="AU862">
        <v>180830000000</v>
      </c>
      <c r="AV862">
        <v>80939000000</v>
      </c>
      <c r="AW862">
        <v>9659000000</v>
      </c>
      <c r="AX862">
        <v>0</v>
      </c>
      <c r="AY862" t="s">
        <v>19</v>
      </c>
      <c r="AZ862">
        <v>18536000000</v>
      </c>
      <c r="BA862">
        <v>568000000</v>
      </c>
      <c r="BB862">
        <v>72281000000</v>
      </c>
      <c r="BC862">
        <v>2710000000</v>
      </c>
      <c r="BD862">
        <v>69571000000</v>
      </c>
      <c r="BE862">
        <v>12544000000</v>
      </c>
      <c r="BF862">
        <v>8765000000</v>
      </c>
      <c r="BG862">
        <v>19094000000</v>
      </c>
      <c r="BH862">
        <v>29168000000</v>
      </c>
      <c r="BI862">
        <v>58014000000</v>
      </c>
      <c r="BJ862">
        <v>-59266000000</v>
      </c>
      <c r="BK862">
        <v>-58933000000</v>
      </c>
      <c r="BL862">
        <v>-10400000000</v>
      </c>
    </row>
    <row r="863" spans="1:64" x14ac:dyDescent="0.3">
      <c r="A863" s="3">
        <v>1088</v>
      </c>
      <c r="B863" s="3">
        <v>2013</v>
      </c>
      <c r="C863" s="3" t="s">
        <v>29</v>
      </c>
      <c r="D863" s="2">
        <v>41639</v>
      </c>
      <c r="E863" s="2">
        <v>41726</v>
      </c>
      <c r="F863" t="s">
        <v>21</v>
      </c>
      <c r="G863">
        <v>68928000000</v>
      </c>
      <c r="H863">
        <v>45079000000</v>
      </c>
      <c r="I863">
        <f t="shared" si="172"/>
        <v>3140000000</v>
      </c>
      <c r="J863">
        <f t="shared" si="183"/>
        <v>253632000000</v>
      </c>
      <c r="K863">
        <v>513298000000</v>
      </c>
      <c r="L863">
        <v>276903000000</v>
      </c>
      <c r="M863">
        <f t="shared" si="184"/>
        <v>0.21773277819833459</v>
      </c>
      <c r="N863">
        <f t="shared" si="173"/>
        <v>8.7822278676324472E-2</v>
      </c>
      <c r="O863">
        <f t="shared" si="174"/>
        <v>0.16279708056611883</v>
      </c>
      <c r="P863">
        <f t="shared" si="185"/>
        <v>1.2380141307090588E-2</v>
      </c>
      <c r="Q863">
        <f t="shared" si="175"/>
        <v>6.1173041780797901E-3</v>
      </c>
      <c r="R863">
        <f t="shared" si="176"/>
        <v>1.133971101793769E-2</v>
      </c>
      <c r="S863">
        <f t="shared" si="178"/>
        <v>0.24287783168955274</v>
      </c>
      <c r="T863">
        <f t="shared" si="179"/>
        <v>0.15884241200576468</v>
      </c>
      <c r="U863">
        <f t="shared" si="177"/>
        <v>0.40151733623194835</v>
      </c>
      <c r="V863">
        <v>2.266</v>
      </c>
      <c r="W863">
        <v>0.91</v>
      </c>
      <c r="X863">
        <v>38332000000</v>
      </c>
      <c r="Y863">
        <v>22091000000</v>
      </c>
      <c r="Z863">
        <v>17641000000</v>
      </c>
      <c r="AA863">
        <v>121408000000</v>
      </c>
      <c r="AB863" t="s">
        <v>19</v>
      </c>
      <c r="AC863">
        <v>262116000000</v>
      </c>
      <c r="AD863">
        <v>1446000000</v>
      </c>
      <c r="AE863">
        <v>4938000000</v>
      </c>
      <c r="AF863">
        <v>391890000000</v>
      </c>
      <c r="AG863">
        <v>36399000000</v>
      </c>
      <c r="AH863">
        <v>38503000000</v>
      </c>
      <c r="AI863">
        <v>131509000000</v>
      </c>
      <c r="AJ863">
        <v>47147000000</v>
      </c>
      <c r="AK863" t="s">
        <v>19</v>
      </c>
      <c r="AL863">
        <v>178656000000</v>
      </c>
      <c r="AM863">
        <v>57739000000</v>
      </c>
      <c r="AN863">
        <v>19890000000</v>
      </c>
      <c r="AO863">
        <v>257013000000</v>
      </c>
      <c r="AP863" t="s">
        <v>19</v>
      </c>
      <c r="AQ863" t="s">
        <v>19</v>
      </c>
      <c r="AR863" t="s">
        <v>19</v>
      </c>
      <c r="AS863" t="s">
        <v>19</v>
      </c>
      <c r="AT863">
        <v>283797000000</v>
      </c>
      <c r="AU863">
        <v>202431000000</v>
      </c>
      <c r="AV863">
        <v>81366000000</v>
      </c>
      <c r="AW863">
        <v>10118000000</v>
      </c>
      <c r="AX863">
        <v>0</v>
      </c>
      <c r="AY863" t="s">
        <v>19</v>
      </c>
      <c r="AZ863">
        <v>18184000000</v>
      </c>
      <c r="BA863">
        <v>588000000</v>
      </c>
      <c r="BB863">
        <v>71870000000</v>
      </c>
      <c r="BC863">
        <v>2942000000</v>
      </c>
      <c r="BD863">
        <v>68928000000</v>
      </c>
      <c r="BE863">
        <v>13704000000</v>
      </c>
      <c r="BF863">
        <v>10145000000</v>
      </c>
      <c r="BG863">
        <v>18100000000</v>
      </c>
      <c r="BH863">
        <v>26979000000</v>
      </c>
      <c r="BI863">
        <v>54288000000</v>
      </c>
      <c r="BJ863">
        <v>-51148000000</v>
      </c>
      <c r="BK863">
        <v>-47773000000</v>
      </c>
      <c r="BL863">
        <v>-19796000000</v>
      </c>
    </row>
    <row r="864" spans="1:64" x14ac:dyDescent="0.3">
      <c r="A864" s="3">
        <v>1088</v>
      </c>
      <c r="B864" s="3">
        <v>2014</v>
      </c>
      <c r="C864" s="3" t="s">
        <v>31</v>
      </c>
      <c r="D864" s="2">
        <v>41729</v>
      </c>
      <c r="E864" s="2">
        <v>41754</v>
      </c>
      <c r="F864" t="s">
        <v>21</v>
      </c>
      <c r="G864">
        <v>67421000000</v>
      </c>
      <c r="H864">
        <v>44393000000</v>
      </c>
      <c r="I864">
        <f t="shared" si="172"/>
        <v>-5981000000</v>
      </c>
      <c r="J864">
        <f t="shared" si="183"/>
        <v>214902000000</v>
      </c>
      <c r="K864">
        <v>534524000000</v>
      </c>
      <c r="L864">
        <v>288209000000</v>
      </c>
      <c r="M864">
        <f t="shared" si="184"/>
        <v>0.25444155940847457</v>
      </c>
      <c r="N864">
        <f t="shared" si="173"/>
        <v>8.3051462609723792E-2</v>
      </c>
      <c r="O864">
        <f t="shared" si="174"/>
        <v>0.15403058197349839</v>
      </c>
      <c r="P864">
        <f t="shared" si="185"/>
        <v>-2.7831290541735304E-2</v>
      </c>
      <c r="Q864">
        <f t="shared" si="175"/>
        <v>-1.1189394676384971E-2</v>
      </c>
      <c r="R864">
        <f t="shared" si="176"/>
        <v>-2.0752301281361789E-2</v>
      </c>
      <c r="S864">
        <f t="shared" si="178"/>
        <v>0.23678757568520573</v>
      </c>
      <c r="T864">
        <f t="shared" si="179"/>
        <v>0.15591152381888934</v>
      </c>
      <c r="U864">
        <f t="shared" si="177"/>
        <v>0.40772193814340096</v>
      </c>
      <c r="V864">
        <v>2.21599999999999</v>
      </c>
      <c r="W864">
        <v>0</v>
      </c>
      <c r="X864">
        <v>45567000000</v>
      </c>
      <c r="Y864">
        <v>34899000000</v>
      </c>
      <c r="Z864">
        <v>20665000000</v>
      </c>
      <c r="AA864">
        <v>138256000000</v>
      </c>
      <c r="AB864" t="s">
        <v>19</v>
      </c>
      <c r="AC864">
        <v>262595000000</v>
      </c>
      <c r="AD864">
        <v>1396000000</v>
      </c>
      <c r="AE864">
        <v>4982000000</v>
      </c>
      <c r="AF864">
        <v>396268000000</v>
      </c>
      <c r="AG864">
        <v>33918000000</v>
      </c>
      <c r="AH864">
        <v>0</v>
      </c>
      <c r="AI864">
        <v>141778000000</v>
      </c>
      <c r="AJ864">
        <v>44392000000</v>
      </c>
      <c r="AK864" t="s">
        <v>19</v>
      </c>
      <c r="AL864">
        <v>186170000000</v>
      </c>
      <c r="AM864">
        <v>60145000000</v>
      </c>
      <c r="AN864">
        <v>19890000000</v>
      </c>
      <c r="AO864">
        <v>268319000000</v>
      </c>
      <c r="AP864" t="s">
        <v>19</v>
      </c>
      <c r="AQ864" t="s">
        <v>19</v>
      </c>
      <c r="AR864" t="s">
        <v>19</v>
      </c>
      <c r="AS864" t="s">
        <v>19</v>
      </c>
      <c r="AT864">
        <v>284732000000</v>
      </c>
      <c r="AU864">
        <v>204435000000</v>
      </c>
      <c r="AV864">
        <v>80297000000</v>
      </c>
      <c r="AW864">
        <v>10294000000</v>
      </c>
      <c r="AX864">
        <v>0</v>
      </c>
      <c r="AY864" t="s">
        <v>19</v>
      </c>
      <c r="AZ864" t="s">
        <v>19</v>
      </c>
      <c r="BA864">
        <v>601000000</v>
      </c>
      <c r="BB864">
        <v>70841000000</v>
      </c>
      <c r="BC864">
        <v>3420000000</v>
      </c>
      <c r="BD864">
        <v>67421000000</v>
      </c>
      <c r="BE864">
        <v>12741000000</v>
      </c>
      <c r="BF864">
        <v>10287000000</v>
      </c>
      <c r="BG864">
        <v>18100000000</v>
      </c>
      <c r="BH864">
        <v>26293000000</v>
      </c>
      <c r="BI864">
        <v>43171000000</v>
      </c>
      <c r="BJ864">
        <v>-49152000000</v>
      </c>
      <c r="BK864">
        <v>-45091000000</v>
      </c>
      <c r="BL864">
        <v>-7878000000</v>
      </c>
    </row>
    <row r="865" spans="1:64" x14ac:dyDescent="0.3">
      <c r="A865" s="3">
        <v>1088</v>
      </c>
      <c r="B865" s="3">
        <v>2014</v>
      </c>
      <c r="C865" s="3" t="s">
        <v>30</v>
      </c>
      <c r="D865" s="2">
        <v>41820</v>
      </c>
      <c r="E865" s="2">
        <v>41873</v>
      </c>
      <c r="F865" t="s">
        <v>21</v>
      </c>
      <c r="G865">
        <v>66518000000</v>
      </c>
      <c r="H865">
        <v>42559000000</v>
      </c>
      <c r="I865">
        <f t="shared" si="172"/>
        <v>20106000000</v>
      </c>
      <c r="J865">
        <f t="shared" si="183"/>
        <v>235789000000</v>
      </c>
      <c r="K865">
        <v>560373000000</v>
      </c>
      <c r="L865">
        <v>281906000000</v>
      </c>
      <c r="M865">
        <f t="shared" si="184"/>
        <v>0.22389085156644287</v>
      </c>
      <c r="N865">
        <f t="shared" si="173"/>
        <v>7.5947627740808349E-2</v>
      </c>
      <c r="O865">
        <f t="shared" si="174"/>
        <v>0.15096876263719111</v>
      </c>
      <c r="P865">
        <f t="shared" si="185"/>
        <v>8.527115344651362E-2</v>
      </c>
      <c r="Q865">
        <f t="shared" si="175"/>
        <v>3.5879673003517298E-2</v>
      </c>
      <c r="R865">
        <f t="shared" si="176"/>
        <v>7.1321646222499702E-2</v>
      </c>
      <c r="S865">
        <f t="shared" si="178"/>
        <v>0.23394482506365799</v>
      </c>
      <c r="T865">
        <f t="shared" si="179"/>
        <v>0.14968065500893321</v>
      </c>
      <c r="U865">
        <f t="shared" si="177"/>
        <v>0.42529194764914591</v>
      </c>
      <c r="V865">
        <v>2.1389999999999998</v>
      </c>
      <c r="W865">
        <v>0</v>
      </c>
      <c r="X865">
        <v>63469000000</v>
      </c>
      <c r="Y865">
        <v>26001000000</v>
      </c>
      <c r="Z865">
        <v>18369000000</v>
      </c>
      <c r="AA865">
        <v>154766000000</v>
      </c>
      <c r="AB865" t="s">
        <v>19</v>
      </c>
      <c r="AC865">
        <v>269045000000</v>
      </c>
      <c r="AD865">
        <v>1392000000</v>
      </c>
      <c r="AE865">
        <v>4732000000</v>
      </c>
      <c r="AF865">
        <v>405607000000</v>
      </c>
      <c r="AG865">
        <v>35851000000</v>
      </c>
      <c r="AH865">
        <v>43157000000</v>
      </c>
      <c r="AI865">
        <v>169102000000</v>
      </c>
      <c r="AJ865">
        <v>47426000000</v>
      </c>
      <c r="AK865" t="s">
        <v>19</v>
      </c>
      <c r="AL865">
        <v>216528000000</v>
      </c>
      <c r="AM865">
        <v>61939000000</v>
      </c>
      <c r="AN865">
        <v>19890000000</v>
      </c>
      <c r="AO865">
        <v>262016000000</v>
      </c>
      <c r="AP865" t="s">
        <v>19</v>
      </c>
      <c r="AQ865" t="s">
        <v>19</v>
      </c>
      <c r="AR865" t="s">
        <v>19</v>
      </c>
      <c r="AS865" t="s">
        <v>19</v>
      </c>
      <c r="AT865">
        <v>284332000000</v>
      </c>
      <c r="AU865">
        <v>204859000000</v>
      </c>
      <c r="AV865">
        <v>79473000000</v>
      </c>
      <c r="AW865">
        <v>9905000000</v>
      </c>
      <c r="AX865">
        <v>0</v>
      </c>
      <c r="AY865" t="s">
        <v>19</v>
      </c>
      <c r="AZ865">
        <v>18949000000</v>
      </c>
      <c r="BA865">
        <v>461000000</v>
      </c>
      <c r="BB865">
        <v>70065000000</v>
      </c>
      <c r="BC865">
        <v>3547000000</v>
      </c>
      <c r="BD865">
        <v>66518000000</v>
      </c>
      <c r="BE865">
        <v>13727000000</v>
      </c>
      <c r="BF865">
        <v>10232000000</v>
      </c>
      <c r="BG865">
        <v>18100000000</v>
      </c>
      <c r="BH865">
        <v>24459000000</v>
      </c>
      <c r="BI865">
        <v>67586000000</v>
      </c>
      <c r="BJ865">
        <v>-47480000000</v>
      </c>
      <c r="BK865">
        <v>-45943000000</v>
      </c>
      <c r="BL865">
        <v>1094000000</v>
      </c>
    </row>
    <row r="866" spans="1:64" x14ac:dyDescent="0.3">
      <c r="A866" s="3">
        <v>1088</v>
      </c>
      <c r="B866" s="3">
        <v>2014</v>
      </c>
      <c r="C866" s="3" t="s">
        <v>32</v>
      </c>
      <c r="D866" s="2">
        <v>41912</v>
      </c>
      <c r="E866" s="2">
        <v>41936</v>
      </c>
      <c r="F866" t="s">
        <v>21</v>
      </c>
      <c r="G866">
        <v>64431000000</v>
      </c>
      <c r="H866">
        <v>37735000000</v>
      </c>
      <c r="I866">
        <f t="shared" si="172"/>
        <v>7676000000</v>
      </c>
      <c r="J866">
        <f t="shared" si="183"/>
        <v>216983000000</v>
      </c>
      <c r="K866">
        <v>566957000000</v>
      </c>
      <c r="L866">
        <v>290242000000</v>
      </c>
      <c r="M866">
        <f t="shared" si="184"/>
        <v>0.22653848458174142</v>
      </c>
      <c r="N866">
        <f t="shared" si="173"/>
        <v>6.6557075757067999E-2</v>
      </c>
      <c r="O866">
        <f t="shared" si="174"/>
        <v>0.13001219671860034</v>
      </c>
      <c r="P866">
        <f t="shared" si="185"/>
        <v>3.5376043284496943E-2</v>
      </c>
      <c r="Q866">
        <f t="shared" si="175"/>
        <v>1.3538945634325002E-2</v>
      </c>
      <c r="R866">
        <f t="shared" si="176"/>
        <v>2.6446896038478235E-2</v>
      </c>
      <c r="S866">
        <f t="shared" si="178"/>
        <v>0.21776646658014276</v>
      </c>
      <c r="T866">
        <f t="shared" si="179"/>
        <v>0.12753825978801644</v>
      </c>
      <c r="U866">
        <f t="shared" si="177"/>
        <v>0.47966079236782827</v>
      </c>
      <c r="V866">
        <v>2.081</v>
      </c>
      <c r="W866">
        <v>0</v>
      </c>
      <c r="X866">
        <v>62331000000</v>
      </c>
      <c r="Y866">
        <v>31835000000</v>
      </c>
      <c r="Z866">
        <v>19941000000</v>
      </c>
      <c r="AA866">
        <v>154073000000</v>
      </c>
      <c r="AB866" t="s">
        <v>19</v>
      </c>
      <c r="AC866">
        <v>269375000000</v>
      </c>
      <c r="AD866">
        <v>1381000000</v>
      </c>
      <c r="AE866">
        <v>4714000000</v>
      </c>
      <c r="AF866">
        <v>412884000000</v>
      </c>
      <c r="AG866">
        <v>41692000000</v>
      </c>
      <c r="AH866">
        <v>0</v>
      </c>
      <c r="AI866">
        <v>145515000000</v>
      </c>
      <c r="AJ866">
        <v>68982000000</v>
      </c>
      <c r="AK866" t="s">
        <v>19</v>
      </c>
      <c r="AL866">
        <v>214497000000</v>
      </c>
      <c r="AM866">
        <v>62218000000</v>
      </c>
      <c r="AN866">
        <v>19890000000</v>
      </c>
      <c r="AO866">
        <v>270352000000</v>
      </c>
      <c r="AP866" t="s">
        <v>19</v>
      </c>
      <c r="AQ866" t="s">
        <v>19</v>
      </c>
      <c r="AR866" t="s">
        <v>19</v>
      </c>
      <c r="AS866" t="s">
        <v>19</v>
      </c>
      <c r="AT866">
        <v>295872000000</v>
      </c>
      <c r="AU866">
        <v>218242000000</v>
      </c>
      <c r="AV866">
        <v>77630000000</v>
      </c>
      <c r="AW866">
        <v>10577000000</v>
      </c>
      <c r="AX866">
        <v>0</v>
      </c>
      <c r="AY866" t="s">
        <v>19</v>
      </c>
      <c r="AZ866" t="s">
        <v>19</v>
      </c>
      <c r="BA866">
        <v>533000000</v>
      </c>
      <c r="BB866">
        <v>67737000000</v>
      </c>
      <c r="BC866">
        <v>3306000000</v>
      </c>
      <c r="BD866">
        <v>64431000000</v>
      </c>
      <c r="BE866">
        <v>15276000000</v>
      </c>
      <c r="BF866">
        <v>11420000000</v>
      </c>
      <c r="BG866">
        <v>18100000000</v>
      </c>
      <c r="BH866">
        <v>19635000000</v>
      </c>
      <c r="BI866">
        <v>59014000000</v>
      </c>
      <c r="BJ866">
        <v>-51338000000</v>
      </c>
      <c r="BK866">
        <v>-40085000000</v>
      </c>
      <c r="BL866">
        <v>-4214000000</v>
      </c>
    </row>
    <row r="867" spans="1:64" x14ac:dyDescent="0.3">
      <c r="A867" s="3">
        <v>1088</v>
      </c>
      <c r="B867" s="3">
        <v>2014</v>
      </c>
      <c r="C867" s="3" t="s">
        <v>29</v>
      </c>
      <c r="D867" s="2">
        <v>42004</v>
      </c>
      <c r="E867" s="2">
        <v>42083</v>
      </c>
      <c r="F867" t="s">
        <v>21</v>
      </c>
      <c r="G867">
        <v>60945000000</v>
      </c>
      <c r="H867">
        <v>38689000000</v>
      </c>
      <c r="I867">
        <f t="shared" si="172"/>
        <v>23243000000</v>
      </c>
      <c r="J867">
        <f t="shared" si="183"/>
        <v>274173000000</v>
      </c>
      <c r="K867">
        <v>538897000000</v>
      </c>
      <c r="L867">
        <v>297244000000</v>
      </c>
      <c r="M867">
        <f t="shared" si="184"/>
        <v>0.17646887184368992</v>
      </c>
      <c r="N867">
        <f t="shared" si="173"/>
        <v>7.1792940023789331E-2</v>
      </c>
      <c r="O867">
        <f t="shared" si="174"/>
        <v>0.1301590612426155</v>
      </c>
      <c r="P867">
        <f t="shared" si="185"/>
        <v>8.4774941369135548E-2</v>
      </c>
      <c r="Q867">
        <f t="shared" si="175"/>
        <v>4.3130691022588735E-2</v>
      </c>
      <c r="R867">
        <f t="shared" si="176"/>
        <v>7.8195018234177988E-2</v>
      </c>
      <c r="S867">
        <f t="shared" si="178"/>
        <v>0.24538975680463843</v>
      </c>
      <c r="T867">
        <f t="shared" si="179"/>
        <v>0.15577790304396844</v>
      </c>
      <c r="U867">
        <f t="shared" si="177"/>
        <v>0.38041820672542581</v>
      </c>
      <c r="V867">
        <v>1.9450000000000001</v>
      </c>
      <c r="W867">
        <v>0.74</v>
      </c>
      <c r="X867">
        <v>35956000000</v>
      </c>
      <c r="Y867">
        <v>23800000000</v>
      </c>
      <c r="Z867">
        <v>15790000000</v>
      </c>
      <c r="AA867">
        <v>118637000000</v>
      </c>
      <c r="AB867" t="s">
        <v>19</v>
      </c>
      <c r="AC867">
        <v>281514000000</v>
      </c>
      <c r="AD867">
        <v>1509000000</v>
      </c>
      <c r="AE867">
        <v>5016000000</v>
      </c>
      <c r="AF867">
        <v>420260000000</v>
      </c>
      <c r="AG867">
        <v>38286000000</v>
      </c>
      <c r="AH867">
        <v>17330000000</v>
      </c>
      <c r="AI867">
        <v>108861000000</v>
      </c>
      <c r="AJ867">
        <v>68437000000</v>
      </c>
      <c r="AK867" t="s">
        <v>19</v>
      </c>
      <c r="AL867">
        <v>177298000000</v>
      </c>
      <c r="AM867">
        <v>64355000000</v>
      </c>
      <c r="AN867">
        <v>19890000000</v>
      </c>
      <c r="AO867">
        <v>277354000000</v>
      </c>
      <c r="AP867" t="s">
        <v>19</v>
      </c>
      <c r="AQ867" t="s">
        <v>19</v>
      </c>
      <c r="AR867" t="s">
        <v>19</v>
      </c>
      <c r="AS867" t="s">
        <v>19</v>
      </c>
      <c r="AT867">
        <v>248360000000</v>
      </c>
      <c r="AU867">
        <v>174843000000</v>
      </c>
      <c r="AV867">
        <v>73517000000</v>
      </c>
      <c r="AW867">
        <v>9459000000</v>
      </c>
      <c r="AX867">
        <v>0</v>
      </c>
      <c r="AY867" t="s">
        <v>19</v>
      </c>
      <c r="AZ867">
        <v>18842000000</v>
      </c>
      <c r="BA867">
        <v>410000000</v>
      </c>
      <c r="BB867">
        <v>65039000000</v>
      </c>
      <c r="BC867">
        <v>4094000000</v>
      </c>
      <c r="BD867">
        <v>60945000000</v>
      </c>
      <c r="BE867">
        <v>12562000000</v>
      </c>
      <c r="BF867">
        <v>9694000000</v>
      </c>
      <c r="BG867">
        <v>14718000000</v>
      </c>
      <c r="BH867">
        <v>23971000000</v>
      </c>
      <c r="BI867">
        <v>67511000000</v>
      </c>
      <c r="BJ867">
        <v>-44268000000</v>
      </c>
      <c r="BK867">
        <v>-43163000000</v>
      </c>
      <c r="BL867">
        <v>-26722000000</v>
      </c>
    </row>
    <row r="868" spans="1:64" x14ac:dyDescent="0.3">
      <c r="A868" s="3">
        <v>1088</v>
      </c>
      <c r="B868" s="3">
        <v>2015</v>
      </c>
      <c r="C868" s="3" t="s">
        <v>31</v>
      </c>
      <c r="D868" s="2">
        <v>42094</v>
      </c>
      <c r="E868" s="2">
        <v>42118</v>
      </c>
      <c r="F868" t="s">
        <v>21</v>
      </c>
      <c r="G868">
        <v>55213000000</v>
      </c>
      <c r="H868">
        <v>34055000000</v>
      </c>
      <c r="I868">
        <f t="shared" si="172"/>
        <v>28428000000</v>
      </c>
      <c r="J868">
        <f t="shared" si="183"/>
        <v>268567000000</v>
      </c>
      <c r="K868">
        <v>551463000000</v>
      </c>
      <c r="L868">
        <v>303530000000</v>
      </c>
      <c r="M868">
        <f t="shared" si="184"/>
        <v>0.16191490391596883</v>
      </c>
      <c r="N868">
        <f t="shared" si="173"/>
        <v>6.1753916400556337E-2</v>
      </c>
      <c r="O868">
        <f t="shared" si="174"/>
        <v>0.11219648799130234</v>
      </c>
      <c r="P868">
        <f t="shared" si="185"/>
        <v>0.10585068158038777</v>
      </c>
      <c r="Q868">
        <f t="shared" si="175"/>
        <v>5.1550149330054779E-2</v>
      </c>
      <c r="R868">
        <f t="shared" si="176"/>
        <v>9.365795802721312E-2</v>
      </c>
      <c r="S868">
        <f t="shared" si="178"/>
        <v>0.24286317530416729</v>
      </c>
      <c r="T868">
        <f t="shared" si="179"/>
        <v>0.14979634207493556</v>
      </c>
      <c r="U868">
        <f t="shared" si="177"/>
        <v>0.43218323300543238</v>
      </c>
      <c r="V868">
        <v>1.712</v>
      </c>
      <c r="W868">
        <v>0</v>
      </c>
      <c r="X868">
        <v>46385000000</v>
      </c>
      <c r="Y868">
        <v>28821000000</v>
      </c>
      <c r="Z868">
        <v>19035000000</v>
      </c>
      <c r="AA868">
        <v>130455000000</v>
      </c>
      <c r="AB868" t="s">
        <v>19</v>
      </c>
      <c r="AC868">
        <v>287414000000</v>
      </c>
      <c r="AD868">
        <v>1457000000</v>
      </c>
      <c r="AE868">
        <v>5094000000</v>
      </c>
      <c r="AF868">
        <v>421008000000</v>
      </c>
      <c r="AG868">
        <v>31866000000</v>
      </c>
      <c r="AH868">
        <v>0</v>
      </c>
      <c r="AI868">
        <v>104374000000</v>
      </c>
      <c r="AJ868">
        <v>78675000000</v>
      </c>
      <c r="AK868" t="s">
        <v>19</v>
      </c>
      <c r="AL868">
        <v>183049000000</v>
      </c>
      <c r="AM868">
        <v>64884000000</v>
      </c>
      <c r="AN868">
        <v>19890000000</v>
      </c>
      <c r="AO868">
        <v>283640000000</v>
      </c>
      <c r="AP868" t="s">
        <v>19</v>
      </c>
      <c r="AQ868" t="s">
        <v>19</v>
      </c>
      <c r="AR868" t="s">
        <v>19</v>
      </c>
      <c r="AS868" t="s">
        <v>19</v>
      </c>
      <c r="AT868">
        <v>227342000000</v>
      </c>
      <c r="AU868">
        <v>159799000000</v>
      </c>
      <c r="AV868">
        <v>67543000000</v>
      </c>
      <c r="AW868">
        <v>9451000000</v>
      </c>
      <c r="AX868">
        <v>0</v>
      </c>
      <c r="AY868" t="s">
        <v>19</v>
      </c>
      <c r="AZ868" t="s">
        <v>19</v>
      </c>
      <c r="BA868">
        <v>438000000</v>
      </c>
      <c r="BB868">
        <v>59290000000</v>
      </c>
      <c r="BC868">
        <v>4077000000</v>
      </c>
      <c r="BD868">
        <v>55213000000</v>
      </c>
      <c r="BE868">
        <v>11728000000</v>
      </c>
      <c r="BF868">
        <v>9430000000</v>
      </c>
      <c r="BG868">
        <v>14718000000</v>
      </c>
      <c r="BH868">
        <v>19337000000</v>
      </c>
      <c r="BI868">
        <v>71471000000</v>
      </c>
      <c r="BJ868">
        <v>-43043000000</v>
      </c>
      <c r="BK868">
        <v>-43293000000</v>
      </c>
      <c r="BL868">
        <v>-27351000000</v>
      </c>
    </row>
    <row r="869" spans="1:64" x14ac:dyDescent="0.3">
      <c r="A869" s="3">
        <v>1088</v>
      </c>
      <c r="B869" s="3">
        <v>2015</v>
      </c>
      <c r="C869" s="3" t="s">
        <v>30</v>
      </c>
      <c r="D869" s="2">
        <v>42185</v>
      </c>
      <c r="E869" s="2">
        <v>42237</v>
      </c>
      <c r="F869" t="s">
        <v>21</v>
      </c>
      <c r="G869">
        <v>48586000000</v>
      </c>
      <c r="H869">
        <v>28982000000</v>
      </c>
      <c r="I869">
        <f t="shared" si="172"/>
        <v>29265000000</v>
      </c>
      <c r="J869">
        <f t="shared" si="183"/>
        <v>286717000000</v>
      </c>
      <c r="K869">
        <v>561415000000</v>
      </c>
      <c r="L869">
        <v>295678000000</v>
      </c>
      <c r="M869">
        <f t="shared" si="184"/>
        <v>0.13370326837962171</v>
      </c>
      <c r="N869">
        <f t="shared" si="173"/>
        <v>5.1623130839040639E-2</v>
      </c>
      <c r="O869">
        <f t="shared" si="174"/>
        <v>9.8018790711517256E-2</v>
      </c>
      <c r="P869">
        <f t="shared" si="185"/>
        <v>0.10206928783434537</v>
      </c>
      <c r="Q869">
        <f t="shared" si="175"/>
        <v>5.212721427108289E-2</v>
      </c>
      <c r="R869">
        <f t="shared" si="176"/>
        <v>9.8975912986424427E-2</v>
      </c>
      <c r="S869">
        <f t="shared" si="178"/>
        <v>0.23477622181631924</v>
      </c>
      <c r="T869">
        <f t="shared" si="179"/>
        <v>0.14004619562591208</v>
      </c>
      <c r="U869">
        <f t="shared" si="177"/>
        <v>0.50783244772617486</v>
      </c>
      <c r="V869">
        <v>1.4570000000000001</v>
      </c>
      <c r="W869">
        <v>0</v>
      </c>
      <c r="X869">
        <v>51585000000</v>
      </c>
      <c r="Y869">
        <v>25137000000</v>
      </c>
      <c r="Z869">
        <v>17884000000</v>
      </c>
      <c r="AA869">
        <v>140590000000</v>
      </c>
      <c r="AB869" t="s">
        <v>19</v>
      </c>
      <c r="AC869">
        <v>301892000000</v>
      </c>
      <c r="AD869">
        <v>2975000000</v>
      </c>
      <c r="AE869">
        <v>4925000000</v>
      </c>
      <c r="AF869">
        <v>420825000000</v>
      </c>
      <c r="AG869">
        <v>30880000000</v>
      </c>
      <c r="AH869">
        <v>9784000000</v>
      </c>
      <c r="AI869">
        <v>116939000000</v>
      </c>
      <c r="AJ869">
        <v>81657000000</v>
      </c>
      <c r="AK869" t="s">
        <v>19</v>
      </c>
      <c r="AL869">
        <v>198596000000</v>
      </c>
      <c r="AM869">
        <v>67141000000</v>
      </c>
      <c r="AN869">
        <v>19890000000</v>
      </c>
      <c r="AO869">
        <v>275788000000</v>
      </c>
      <c r="AP869" t="s">
        <v>19</v>
      </c>
      <c r="AQ869" t="s">
        <v>19</v>
      </c>
      <c r="AR869" t="s">
        <v>19</v>
      </c>
      <c r="AS869" t="s">
        <v>19</v>
      </c>
      <c r="AT869">
        <v>206946000000</v>
      </c>
      <c r="AU869">
        <v>145133000000</v>
      </c>
      <c r="AV869">
        <v>61813000000</v>
      </c>
      <c r="AW869">
        <v>9896000000</v>
      </c>
      <c r="AX869">
        <v>0</v>
      </c>
      <c r="AY869" t="s">
        <v>19</v>
      </c>
      <c r="AZ869">
        <v>19446000000</v>
      </c>
      <c r="BA869">
        <v>401000000</v>
      </c>
      <c r="BB869">
        <v>52804000000</v>
      </c>
      <c r="BC869">
        <v>4218000000</v>
      </c>
      <c r="BD869">
        <v>48586000000</v>
      </c>
      <c r="BE869">
        <v>10251000000</v>
      </c>
      <c r="BF869">
        <v>9353000000</v>
      </c>
      <c r="BG869">
        <v>14718000000</v>
      </c>
      <c r="BH869">
        <v>14264000000</v>
      </c>
      <c r="BI869">
        <v>66341000000</v>
      </c>
      <c r="BJ869">
        <v>-37076000000</v>
      </c>
      <c r="BK869">
        <v>-36529000000</v>
      </c>
      <c r="BL869">
        <v>-41686000000</v>
      </c>
    </row>
    <row r="870" spans="1:64" x14ac:dyDescent="0.3">
      <c r="A870" s="3">
        <v>1088</v>
      </c>
      <c r="B870" s="3">
        <v>2015</v>
      </c>
      <c r="C870" s="3" t="s">
        <v>32</v>
      </c>
      <c r="D870" s="2">
        <v>42277</v>
      </c>
      <c r="E870" s="2">
        <v>42300</v>
      </c>
      <c r="F870" t="s">
        <v>21</v>
      </c>
      <c r="G870">
        <v>44131000000</v>
      </c>
      <c r="H870">
        <v>25656000000</v>
      </c>
      <c r="I870">
        <f t="shared" si="172"/>
        <v>10916000000</v>
      </c>
      <c r="J870">
        <f t="shared" si="183"/>
        <v>306315000000</v>
      </c>
      <c r="K870">
        <v>558455000000</v>
      </c>
      <c r="L870">
        <v>300929000000</v>
      </c>
      <c r="M870">
        <f t="shared" si="184"/>
        <v>0.11285441457323343</v>
      </c>
      <c r="N870">
        <f t="shared" si="173"/>
        <v>4.5941033744885444E-2</v>
      </c>
      <c r="O870">
        <f t="shared" si="174"/>
        <v>8.525599061572664E-2</v>
      </c>
      <c r="P870">
        <f t="shared" si="185"/>
        <v>3.5636517963534273E-2</v>
      </c>
      <c r="Q870">
        <f t="shared" si="175"/>
        <v>1.9546785327376422E-2</v>
      </c>
      <c r="R870">
        <f t="shared" si="176"/>
        <v>3.6274337136002179E-2</v>
      </c>
      <c r="S870">
        <f t="shared" si="178"/>
        <v>0.23304852031009063</v>
      </c>
      <c r="T870">
        <f t="shared" si="179"/>
        <v>0.13548509748421031</v>
      </c>
      <c r="U870">
        <f t="shared" si="177"/>
        <v>0.57366697848456505</v>
      </c>
      <c r="V870">
        <v>1.29</v>
      </c>
      <c r="W870">
        <v>0</v>
      </c>
      <c r="X870">
        <v>47042000000</v>
      </c>
      <c r="Y870">
        <v>40734000000</v>
      </c>
      <c r="Z870">
        <v>15870000000</v>
      </c>
      <c r="AA870">
        <v>136645000000</v>
      </c>
      <c r="AB870" t="s">
        <v>19</v>
      </c>
      <c r="AC870">
        <v>318786000000</v>
      </c>
      <c r="AD870">
        <v>2965000000</v>
      </c>
      <c r="AE870">
        <v>5034000000</v>
      </c>
      <c r="AF870">
        <v>421810000000</v>
      </c>
      <c r="AG870">
        <v>30839000000</v>
      </c>
      <c r="AH870">
        <v>0</v>
      </c>
      <c r="AI870">
        <v>105039000000</v>
      </c>
      <c r="AJ870">
        <v>86332000000</v>
      </c>
      <c r="AK870" t="s">
        <v>19</v>
      </c>
      <c r="AL870">
        <v>191371000000</v>
      </c>
      <c r="AM870">
        <v>66155000000</v>
      </c>
      <c r="AN870">
        <v>19890000000</v>
      </c>
      <c r="AO870">
        <v>281039000000</v>
      </c>
      <c r="AP870" t="s">
        <v>19</v>
      </c>
      <c r="AQ870" t="s">
        <v>19</v>
      </c>
      <c r="AR870" t="s">
        <v>19</v>
      </c>
      <c r="AS870" t="s">
        <v>19</v>
      </c>
      <c r="AT870">
        <v>189364000000</v>
      </c>
      <c r="AU870">
        <v>131331000000</v>
      </c>
      <c r="AV870">
        <v>58033000000</v>
      </c>
      <c r="AW870">
        <v>10041000000</v>
      </c>
      <c r="AX870">
        <v>0</v>
      </c>
      <c r="AY870" t="s">
        <v>19</v>
      </c>
      <c r="AZ870" t="s">
        <v>19</v>
      </c>
      <c r="BA870">
        <v>411000000</v>
      </c>
      <c r="BB870">
        <v>49060000000</v>
      </c>
      <c r="BC870">
        <v>4929000000</v>
      </c>
      <c r="BD870">
        <v>44131000000</v>
      </c>
      <c r="BE870">
        <v>9562000000</v>
      </c>
      <c r="BF870">
        <v>8913000000</v>
      </c>
      <c r="BG870">
        <v>14718000000</v>
      </c>
      <c r="BH870">
        <v>10938000000</v>
      </c>
      <c r="BI870">
        <v>41083000000</v>
      </c>
      <c r="BJ870">
        <v>-30167000000</v>
      </c>
      <c r="BK870">
        <v>-28339000000</v>
      </c>
      <c r="BL870">
        <v>-28276000000</v>
      </c>
    </row>
    <row r="871" spans="1:64" x14ac:dyDescent="0.3">
      <c r="A871" s="3">
        <v>1088</v>
      </c>
      <c r="B871" s="3">
        <v>2015</v>
      </c>
      <c r="C871" s="3" t="s">
        <v>29</v>
      </c>
      <c r="D871" s="2">
        <v>42369</v>
      </c>
      <c r="E871" s="2">
        <v>42453</v>
      </c>
      <c r="F871" t="s">
        <v>21</v>
      </c>
      <c r="G871">
        <v>34520000000</v>
      </c>
      <c r="H871">
        <v>17649000000</v>
      </c>
      <c r="I871">
        <f t="shared" si="172"/>
        <v>25721000000</v>
      </c>
      <c r="J871">
        <f t="shared" si="183"/>
        <v>332328000000</v>
      </c>
      <c r="K871">
        <v>559791000000</v>
      </c>
      <c r="L871">
        <v>298068000000</v>
      </c>
      <c r="M871">
        <f t="shared" si="184"/>
        <v>7.5103512192773419E-2</v>
      </c>
      <c r="N871">
        <f t="shared" si="173"/>
        <v>3.1527838068136145E-2</v>
      </c>
      <c r="O871">
        <f t="shared" si="174"/>
        <v>5.9211320906638755E-2</v>
      </c>
      <c r="P871">
        <f t="shared" si="185"/>
        <v>7.7396427625719175E-2</v>
      </c>
      <c r="Q871">
        <f t="shared" si="175"/>
        <v>4.5947505408268446E-2</v>
      </c>
      <c r="R871">
        <f t="shared" si="176"/>
        <v>8.6292389656051641E-2</v>
      </c>
      <c r="S871">
        <f t="shared" si="178"/>
        <v>0.19495225025272633</v>
      </c>
      <c r="T871">
        <f t="shared" si="179"/>
        <v>9.9673008827067408E-2</v>
      </c>
      <c r="U871">
        <f t="shared" si="177"/>
        <v>0.36064366253045499</v>
      </c>
      <c r="V871">
        <v>0.88700000000000001</v>
      </c>
      <c r="W871">
        <v>0.32</v>
      </c>
      <c r="X871">
        <v>42323000000</v>
      </c>
      <c r="Y871">
        <v>23564000000</v>
      </c>
      <c r="Z871">
        <v>12816000000</v>
      </c>
      <c r="AA871">
        <v>121036000000</v>
      </c>
      <c r="AB871" t="s">
        <v>19</v>
      </c>
      <c r="AC871">
        <v>339326000000</v>
      </c>
      <c r="AD871">
        <v>2964000000</v>
      </c>
      <c r="AE871">
        <v>5113000000</v>
      </c>
      <c r="AF871">
        <v>438755000000</v>
      </c>
      <c r="AG871">
        <v>31517000000</v>
      </c>
      <c r="AH871">
        <v>12812000000</v>
      </c>
      <c r="AI871">
        <v>101487000000</v>
      </c>
      <c r="AJ871">
        <v>94383000000</v>
      </c>
      <c r="AK871" t="s">
        <v>19</v>
      </c>
      <c r="AL871">
        <v>195870000000</v>
      </c>
      <c r="AM871">
        <v>65853000000</v>
      </c>
      <c r="AN871">
        <v>19890000000</v>
      </c>
      <c r="AO871">
        <v>278178000000</v>
      </c>
      <c r="AP871" t="s">
        <v>19</v>
      </c>
      <c r="AQ871" t="s">
        <v>19</v>
      </c>
      <c r="AR871" t="s">
        <v>19</v>
      </c>
      <c r="AS871" t="s">
        <v>19</v>
      </c>
      <c r="AT871">
        <v>177069000000</v>
      </c>
      <c r="AU871">
        <v>123341000000</v>
      </c>
      <c r="AV871">
        <v>53728000000</v>
      </c>
      <c r="AW871">
        <v>584000000</v>
      </c>
      <c r="AX871">
        <v>9714000000</v>
      </c>
      <c r="AY871" t="s">
        <v>19</v>
      </c>
      <c r="AZ871">
        <v>21639000000</v>
      </c>
      <c r="BA871">
        <v>428000000</v>
      </c>
      <c r="BB871">
        <v>39643000000</v>
      </c>
      <c r="BC871">
        <v>5123000000</v>
      </c>
      <c r="BD871">
        <v>34520000000</v>
      </c>
      <c r="BE871">
        <v>9561000000</v>
      </c>
      <c r="BF871">
        <v>7310000000</v>
      </c>
      <c r="BG871">
        <v>6365000000</v>
      </c>
      <c r="BH871">
        <v>11284000000</v>
      </c>
      <c r="BI871">
        <v>55406000000</v>
      </c>
      <c r="BJ871">
        <v>-29685000000</v>
      </c>
      <c r="BK871">
        <v>-26123000000</v>
      </c>
      <c r="BL871">
        <v>-23157000000</v>
      </c>
    </row>
    <row r="872" spans="1:64" x14ac:dyDescent="0.3">
      <c r="A872" s="3">
        <v>1088</v>
      </c>
      <c r="B872" s="3">
        <v>2016</v>
      </c>
      <c r="C872" s="3" t="s">
        <v>31</v>
      </c>
      <c r="D872" s="2">
        <v>42460</v>
      </c>
      <c r="E872" s="2">
        <v>42489</v>
      </c>
      <c r="F872" t="s">
        <v>21</v>
      </c>
      <c r="G872">
        <v>33077000000</v>
      </c>
      <c r="H872">
        <v>15945000000</v>
      </c>
      <c r="I872">
        <f t="shared" si="172"/>
        <v>32469000000</v>
      </c>
      <c r="J872">
        <f t="shared" si="183"/>
        <v>318722000000</v>
      </c>
      <c r="K872">
        <v>561801000000</v>
      </c>
      <c r="L872">
        <v>302807000000</v>
      </c>
      <c r="M872">
        <f t="shared" si="184"/>
        <v>7.2972684659358314E-2</v>
      </c>
      <c r="N872">
        <f t="shared" si="173"/>
        <v>2.8381935952410196E-2</v>
      </c>
      <c r="O872">
        <f t="shared" si="174"/>
        <v>5.2657303166703542E-2</v>
      </c>
      <c r="P872">
        <f t="shared" si="185"/>
        <v>0.1018724782098506</v>
      </c>
      <c r="Q872">
        <f t="shared" si="175"/>
        <v>5.7794485947871219E-2</v>
      </c>
      <c r="R872">
        <f t="shared" si="176"/>
        <v>0.10722671536655361</v>
      </c>
      <c r="S872">
        <f t="shared" si="178"/>
        <v>0.18734141368373358</v>
      </c>
      <c r="T872">
        <f t="shared" si="179"/>
        <v>9.0309243316719523E-2</v>
      </c>
      <c r="U872">
        <f t="shared" si="177"/>
        <v>0.39918469739730322</v>
      </c>
      <c r="V872">
        <v>0.80099999999999905</v>
      </c>
      <c r="W872">
        <v>0</v>
      </c>
      <c r="X872">
        <v>51949000000</v>
      </c>
      <c r="Y872">
        <v>36588000000</v>
      </c>
      <c r="Z872">
        <v>14345000000</v>
      </c>
      <c r="AA872">
        <v>125337000000</v>
      </c>
      <c r="AB872" t="s">
        <v>19</v>
      </c>
      <c r="AC872">
        <v>334537000000</v>
      </c>
      <c r="AD872">
        <v>2910000000</v>
      </c>
      <c r="AE872">
        <v>5064000000</v>
      </c>
      <c r="AF872">
        <v>436462000000</v>
      </c>
      <c r="AG872">
        <v>31407000000</v>
      </c>
      <c r="AH872">
        <v>0</v>
      </c>
      <c r="AI872">
        <v>92113000000</v>
      </c>
      <c r="AJ872">
        <v>98819000000</v>
      </c>
      <c r="AK872" t="s">
        <v>19</v>
      </c>
      <c r="AL872">
        <v>190932000000</v>
      </c>
      <c r="AM872">
        <v>68062000000</v>
      </c>
      <c r="AN872">
        <v>19890000000</v>
      </c>
      <c r="AO872">
        <v>282917000000</v>
      </c>
      <c r="AP872" t="s">
        <v>19</v>
      </c>
      <c r="AQ872" t="s">
        <v>19</v>
      </c>
      <c r="AR872" t="s">
        <v>19</v>
      </c>
      <c r="AS872" t="s">
        <v>19</v>
      </c>
      <c r="AT872">
        <v>176560000000</v>
      </c>
      <c r="AU872">
        <v>123389000000</v>
      </c>
      <c r="AV872">
        <v>53171000000</v>
      </c>
      <c r="AW872">
        <v>-1348000000</v>
      </c>
      <c r="AX872">
        <v>11776000000</v>
      </c>
      <c r="AY872" t="s">
        <v>19</v>
      </c>
      <c r="AZ872" t="s">
        <v>19</v>
      </c>
      <c r="BA872">
        <v>361000000</v>
      </c>
      <c r="BB872">
        <v>38645000000</v>
      </c>
      <c r="BC872">
        <v>5568000000</v>
      </c>
      <c r="BD872">
        <v>33077000000</v>
      </c>
      <c r="BE872">
        <v>9819000000</v>
      </c>
      <c r="BF872">
        <v>7313000000</v>
      </c>
      <c r="BG872">
        <v>6365000000</v>
      </c>
      <c r="BH872">
        <v>9580000000</v>
      </c>
      <c r="BI872">
        <v>60636000000</v>
      </c>
      <c r="BJ872">
        <v>-28167000000</v>
      </c>
      <c r="BK872">
        <v>-24641000000</v>
      </c>
      <c r="BL872">
        <v>-30666000000</v>
      </c>
    </row>
    <row r="873" spans="1:64" x14ac:dyDescent="0.3">
      <c r="A873" s="3">
        <v>1088</v>
      </c>
      <c r="B873" s="3">
        <v>2016</v>
      </c>
      <c r="C873" s="3" t="s">
        <v>30</v>
      </c>
      <c r="D873" s="2">
        <v>42551</v>
      </c>
      <c r="E873" s="2">
        <v>42608</v>
      </c>
      <c r="F873" t="s">
        <v>21</v>
      </c>
      <c r="G873">
        <v>31337000000</v>
      </c>
      <c r="H873">
        <v>15057000000</v>
      </c>
      <c r="I873">
        <f t="shared" si="172"/>
        <v>33621000000</v>
      </c>
      <c r="J873">
        <f t="shared" si="183"/>
        <v>305246000000</v>
      </c>
      <c r="K873">
        <v>565447000000</v>
      </c>
      <c r="L873">
        <v>302669000000</v>
      </c>
      <c r="M873">
        <f t="shared" si="184"/>
        <v>7.12736612437182E-2</v>
      </c>
      <c r="N873">
        <f t="shared" si="173"/>
        <v>2.6628490380177099E-2</v>
      </c>
      <c r="O873">
        <f t="shared" si="174"/>
        <v>4.9747413841523251E-2</v>
      </c>
      <c r="P873">
        <f t="shared" si="185"/>
        <v>0.11014394947026333</v>
      </c>
      <c r="Q873">
        <f t="shared" si="175"/>
        <v>5.9459153554621391E-2</v>
      </c>
      <c r="R873">
        <f t="shared" si="176"/>
        <v>0.111081742761895</v>
      </c>
      <c r="S873">
        <f t="shared" si="178"/>
        <v>0.18901508525794525</v>
      </c>
      <c r="T873">
        <f t="shared" si="179"/>
        <v>9.0819163887062626E-2</v>
      </c>
      <c r="U873">
        <f t="shared" si="177"/>
        <v>0.42272697084412564</v>
      </c>
      <c r="V873">
        <v>0.75600000000000001</v>
      </c>
      <c r="W873">
        <v>0</v>
      </c>
      <c r="X873">
        <v>66189000000</v>
      </c>
      <c r="Y873">
        <v>26570000000</v>
      </c>
      <c r="Z873">
        <v>14192000000</v>
      </c>
      <c r="AA873">
        <v>130873000000</v>
      </c>
      <c r="AB873" t="s">
        <v>19</v>
      </c>
      <c r="AC873">
        <v>329757000000</v>
      </c>
      <c r="AD873">
        <v>2850000000</v>
      </c>
      <c r="AE873">
        <v>5194000000</v>
      </c>
      <c r="AF873">
        <v>434574000000</v>
      </c>
      <c r="AG873">
        <v>32095000000</v>
      </c>
      <c r="AH873">
        <v>0</v>
      </c>
      <c r="AI873">
        <v>92045000000</v>
      </c>
      <c r="AJ873">
        <v>101108000000</v>
      </c>
      <c r="AK873" t="s">
        <v>19</v>
      </c>
      <c r="AL873">
        <v>193153000000</v>
      </c>
      <c r="AM873">
        <v>69625000000</v>
      </c>
      <c r="AN873">
        <v>19890000000</v>
      </c>
      <c r="AO873">
        <v>282779000000</v>
      </c>
      <c r="AP873" t="s">
        <v>19</v>
      </c>
      <c r="AQ873" t="s">
        <v>19</v>
      </c>
      <c r="AR873" t="s">
        <v>19</v>
      </c>
      <c r="AS873" t="s">
        <v>19</v>
      </c>
      <c r="AT873">
        <v>165791000000</v>
      </c>
      <c r="AU873">
        <v>114714000000</v>
      </c>
      <c r="AV873">
        <v>51077000000</v>
      </c>
      <c r="AW873">
        <v>576000000</v>
      </c>
      <c r="AX873">
        <v>9755000000</v>
      </c>
      <c r="AY873" t="s">
        <v>19</v>
      </c>
      <c r="AZ873">
        <v>22616000000</v>
      </c>
      <c r="BA873">
        <v>334000000</v>
      </c>
      <c r="BB873">
        <v>37193000000</v>
      </c>
      <c r="BC873">
        <v>5856000000</v>
      </c>
      <c r="BD873">
        <v>31337000000</v>
      </c>
      <c r="BE873">
        <v>9581000000</v>
      </c>
      <c r="BF873">
        <v>6699000000</v>
      </c>
      <c r="BG873">
        <v>6365000000</v>
      </c>
      <c r="BH873">
        <v>8692000000</v>
      </c>
      <c r="BI873">
        <v>61424000000</v>
      </c>
      <c r="BJ873">
        <v>-27803000000</v>
      </c>
      <c r="BK873">
        <v>-25161000000</v>
      </c>
      <c r="BL873">
        <v>-21949000000</v>
      </c>
    </row>
    <row r="874" spans="1:64" x14ac:dyDescent="0.3">
      <c r="A874" s="3">
        <v>1109</v>
      </c>
      <c r="B874" s="3">
        <v>2006</v>
      </c>
      <c r="C874" s="3" t="s">
        <v>29</v>
      </c>
      <c r="D874" s="2">
        <v>39082</v>
      </c>
      <c r="E874" s="2">
        <v>39171</v>
      </c>
      <c r="F874" t="s">
        <v>18</v>
      </c>
      <c r="G874">
        <v>1332486000</v>
      </c>
      <c r="H874">
        <v>858675000</v>
      </c>
      <c r="I874">
        <f t="shared" si="172"/>
        <v>-2961021000</v>
      </c>
      <c r="J874">
        <f t="shared" si="183"/>
        <v>17291870000</v>
      </c>
      <c r="K874">
        <v>26739315000</v>
      </c>
      <c r="L874">
        <v>11513357000</v>
      </c>
      <c r="M874">
        <f t="shared" si="184"/>
        <v>4.9264480938151861E-2</v>
      </c>
      <c r="N874">
        <f t="shared" si="173"/>
        <v>3.2112827123656686E-2</v>
      </c>
      <c r="O874">
        <f t="shared" si="174"/>
        <v>7.4580767364375133E-2</v>
      </c>
      <c r="P874">
        <f t="shared" si="185"/>
        <v>-0.17123775508374744</v>
      </c>
      <c r="Q874">
        <f t="shared" si="175"/>
        <v>-0.11073660637903401</v>
      </c>
      <c r="R874">
        <f t="shared" si="176"/>
        <v>-0.25718137637875732</v>
      </c>
      <c r="S874">
        <f t="shared" si="178"/>
        <v>0.33847533358904469</v>
      </c>
      <c r="T874">
        <f t="shared" si="179"/>
        <v>0.21811884482806795</v>
      </c>
      <c r="U874">
        <f t="shared" si="177"/>
        <v>0.27038868023408158</v>
      </c>
      <c r="V874">
        <v>0.27200000000000002</v>
      </c>
      <c r="W874">
        <v>7.0999999999999994E-2</v>
      </c>
      <c r="X874">
        <v>3357628000</v>
      </c>
      <c r="Y874">
        <v>574973000</v>
      </c>
      <c r="Z874">
        <v>9184056000</v>
      </c>
      <c r="AA874">
        <v>16960550000</v>
      </c>
      <c r="AB874" t="s">
        <v>19</v>
      </c>
      <c r="AC874">
        <v>8437231000</v>
      </c>
      <c r="AD874" t="s">
        <v>19</v>
      </c>
      <c r="AE874">
        <v>489394000</v>
      </c>
      <c r="AF874">
        <v>9778765000</v>
      </c>
      <c r="AG874">
        <v>902371000</v>
      </c>
      <c r="AH874">
        <v>3434031000</v>
      </c>
      <c r="AI874">
        <v>8182314000</v>
      </c>
      <c r="AJ874">
        <v>6823827000</v>
      </c>
      <c r="AK874" t="s">
        <v>19</v>
      </c>
      <c r="AL874">
        <v>15006141000</v>
      </c>
      <c r="AM874">
        <v>219817000</v>
      </c>
      <c r="AN874">
        <v>332281000</v>
      </c>
      <c r="AO874">
        <v>11181080000</v>
      </c>
      <c r="AP874" t="s">
        <v>19</v>
      </c>
      <c r="AQ874" t="s">
        <v>19</v>
      </c>
      <c r="AR874" t="s">
        <v>19</v>
      </c>
      <c r="AS874" t="s">
        <v>19</v>
      </c>
      <c r="AT874">
        <v>3936730000</v>
      </c>
      <c r="AU874">
        <v>2662373000</v>
      </c>
      <c r="AV874">
        <v>1274357000</v>
      </c>
      <c r="AW874">
        <v>110814000</v>
      </c>
      <c r="AX874">
        <v>238324000</v>
      </c>
      <c r="AY874" t="s">
        <v>19</v>
      </c>
      <c r="AZ874">
        <v>35238000</v>
      </c>
      <c r="BA874">
        <v>11874000</v>
      </c>
      <c r="BB874">
        <v>1509405000</v>
      </c>
      <c r="BC874">
        <v>176919000</v>
      </c>
      <c r="BD874">
        <v>1332486000</v>
      </c>
      <c r="BE874">
        <v>480611000</v>
      </c>
      <c r="BF874">
        <v>-6800000</v>
      </c>
      <c r="BG874">
        <v>232176000</v>
      </c>
      <c r="BH874">
        <v>626499000</v>
      </c>
      <c r="BI874">
        <v>-2665356000</v>
      </c>
      <c r="BJ874">
        <v>-295665000</v>
      </c>
      <c r="BK874">
        <v>-551183000</v>
      </c>
      <c r="BL874">
        <v>4288658999.99999</v>
      </c>
    </row>
    <row r="875" spans="1:64" x14ac:dyDescent="0.3">
      <c r="A875" s="3">
        <v>1109</v>
      </c>
      <c r="B875" s="3">
        <v>2007</v>
      </c>
      <c r="C875" s="3" t="s">
        <v>29</v>
      </c>
      <c r="D875" s="2">
        <v>39447</v>
      </c>
      <c r="E875" s="2">
        <v>39819</v>
      </c>
      <c r="F875" t="s">
        <v>18</v>
      </c>
      <c r="G875">
        <v>2771434000</v>
      </c>
      <c r="H875">
        <v>1431082000</v>
      </c>
      <c r="I875">
        <f t="shared" si="172"/>
        <v>-5784207000</v>
      </c>
      <c r="J875">
        <f t="shared" si="183"/>
        <v>32842778000</v>
      </c>
      <c r="K875">
        <v>47779057000</v>
      </c>
      <c r="L875">
        <v>22129461000</v>
      </c>
      <c r="M875">
        <f t="shared" si="184"/>
        <v>4.4918307458644342E-2</v>
      </c>
      <c r="N875">
        <f t="shared" si="173"/>
        <v>2.9952077120316542E-2</v>
      </c>
      <c r="O875">
        <f t="shared" si="174"/>
        <v>6.4668633366171915E-2</v>
      </c>
      <c r="P875">
        <f t="shared" si="185"/>
        <v>-0.17611807990176714</v>
      </c>
      <c r="Q875">
        <f t="shared" si="175"/>
        <v>-0.12106155632163272</v>
      </c>
      <c r="R875">
        <f t="shared" si="176"/>
        <v>-0.26138038337219327</v>
      </c>
      <c r="S875">
        <f t="shared" si="178"/>
        <v>0.48783447557205079</v>
      </c>
      <c r="T875">
        <f t="shared" si="179"/>
        <v>0.25190249414945537</v>
      </c>
      <c r="U875">
        <f t="shared" si="177"/>
        <v>0.27105155399900216</v>
      </c>
      <c r="V875">
        <v>0.39200000000000002</v>
      </c>
      <c r="W875">
        <v>9.8000000000000004E-2</v>
      </c>
      <c r="X875">
        <v>4516801000</v>
      </c>
      <c r="Y875">
        <v>641084000</v>
      </c>
      <c r="Z875">
        <v>22110193000</v>
      </c>
      <c r="AA875">
        <v>33686737000</v>
      </c>
      <c r="AB875" t="s">
        <v>19</v>
      </c>
      <c r="AC875">
        <v>10241302000</v>
      </c>
      <c r="AD875">
        <v>593600000</v>
      </c>
      <c r="AE875">
        <v>593600000</v>
      </c>
      <c r="AF875">
        <v>14092320000</v>
      </c>
      <c r="AG875">
        <v>1199422000</v>
      </c>
      <c r="AH875">
        <v>2712212000</v>
      </c>
      <c r="AI875">
        <v>9874272000</v>
      </c>
      <c r="AJ875">
        <v>13998675000</v>
      </c>
      <c r="AK875" t="s">
        <v>19</v>
      </c>
      <c r="AL875">
        <v>23872947000</v>
      </c>
      <c r="AM875">
        <v>1776649000</v>
      </c>
      <c r="AN875">
        <v>402520000</v>
      </c>
      <c r="AO875">
        <v>21726940000</v>
      </c>
      <c r="AP875" t="s">
        <v>19</v>
      </c>
      <c r="AQ875" t="s">
        <v>19</v>
      </c>
      <c r="AR875" t="s">
        <v>19</v>
      </c>
      <c r="AS875" t="s">
        <v>19</v>
      </c>
      <c r="AT875">
        <v>5681095000</v>
      </c>
      <c r="AU875">
        <v>3597462000</v>
      </c>
      <c r="AV875">
        <v>2083632999.99999</v>
      </c>
      <c r="AW875">
        <v>141504000</v>
      </c>
      <c r="AX875">
        <v>275233000</v>
      </c>
      <c r="AY875" t="s">
        <v>19</v>
      </c>
      <c r="AZ875">
        <v>32316000</v>
      </c>
      <c r="BA875">
        <v>67715000</v>
      </c>
      <c r="BB875">
        <v>2924261000</v>
      </c>
      <c r="BC875">
        <v>152827000</v>
      </c>
      <c r="BD875">
        <v>2771434000</v>
      </c>
      <c r="BE875">
        <v>1296192000</v>
      </c>
      <c r="BF875">
        <v>44160000</v>
      </c>
      <c r="BG875">
        <v>387897000</v>
      </c>
      <c r="BH875">
        <v>1043185000</v>
      </c>
      <c r="BI875">
        <v>-5481043000</v>
      </c>
      <c r="BJ875">
        <v>-303164000</v>
      </c>
      <c r="BK875">
        <v>-355597000</v>
      </c>
      <c r="BL875">
        <v>6963018000</v>
      </c>
    </row>
    <row r="876" spans="1:64" x14ac:dyDescent="0.3">
      <c r="A876" s="3">
        <v>1109</v>
      </c>
      <c r="B876" s="3">
        <v>2008</v>
      </c>
      <c r="C876" s="3" t="s">
        <v>30</v>
      </c>
      <c r="D876" s="2">
        <v>39629</v>
      </c>
      <c r="E876" s="2">
        <v>39703</v>
      </c>
      <c r="F876" t="s">
        <v>18</v>
      </c>
      <c r="G876">
        <v>2974855000</v>
      </c>
      <c r="H876">
        <v>1686769000</v>
      </c>
      <c r="I876">
        <f t="shared" si="172"/>
        <v>-15670062000</v>
      </c>
      <c r="J876">
        <f t="shared" si="183"/>
        <v>39950369000</v>
      </c>
      <c r="K876">
        <v>56722817000</v>
      </c>
      <c r="L876">
        <v>24366157000</v>
      </c>
      <c r="M876">
        <f t="shared" si="184"/>
        <v>4.3934738124696664E-2</v>
      </c>
      <c r="N876">
        <f t="shared" si="173"/>
        <v>2.9737045675993137E-2</v>
      </c>
      <c r="O876">
        <f t="shared" si="174"/>
        <v>6.9225893931488661E-2</v>
      </c>
      <c r="P876">
        <f t="shared" si="185"/>
        <v>-0.39223822938907021</v>
      </c>
      <c r="Q876">
        <f t="shared" si="175"/>
        <v>-0.27625676630270318</v>
      </c>
      <c r="R876">
        <f t="shared" si="176"/>
        <v>-0.64310765132146197</v>
      </c>
      <c r="S876">
        <f t="shared" si="178"/>
        <v>0.43224250349624949</v>
      </c>
      <c r="T876">
        <f t="shared" si="179"/>
        <v>0.24508530848725912</v>
      </c>
      <c r="U876">
        <f t="shared" si="177"/>
        <v>0.22996450610605246</v>
      </c>
      <c r="V876">
        <v>0.43109999999999998</v>
      </c>
      <c r="W876">
        <v>3.4000000000000002E-2</v>
      </c>
      <c r="X876">
        <v>4852866000</v>
      </c>
      <c r="Y876">
        <v>10068712000</v>
      </c>
      <c r="Z876">
        <v>25764050000</v>
      </c>
      <c r="AA876">
        <v>41168394000</v>
      </c>
      <c r="AB876" t="s">
        <v>19</v>
      </c>
      <c r="AC876">
        <v>11536889000</v>
      </c>
      <c r="AD876">
        <v>50423000</v>
      </c>
      <c r="AE876">
        <v>635887000</v>
      </c>
      <c r="AF876">
        <v>15554423000</v>
      </c>
      <c r="AG876">
        <v>2661756000</v>
      </c>
      <c r="AH876">
        <v>4419576000</v>
      </c>
      <c r="AI876">
        <v>12372047000</v>
      </c>
      <c r="AJ876">
        <v>18047191000</v>
      </c>
      <c r="AK876" t="s">
        <v>19</v>
      </c>
      <c r="AL876">
        <v>30419238000</v>
      </c>
      <c r="AM876">
        <v>1937422000</v>
      </c>
      <c r="AN876">
        <v>403695000</v>
      </c>
      <c r="AO876">
        <v>23962460000</v>
      </c>
      <c r="AP876" t="s">
        <v>19</v>
      </c>
      <c r="AQ876" t="s">
        <v>19</v>
      </c>
      <c r="AR876" t="s">
        <v>19</v>
      </c>
      <c r="AS876" t="s">
        <v>19</v>
      </c>
      <c r="AT876">
        <v>6882375000</v>
      </c>
      <c r="AU876">
        <v>4537395000</v>
      </c>
      <c r="AV876">
        <v>2344980000</v>
      </c>
      <c r="AW876">
        <v>238505000</v>
      </c>
      <c r="AX876">
        <v>414332000</v>
      </c>
      <c r="AY876" t="s">
        <v>19</v>
      </c>
      <c r="AZ876">
        <v>30725000</v>
      </c>
      <c r="BA876">
        <v>69188000</v>
      </c>
      <c r="BB876">
        <v>3149796000</v>
      </c>
      <c r="BC876">
        <v>174941000</v>
      </c>
      <c r="BD876">
        <v>2974855000</v>
      </c>
      <c r="BE876">
        <v>1219646000</v>
      </c>
      <c r="BF876">
        <v>68440000</v>
      </c>
      <c r="BG876">
        <v>387897000</v>
      </c>
      <c r="BH876">
        <v>1298872000</v>
      </c>
      <c r="BI876">
        <v>-15168056000</v>
      </c>
      <c r="BJ876">
        <v>-502006000</v>
      </c>
      <c r="BK876">
        <v>7237188000</v>
      </c>
      <c r="BL876">
        <v>7484654000</v>
      </c>
    </row>
    <row r="877" spans="1:64" x14ac:dyDescent="0.3">
      <c r="A877" s="3">
        <v>1109</v>
      </c>
      <c r="B877" s="3">
        <v>2008</v>
      </c>
      <c r="C877" s="3" t="s">
        <v>29</v>
      </c>
      <c r="D877" s="2">
        <v>39813</v>
      </c>
      <c r="E877" s="2">
        <v>39899</v>
      </c>
      <c r="F877" t="s">
        <v>18</v>
      </c>
      <c r="G877">
        <v>3005535000</v>
      </c>
      <c r="H877">
        <v>3579875000</v>
      </c>
      <c r="I877">
        <f t="shared" si="172"/>
        <v>-9040741000</v>
      </c>
      <c r="J877">
        <f t="shared" si="183"/>
        <v>45588469000</v>
      </c>
      <c r="K877">
        <v>71064456000</v>
      </c>
      <c r="L877">
        <v>30259456000</v>
      </c>
      <c r="M877">
        <f t="shared" si="184"/>
        <v>4.4704155342439766E-2</v>
      </c>
      <c r="N877">
        <f t="shared" si="173"/>
        <v>5.0375042623277098E-2</v>
      </c>
      <c r="O877">
        <f t="shared" si="174"/>
        <v>0.11830599333973486</v>
      </c>
      <c r="P877">
        <f t="shared" si="185"/>
        <v>-0.19831201175016427</v>
      </c>
      <c r="Q877">
        <f t="shared" si="175"/>
        <v>-0.12721888703404696</v>
      </c>
      <c r="R877">
        <f t="shared" si="176"/>
        <v>-0.29877407577981574</v>
      </c>
      <c r="S877">
        <f t="shared" si="178"/>
        <v>0.32090418439021923</v>
      </c>
      <c r="T877">
        <f t="shared" si="179"/>
        <v>0.38222708006858547</v>
      </c>
      <c r="U877">
        <f t="shared" si="177"/>
        <v>0.15410230804148189</v>
      </c>
      <c r="V877">
        <v>0.45500000000000002</v>
      </c>
      <c r="W877">
        <v>0.11699999999999899</v>
      </c>
      <c r="X877">
        <v>5808875000</v>
      </c>
      <c r="Y877">
        <v>1196111000</v>
      </c>
      <c r="Z877">
        <v>39632442000</v>
      </c>
      <c r="AA877">
        <v>55918739000</v>
      </c>
      <c r="AB877" t="s">
        <v>19</v>
      </c>
      <c r="AC877">
        <v>12744049000</v>
      </c>
      <c r="AD877" t="s">
        <v>19</v>
      </c>
      <c r="AE877">
        <v>731099000</v>
      </c>
      <c r="AF877">
        <v>15145717000</v>
      </c>
      <c r="AG877">
        <v>2508556000</v>
      </c>
      <c r="AH877">
        <v>4062895000</v>
      </c>
      <c r="AI877">
        <v>21328339000</v>
      </c>
      <c r="AJ877">
        <v>18678135000</v>
      </c>
      <c r="AK877" t="s">
        <v>19</v>
      </c>
      <c r="AL877">
        <v>40006474000</v>
      </c>
      <c r="AM877">
        <v>798526000</v>
      </c>
      <c r="AN877">
        <v>471535000</v>
      </c>
      <c r="AO877">
        <v>29787920000</v>
      </c>
      <c r="AP877" t="s">
        <v>19</v>
      </c>
      <c r="AQ877" t="s">
        <v>19</v>
      </c>
      <c r="AR877" t="s">
        <v>19</v>
      </c>
      <c r="AS877" t="s">
        <v>19</v>
      </c>
      <c r="AT877">
        <v>9365833000</v>
      </c>
      <c r="AU877">
        <v>6023550000</v>
      </c>
      <c r="AV877">
        <v>3342293000</v>
      </c>
      <c r="AW877">
        <v>373817000</v>
      </c>
      <c r="AX877">
        <v>580302000</v>
      </c>
      <c r="AY877" t="s">
        <v>19</v>
      </c>
      <c r="AZ877">
        <v>31521000</v>
      </c>
      <c r="BA877">
        <v>97094000</v>
      </c>
      <c r="BB877">
        <v>3156810000</v>
      </c>
      <c r="BC877">
        <v>151275000</v>
      </c>
      <c r="BD877">
        <v>3005535000</v>
      </c>
      <c r="BE877">
        <v>967541000</v>
      </c>
      <c r="BF877">
        <v>188327000</v>
      </c>
      <c r="BG877">
        <v>551667000</v>
      </c>
      <c r="BH877">
        <v>3028208000</v>
      </c>
      <c r="BI877">
        <v>-8285253000</v>
      </c>
      <c r="BJ877">
        <v>-755488000</v>
      </c>
      <c r="BK877">
        <v>-857465000</v>
      </c>
      <c r="BL877">
        <v>1396075000</v>
      </c>
    </row>
    <row r="878" spans="1:64" x14ac:dyDescent="0.3">
      <c r="A878" s="3">
        <v>1109</v>
      </c>
      <c r="B878" s="3">
        <v>2009</v>
      </c>
      <c r="C878" s="3" t="s">
        <v>30</v>
      </c>
      <c r="D878" s="2">
        <v>39994</v>
      </c>
      <c r="E878" s="2">
        <v>40074</v>
      </c>
      <c r="F878" t="s">
        <v>18</v>
      </c>
      <c r="G878">
        <v>4060848000</v>
      </c>
      <c r="H878">
        <v>4038939000</v>
      </c>
      <c r="I878">
        <f t="shared" ref="I878:I941" si="186">BI878+BJ878</f>
        <v>4009192999.9999905</v>
      </c>
      <c r="J878">
        <f t="shared" si="183"/>
        <v>44263094000</v>
      </c>
      <c r="K878">
        <v>75116623000</v>
      </c>
      <c r="L878">
        <v>36020327000</v>
      </c>
      <c r="M878">
        <f t="shared" si="184"/>
        <v>6.1171299954765918E-2</v>
      </c>
      <c r="N878">
        <f t="shared" ref="N878:N941" si="187">H878/K878</f>
        <v>5.3768910777578484E-2</v>
      </c>
      <c r="O878">
        <f t="shared" ref="O878:O941" si="188">H878/L878</f>
        <v>0.11212943735907784</v>
      </c>
      <c r="P878">
        <f t="shared" si="185"/>
        <v>9.0576429203073572E-2</v>
      </c>
      <c r="Q878">
        <f t="shared" ref="Q878:Q941" si="189">I878/K878</f>
        <v>5.3372913209902825E-2</v>
      </c>
      <c r="R878">
        <f t="shared" ref="R878:R941" si="190">I878/L878</f>
        <v>0.11130362586658335</v>
      </c>
      <c r="S878">
        <f t="shared" si="178"/>
        <v>0.41490285484487455</v>
      </c>
      <c r="T878">
        <f t="shared" si="179"/>
        <v>0.41266437986457577</v>
      </c>
      <c r="U878">
        <f t="shared" ref="U878:U941" si="191">BG878/H878</f>
        <v>0.1365871086441266</v>
      </c>
      <c r="V878">
        <v>0.51839999999999997</v>
      </c>
      <c r="W878">
        <v>5.3999999999999999E-2</v>
      </c>
      <c r="X878">
        <v>9543360000</v>
      </c>
      <c r="Y878">
        <v>1138577000</v>
      </c>
      <c r="Z878">
        <v>38171095000</v>
      </c>
      <c r="AA878">
        <v>57725985000</v>
      </c>
      <c r="AB878" t="s">
        <v>19</v>
      </c>
      <c r="AC878">
        <v>15532891000</v>
      </c>
      <c r="AD878" t="s">
        <v>19</v>
      </c>
      <c r="AE878">
        <v>637917000</v>
      </c>
      <c r="AF878">
        <v>17390638000</v>
      </c>
      <c r="AG878">
        <v>2992080000</v>
      </c>
      <c r="AH878">
        <v>760209000</v>
      </c>
      <c r="AI878">
        <v>20212631000</v>
      </c>
      <c r="AJ878">
        <v>17835472000</v>
      </c>
      <c r="AK878" t="s">
        <v>19</v>
      </c>
      <c r="AL878">
        <v>38048103000</v>
      </c>
      <c r="AM878">
        <v>1048193000</v>
      </c>
      <c r="AN878">
        <v>502464000</v>
      </c>
      <c r="AO878">
        <v>35517860000</v>
      </c>
      <c r="AP878" t="s">
        <v>19</v>
      </c>
      <c r="AQ878" t="s">
        <v>19</v>
      </c>
      <c r="AR878" t="s">
        <v>19</v>
      </c>
      <c r="AS878" t="s">
        <v>19</v>
      </c>
      <c r="AT878">
        <v>9787467000</v>
      </c>
      <c r="AU878">
        <v>6167780000</v>
      </c>
      <c r="AV878">
        <v>3619697000</v>
      </c>
      <c r="AW878">
        <v>425368000</v>
      </c>
      <c r="AX878">
        <v>563168000</v>
      </c>
      <c r="AY878" t="s">
        <v>19</v>
      </c>
      <c r="AZ878">
        <v>45717000</v>
      </c>
      <c r="BA878">
        <v>106288000</v>
      </c>
      <c r="BB878">
        <v>4185306000</v>
      </c>
      <c r="BC878">
        <v>124458000</v>
      </c>
      <c r="BD878">
        <v>4060848000</v>
      </c>
      <c r="BE878">
        <v>1353217000</v>
      </c>
      <c r="BF878">
        <v>398900000</v>
      </c>
      <c r="BG878">
        <v>551667000</v>
      </c>
      <c r="BH878">
        <v>3487272000</v>
      </c>
      <c r="BI878">
        <v>4994244999.9999905</v>
      </c>
      <c r="BJ878">
        <v>-985052000</v>
      </c>
      <c r="BK878">
        <v>-8738797000</v>
      </c>
      <c r="BL878">
        <v>-3217899000</v>
      </c>
    </row>
    <row r="879" spans="1:64" x14ac:dyDescent="0.3">
      <c r="A879" s="3">
        <v>1109</v>
      </c>
      <c r="B879" s="3">
        <v>2009</v>
      </c>
      <c r="C879" s="3" t="s">
        <v>29</v>
      </c>
      <c r="D879" s="2">
        <v>40178</v>
      </c>
      <c r="E879" s="2">
        <v>40263</v>
      </c>
      <c r="F879" t="s">
        <v>18</v>
      </c>
      <c r="G879">
        <v>7030492000</v>
      </c>
      <c r="H879">
        <v>4303757000</v>
      </c>
      <c r="I879">
        <f t="shared" si="186"/>
        <v>5579167000</v>
      </c>
      <c r="J879">
        <f t="shared" si="183"/>
        <v>46495671000</v>
      </c>
      <c r="K879">
        <v>101186963000</v>
      </c>
      <c r="L879">
        <v>37690328000</v>
      </c>
      <c r="M879">
        <f t="shared" si="184"/>
        <v>0.10206051225715185</v>
      </c>
      <c r="N879">
        <f t="shared" si="187"/>
        <v>4.2532722323131683E-2</v>
      </c>
      <c r="O879">
        <f t="shared" si="188"/>
        <v>0.11418730556019571</v>
      </c>
      <c r="P879">
        <f t="shared" si="185"/>
        <v>0.11999325700665768</v>
      </c>
      <c r="Q879">
        <f t="shared" si="189"/>
        <v>5.5137211697914086E-2</v>
      </c>
      <c r="R879">
        <f t="shared" si="190"/>
        <v>0.1480264910403539</v>
      </c>
      <c r="S879">
        <f t="shared" ref="S879:S942" si="192">G879/AT879</f>
        <v>0.42224576142669923</v>
      </c>
      <c r="T879">
        <f t="shared" ref="T879:T942" si="193">H879/AT879</f>
        <v>0.25848022463584153</v>
      </c>
      <c r="U879">
        <f t="shared" si="191"/>
        <v>0.28291862203186657</v>
      </c>
      <c r="V879">
        <v>0.877</v>
      </c>
      <c r="W879">
        <v>0.23699999999999999</v>
      </c>
      <c r="X879">
        <v>19873080000</v>
      </c>
      <c r="Y879">
        <v>1172274000</v>
      </c>
      <c r="Z879">
        <v>42973654000</v>
      </c>
      <c r="AA879">
        <v>79134425000</v>
      </c>
      <c r="AB879" t="s">
        <v>19</v>
      </c>
      <c r="AC879">
        <v>19793217000</v>
      </c>
      <c r="AD879" t="s">
        <v>19</v>
      </c>
      <c r="AE879">
        <v>668666000</v>
      </c>
      <c r="AF879">
        <v>22052538000</v>
      </c>
      <c r="AG879">
        <v>4128648000</v>
      </c>
      <c r="AH879">
        <v>1827206000</v>
      </c>
      <c r="AI879">
        <v>34386097000</v>
      </c>
      <c r="AJ879">
        <v>27920465000</v>
      </c>
      <c r="AK879" t="s">
        <v>19</v>
      </c>
      <c r="AL879">
        <v>62306562000</v>
      </c>
      <c r="AM879">
        <v>1190073000</v>
      </c>
      <c r="AN879">
        <v>503001000</v>
      </c>
      <c r="AO879">
        <v>37187330000</v>
      </c>
      <c r="AP879" t="s">
        <v>19</v>
      </c>
      <c r="AQ879" t="s">
        <v>19</v>
      </c>
      <c r="AR879" t="s">
        <v>19</v>
      </c>
      <c r="AS879" t="s">
        <v>19</v>
      </c>
      <c r="AT879">
        <v>16650237000</v>
      </c>
      <c r="AU879">
        <v>10674200000</v>
      </c>
      <c r="AV879">
        <v>5976042000</v>
      </c>
      <c r="AW879">
        <v>576071000</v>
      </c>
      <c r="AX879">
        <v>870693000</v>
      </c>
      <c r="AY879" t="s">
        <v>19</v>
      </c>
      <c r="AZ879">
        <v>175368000</v>
      </c>
      <c r="BA879">
        <v>41481000</v>
      </c>
      <c r="BB879">
        <v>7184881000</v>
      </c>
      <c r="BC879">
        <v>154389000</v>
      </c>
      <c r="BD879">
        <v>7030492000</v>
      </c>
      <c r="BE879">
        <v>2285120000</v>
      </c>
      <c r="BF879">
        <v>441615000</v>
      </c>
      <c r="BG879">
        <v>1217613000</v>
      </c>
      <c r="BH879">
        <v>3086144000</v>
      </c>
      <c r="BI879">
        <v>9025149000</v>
      </c>
      <c r="BJ879">
        <v>-3445982000</v>
      </c>
      <c r="BK879">
        <v>-4791531000</v>
      </c>
      <c r="BL879">
        <v>6706544000</v>
      </c>
    </row>
    <row r="880" spans="1:64" x14ac:dyDescent="0.3">
      <c r="A880" s="3">
        <v>1109</v>
      </c>
      <c r="B880" s="3">
        <v>2010</v>
      </c>
      <c r="C880" s="3" t="s">
        <v>30</v>
      </c>
      <c r="D880" s="2">
        <v>40359</v>
      </c>
      <c r="E880" s="2">
        <v>40417</v>
      </c>
      <c r="F880" t="s">
        <v>18</v>
      </c>
      <c r="G880">
        <v>11451223000</v>
      </c>
      <c r="H880">
        <v>6440280000</v>
      </c>
      <c r="I880">
        <f t="shared" si="186"/>
        <v>-6976645000</v>
      </c>
      <c r="J880">
        <f t="shared" si="183"/>
        <v>63294574000</v>
      </c>
      <c r="K880">
        <v>108718831000</v>
      </c>
      <c r="L880">
        <v>40984132000</v>
      </c>
      <c r="M880">
        <f t="shared" si="184"/>
        <v>0.1224946075156458</v>
      </c>
      <c r="N880">
        <f t="shared" si="187"/>
        <v>5.9237943792828311E-2</v>
      </c>
      <c r="O880">
        <f t="shared" si="188"/>
        <v>0.1571408173290092</v>
      </c>
      <c r="P880">
        <f t="shared" si="185"/>
        <v>-0.11022500917693198</v>
      </c>
      <c r="Q880">
        <f t="shared" si="189"/>
        <v>-6.4171449746364545E-2</v>
      </c>
      <c r="R880">
        <f t="shared" si="190"/>
        <v>-0.17022795554142758</v>
      </c>
      <c r="S880">
        <f t="shared" si="192"/>
        <v>0.44512107282856783</v>
      </c>
      <c r="T880">
        <f t="shared" si="193"/>
        <v>0.25034045209986472</v>
      </c>
      <c r="U880">
        <f t="shared" si="191"/>
        <v>0.26335407777301606</v>
      </c>
      <c r="V880">
        <v>1.2888999999999999</v>
      </c>
      <c r="W880">
        <v>9.5000000000000001E-2</v>
      </c>
      <c r="X880">
        <v>15471800000</v>
      </c>
      <c r="Y880">
        <v>741791000</v>
      </c>
      <c r="Z880">
        <v>44518794000</v>
      </c>
      <c r="AA880">
        <v>83798737000</v>
      </c>
      <c r="AB880" t="s">
        <v>19</v>
      </c>
      <c r="AC880">
        <v>22897416000</v>
      </c>
      <c r="AD880" t="s">
        <v>19</v>
      </c>
      <c r="AE880">
        <v>700968000</v>
      </c>
      <c r="AF880">
        <v>24920094000</v>
      </c>
      <c r="AG880">
        <v>4245867000</v>
      </c>
      <c r="AH880">
        <v>2001205000</v>
      </c>
      <c r="AI880">
        <v>29930984000</v>
      </c>
      <c r="AJ880">
        <v>35398200000</v>
      </c>
      <c r="AK880" t="s">
        <v>19</v>
      </c>
      <c r="AL880">
        <v>65329184000</v>
      </c>
      <c r="AM880">
        <v>2405515000</v>
      </c>
      <c r="AN880">
        <v>503643000</v>
      </c>
      <c r="AO880">
        <v>40480490000</v>
      </c>
      <c r="AP880" t="s">
        <v>19</v>
      </c>
      <c r="AQ880" t="s">
        <v>19</v>
      </c>
      <c r="AR880" t="s">
        <v>19</v>
      </c>
      <c r="AS880" t="s">
        <v>19</v>
      </c>
      <c r="AT880">
        <v>25726086000</v>
      </c>
      <c r="AU880">
        <v>16249241000</v>
      </c>
      <c r="AV880">
        <v>9476850000</v>
      </c>
      <c r="AW880">
        <v>684054000</v>
      </c>
      <c r="AX880">
        <v>1176029000</v>
      </c>
      <c r="AY880" t="s">
        <v>19</v>
      </c>
      <c r="AZ880">
        <v>239134000</v>
      </c>
      <c r="BA880">
        <v>55001000</v>
      </c>
      <c r="BB880">
        <v>11668435000</v>
      </c>
      <c r="BC880">
        <v>217212000</v>
      </c>
      <c r="BD880">
        <v>11451223000</v>
      </c>
      <c r="BE880">
        <v>3697979000</v>
      </c>
      <c r="BF880">
        <v>1312964000</v>
      </c>
      <c r="BG880">
        <v>1696074000</v>
      </c>
      <c r="BH880">
        <v>4744206000</v>
      </c>
      <c r="BI880">
        <v>-3276531000</v>
      </c>
      <c r="BJ880">
        <v>-3700114000</v>
      </c>
      <c r="BK880">
        <v>-5289926000</v>
      </c>
      <c r="BL880">
        <v>14304077000</v>
      </c>
    </row>
    <row r="881" spans="1:64" x14ac:dyDescent="0.3">
      <c r="A881" s="3">
        <v>1109</v>
      </c>
      <c r="B881" s="3">
        <v>2010</v>
      </c>
      <c r="C881" s="3" t="s">
        <v>29</v>
      </c>
      <c r="D881" s="2">
        <v>40543</v>
      </c>
      <c r="E881" s="2">
        <v>40627</v>
      </c>
      <c r="F881" t="s">
        <v>18</v>
      </c>
      <c r="G881">
        <v>11586829000</v>
      </c>
      <c r="H881">
        <v>6004618000</v>
      </c>
      <c r="I881">
        <f t="shared" si="186"/>
        <v>-16164090000</v>
      </c>
      <c r="J881">
        <f t="shared" si="183"/>
        <v>73066319000</v>
      </c>
      <c r="K881">
        <v>131714833000</v>
      </c>
      <c r="L881">
        <v>46017793000</v>
      </c>
      <c r="M881">
        <f t="shared" si="184"/>
        <v>0.10013798560182018</v>
      </c>
      <c r="N881">
        <f t="shared" si="187"/>
        <v>4.5588016651093501E-2</v>
      </c>
      <c r="O881">
        <f t="shared" si="188"/>
        <v>0.13048470186303807</v>
      </c>
      <c r="P881">
        <f t="shared" si="185"/>
        <v>-0.2212249121240116</v>
      </c>
      <c r="Q881">
        <f t="shared" si="189"/>
        <v>-0.12272034691795115</v>
      </c>
      <c r="R881">
        <f t="shared" si="190"/>
        <v>-0.35125739298275344</v>
      </c>
      <c r="S881">
        <f t="shared" si="192"/>
        <v>0.45033844481035873</v>
      </c>
      <c r="T881">
        <f t="shared" si="193"/>
        <v>0.23337794419856259</v>
      </c>
      <c r="U881">
        <f t="shared" si="191"/>
        <v>0.27129136274780513</v>
      </c>
      <c r="V881">
        <v>1.1879999999999999</v>
      </c>
      <c r="W881">
        <v>0.31</v>
      </c>
      <c r="X881">
        <v>12553587000</v>
      </c>
      <c r="Y881">
        <v>1268792000</v>
      </c>
      <c r="Z881">
        <v>63207812000</v>
      </c>
      <c r="AA881">
        <v>101488686000</v>
      </c>
      <c r="AB881" t="s">
        <v>19</v>
      </c>
      <c r="AC881">
        <v>25257224000</v>
      </c>
      <c r="AD881" t="s">
        <v>19</v>
      </c>
      <c r="AE881">
        <v>708733000</v>
      </c>
      <c r="AF881">
        <v>30226147000</v>
      </c>
      <c r="AG881">
        <v>5425128000</v>
      </c>
      <c r="AH881">
        <v>8554849000</v>
      </c>
      <c r="AI881">
        <v>49680853000</v>
      </c>
      <c r="AJ881">
        <v>32475854000</v>
      </c>
      <c r="AK881" t="s">
        <v>19</v>
      </c>
      <c r="AL881">
        <v>82156707000</v>
      </c>
      <c r="AM881">
        <v>3540333000</v>
      </c>
      <c r="AN881">
        <v>538724000</v>
      </c>
      <c r="AO881">
        <v>45479070000</v>
      </c>
      <c r="AP881" t="s">
        <v>19</v>
      </c>
      <c r="AQ881" t="s">
        <v>19</v>
      </c>
      <c r="AR881" t="s">
        <v>19</v>
      </c>
      <c r="AS881" t="s">
        <v>19</v>
      </c>
      <c r="AT881">
        <v>25729158000</v>
      </c>
      <c r="AU881">
        <v>15576850000</v>
      </c>
      <c r="AV881">
        <v>10152309000</v>
      </c>
      <c r="AW881">
        <v>727723000</v>
      </c>
      <c r="AX881">
        <v>1051310999.99999</v>
      </c>
      <c r="AY881" t="s">
        <v>19</v>
      </c>
      <c r="AZ881">
        <v>243477000</v>
      </c>
      <c r="BA881">
        <v>48053000</v>
      </c>
      <c r="BB881">
        <v>11891274000</v>
      </c>
      <c r="BC881">
        <v>304445000</v>
      </c>
      <c r="BD881">
        <v>11586829000</v>
      </c>
      <c r="BE881">
        <v>4270115000</v>
      </c>
      <c r="BF881">
        <v>1312096000</v>
      </c>
      <c r="BG881">
        <v>1629001000</v>
      </c>
      <c r="BH881">
        <v>4375617000</v>
      </c>
      <c r="BI881">
        <v>-14472092000</v>
      </c>
      <c r="BJ881">
        <v>-1691998000</v>
      </c>
      <c r="BK881">
        <v>-3958477000</v>
      </c>
      <c r="BL881">
        <v>9877102000</v>
      </c>
    </row>
    <row r="882" spans="1:64" x14ac:dyDescent="0.3">
      <c r="A882" s="3">
        <v>1109</v>
      </c>
      <c r="B882" s="3">
        <v>2011</v>
      </c>
      <c r="C882" s="3" t="s">
        <v>30</v>
      </c>
      <c r="D882" s="2">
        <v>40724</v>
      </c>
      <c r="E882" s="2">
        <v>40774</v>
      </c>
      <c r="F882" t="s">
        <v>18</v>
      </c>
      <c r="G882">
        <v>10292702000</v>
      </c>
      <c r="H882">
        <v>6186839000</v>
      </c>
      <c r="I882">
        <f t="shared" si="186"/>
        <v>-14297588000</v>
      </c>
      <c r="J882">
        <f t="shared" si="183"/>
        <v>85636916000</v>
      </c>
      <c r="K882">
        <v>158163497000</v>
      </c>
      <c r="L882">
        <v>49662303000</v>
      </c>
      <c r="M882">
        <f t="shared" si="184"/>
        <v>7.523055827932898E-2</v>
      </c>
      <c r="N882">
        <f t="shared" si="187"/>
        <v>3.9116731213903293E-2</v>
      </c>
      <c r="O882">
        <f t="shared" si="188"/>
        <v>0.12457817350919066</v>
      </c>
      <c r="P882">
        <f t="shared" si="185"/>
        <v>-0.16695589551590112</v>
      </c>
      <c r="Q882">
        <f t="shared" si="189"/>
        <v>-9.0397520737670586E-2</v>
      </c>
      <c r="R882">
        <f t="shared" si="190"/>
        <v>-0.28789619361792385</v>
      </c>
      <c r="S882">
        <f t="shared" si="192"/>
        <v>0.49084333456178864</v>
      </c>
      <c r="T882">
        <f t="shared" si="193"/>
        <v>0.29504096059100143</v>
      </c>
      <c r="U882">
        <f t="shared" si="191"/>
        <v>0.26869844196689135</v>
      </c>
      <c r="V882">
        <v>1.1785000000000001</v>
      </c>
      <c r="W882">
        <v>9.5000000000000001E-2</v>
      </c>
      <c r="X882">
        <v>18660185000</v>
      </c>
      <c r="Y882">
        <v>603164000</v>
      </c>
      <c r="Z882">
        <v>75579626000</v>
      </c>
      <c r="AA882">
        <v>119297380000</v>
      </c>
      <c r="AB882" t="s">
        <v>19</v>
      </c>
      <c r="AC882">
        <v>30569753000</v>
      </c>
      <c r="AD882" t="s">
        <v>19</v>
      </c>
      <c r="AE882">
        <v>750383000</v>
      </c>
      <c r="AF882">
        <v>38866117000</v>
      </c>
      <c r="AG882">
        <v>5540301000</v>
      </c>
      <c r="AH882">
        <v>15977564000</v>
      </c>
      <c r="AI882">
        <v>61547596000</v>
      </c>
      <c r="AJ882">
        <v>43177438000</v>
      </c>
      <c r="AK882" t="s">
        <v>19</v>
      </c>
      <c r="AL882">
        <v>104725034000</v>
      </c>
      <c r="AM882">
        <v>3776160000</v>
      </c>
      <c r="AN882">
        <v>538793000</v>
      </c>
      <c r="AO882">
        <v>49123510000</v>
      </c>
      <c r="AP882" t="s">
        <v>19</v>
      </c>
      <c r="AQ882" t="s">
        <v>19</v>
      </c>
      <c r="AR882" t="s">
        <v>19</v>
      </c>
      <c r="AS882" t="s">
        <v>19</v>
      </c>
      <c r="AT882">
        <v>20969424000</v>
      </c>
      <c r="AU882">
        <v>12447216000</v>
      </c>
      <c r="AV882">
        <v>8522209000</v>
      </c>
      <c r="AW882">
        <v>909786000</v>
      </c>
      <c r="AX882">
        <v>1063318999.99999</v>
      </c>
      <c r="AY882" t="s">
        <v>19</v>
      </c>
      <c r="AZ882">
        <v>281387000</v>
      </c>
      <c r="BA882">
        <v>45858000</v>
      </c>
      <c r="BB882">
        <v>10765558000</v>
      </c>
      <c r="BC882">
        <v>472856000</v>
      </c>
      <c r="BD882">
        <v>10292702000</v>
      </c>
      <c r="BE882">
        <v>3850189000</v>
      </c>
      <c r="BF882">
        <v>255674000</v>
      </c>
      <c r="BG882">
        <v>1662394000</v>
      </c>
      <c r="BH882">
        <v>4524445000</v>
      </c>
      <c r="BI882">
        <v>-8506961000</v>
      </c>
      <c r="BJ882">
        <v>-5790627000</v>
      </c>
      <c r="BK882">
        <v>-8971168000</v>
      </c>
      <c r="BL882">
        <v>19764263000</v>
      </c>
    </row>
    <row r="883" spans="1:64" x14ac:dyDescent="0.3">
      <c r="A883" s="3">
        <v>1109</v>
      </c>
      <c r="B883" s="3">
        <v>2011</v>
      </c>
      <c r="C883" s="3" t="s">
        <v>29</v>
      </c>
      <c r="D883" s="2">
        <v>40908</v>
      </c>
      <c r="E883" s="2">
        <v>40977</v>
      </c>
      <c r="F883" t="s">
        <v>18</v>
      </c>
      <c r="G883">
        <v>14476010000</v>
      </c>
      <c r="H883">
        <v>8121094000</v>
      </c>
      <c r="I883">
        <f t="shared" si="186"/>
        <v>-8735184000</v>
      </c>
      <c r="J883">
        <f t="shared" si="183"/>
        <v>108787374000</v>
      </c>
      <c r="K883">
        <v>184590161000</v>
      </c>
      <c r="L883">
        <v>60696425000</v>
      </c>
      <c r="M883">
        <f t="shared" si="184"/>
        <v>7.6521416906340609E-2</v>
      </c>
      <c r="N883">
        <f t="shared" si="187"/>
        <v>4.3995270148770284E-2</v>
      </c>
      <c r="O883">
        <f t="shared" si="188"/>
        <v>0.13379855568099769</v>
      </c>
      <c r="P883">
        <f t="shared" si="185"/>
        <v>-8.0295935813286562E-2</v>
      </c>
      <c r="Q883">
        <f t="shared" si="189"/>
        <v>-4.7322045512490779E-2</v>
      </c>
      <c r="R883">
        <f t="shared" si="190"/>
        <v>-0.14391595551138309</v>
      </c>
      <c r="S883">
        <f t="shared" si="192"/>
        <v>0.40441655200150434</v>
      </c>
      <c r="T883">
        <f t="shared" si="193"/>
        <v>0.2268791492932172</v>
      </c>
      <c r="U883">
        <f t="shared" si="191"/>
        <v>0.18704696682491301</v>
      </c>
      <c r="V883">
        <v>1.482</v>
      </c>
      <c r="W883">
        <v>0.26100000000000001</v>
      </c>
      <c r="X883">
        <v>15791717000</v>
      </c>
      <c r="Y883">
        <v>1697977000</v>
      </c>
      <c r="Z883">
        <v>99902030000</v>
      </c>
      <c r="AA883">
        <v>138888281000</v>
      </c>
      <c r="AB883" t="s">
        <v>19</v>
      </c>
      <c r="AC883">
        <v>35534168000</v>
      </c>
      <c r="AD883" t="s">
        <v>19</v>
      </c>
      <c r="AE883">
        <v>774919000</v>
      </c>
      <c r="AF883">
        <v>45701880000</v>
      </c>
      <c r="AG883">
        <v>9139200000</v>
      </c>
      <c r="AH883">
        <v>22073099000</v>
      </c>
      <c r="AI883">
        <v>71916457000</v>
      </c>
      <c r="AJ883">
        <v>45616543000</v>
      </c>
      <c r="AK883" t="s">
        <v>19</v>
      </c>
      <c r="AL883">
        <v>117533000000</v>
      </c>
      <c r="AM883">
        <v>6360736000</v>
      </c>
      <c r="AN883">
        <v>582647000</v>
      </c>
      <c r="AO883">
        <v>60113780000</v>
      </c>
      <c r="AP883" t="s">
        <v>19</v>
      </c>
      <c r="AQ883" t="s">
        <v>19</v>
      </c>
      <c r="AR883" t="s">
        <v>19</v>
      </c>
      <c r="AS883" t="s">
        <v>19</v>
      </c>
      <c r="AT883">
        <v>35794801000</v>
      </c>
      <c r="AU883">
        <v>21612500000</v>
      </c>
      <c r="AV883">
        <v>14182306000</v>
      </c>
      <c r="AW883">
        <v>1554668000</v>
      </c>
      <c r="AX883">
        <v>2125867000</v>
      </c>
      <c r="AY883" t="s">
        <v>19</v>
      </c>
      <c r="AZ883">
        <v>319381000</v>
      </c>
      <c r="BA883">
        <v>45332000</v>
      </c>
      <c r="BB883">
        <v>15174758000</v>
      </c>
      <c r="BC883">
        <v>698748000</v>
      </c>
      <c r="BD883">
        <v>14476010000</v>
      </c>
      <c r="BE883">
        <v>6151446000</v>
      </c>
      <c r="BF883">
        <v>203470000</v>
      </c>
      <c r="BG883">
        <v>1519026000</v>
      </c>
      <c r="BH883">
        <v>6602068000</v>
      </c>
      <c r="BI883">
        <v>-5077047000</v>
      </c>
      <c r="BJ883">
        <v>-3658137000</v>
      </c>
      <c r="BK883">
        <v>-9793999000</v>
      </c>
      <c r="BL883">
        <v>17166693000</v>
      </c>
    </row>
    <row r="884" spans="1:64" x14ac:dyDescent="0.3">
      <c r="A884" s="3">
        <v>1109</v>
      </c>
      <c r="B884" s="3">
        <v>2012</v>
      </c>
      <c r="C884" s="3" t="s">
        <v>30</v>
      </c>
      <c r="D884" s="2">
        <v>41090</v>
      </c>
      <c r="E884" s="2">
        <v>41138</v>
      </c>
      <c r="F884" t="s">
        <v>18</v>
      </c>
      <c r="G884">
        <v>14749700000</v>
      </c>
      <c r="H884">
        <v>8160517000</v>
      </c>
      <c r="I884">
        <f t="shared" si="186"/>
        <v>804179000</v>
      </c>
      <c r="J884">
        <f t="shared" si="183"/>
        <v>114672615000</v>
      </c>
      <c r="K884">
        <v>206053520000</v>
      </c>
      <c r="L884">
        <v>62776234000</v>
      </c>
      <c r="M884">
        <f t="shared" si="184"/>
        <v>7.2873623750535396E-2</v>
      </c>
      <c r="N884">
        <f t="shared" si="187"/>
        <v>3.9603870877818539E-2</v>
      </c>
      <c r="O884">
        <f t="shared" si="188"/>
        <v>0.12999373297863009</v>
      </c>
      <c r="P884">
        <f t="shared" si="185"/>
        <v>7.0128251631830316E-3</v>
      </c>
      <c r="Q884">
        <f t="shared" si="189"/>
        <v>3.9027675916431808E-3</v>
      </c>
      <c r="R884">
        <f t="shared" si="190"/>
        <v>1.2810245992137726E-2</v>
      </c>
      <c r="S884">
        <f t="shared" si="192"/>
        <v>0.40948374764816209</v>
      </c>
      <c r="T884">
        <f t="shared" si="193"/>
        <v>0.22655369830617142</v>
      </c>
      <c r="U884">
        <f t="shared" si="191"/>
        <v>0.16840734477974864</v>
      </c>
      <c r="V884">
        <v>1.4390000000000001</v>
      </c>
      <c r="W884">
        <v>6.3E-2</v>
      </c>
      <c r="X884">
        <v>19784197000</v>
      </c>
      <c r="Y884">
        <v>1193520000</v>
      </c>
      <c r="Z884">
        <v>121294488000</v>
      </c>
      <c r="AA884">
        <v>158254257000</v>
      </c>
      <c r="AB884" t="s">
        <v>19</v>
      </c>
      <c r="AC884">
        <v>42243182000</v>
      </c>
      <c r="AD884" t="s">
        <v>19</v>
      </c>
      <c r="AE884">
        <v>1950456000</v>
      </c>
      <c r="AF884">
        <v>47799263000</v>
      </c>
      <c r="AG884">
        <v>8604909000</v>
      </c>
      <c r="AH884">
        <v>18534788000</v>
      </c>
      <c r="AI884">
        <v>84575415000</v>
      </c>
      <c r="AJ884">
        <v>52253419000</v>
      </c>
      <c r="AK884" t="s">
        <v>19</v>
      </c>
      <c r="AL884">
        <v>136828834000</v>
      </c>
      <c r="AM884">
        <v>6448452000</v>
      </c>
      <c r="AN884">
        <v>582729000</v>
      </c>
      <c r="AO884">
        <v>62193500000</v>
      </c>
      <c r="AP884" t="s">
        <v>19</v>
      </c>
      <c r="AQ884" t="s">
        <v>19</v>
      </c>
      <c r="AR884" t="s">
        <v>19</v>
      </c>
      <c r="AS884" t="s">
        <v>19</v>
      </c>
      <c r="AT884">
        <v>36020233000</v>
      </c>
      <c r="AU884">
        <v>21258503000</v>
      </c>
      <c r="AV884">
        <v>14761735000</v>
      </c>
      <c r="AW884">
        <v>1778273000</v>
      </c>
      <c r="AX884">
        <v>2166438000</v>
      </c>
      <c r="AY884" t="s">
        <v>19</v>
      </c>
      <c r="AZ884">
        <v>347358000</v>
      </c>
      <c r="BA884">
        <v>44480000</v>
      </c>
      <c r="BB884">
        <v>15513312000</v>
      </c>
      <c r="BC884">
        <v>763612000</v>
      </c>
      <c r="BD884">
        <v>14749700000</v>
      </c>
      <c r="BE884">
        <v>6393091000</v>
      </c>
      <c r="BF884">
        <v>196092000</v>
      </c>
      <c r="BG884">
        <v>1374291000</v>
      </c>
      <c r="BH884">
        <v>6786226000</v>
      </c>
      <c r="BI884">
        <v>1062231000</v>
      </c>
      <c r="BJ884">
        <v>-258052000</v>
      </c>
      <c r="BK884">
        <v>-5715428000</v>
      </c>
      <c r="BL884">
        <v>4769604000</v>
      </c>
    </row>
    <row r="885" spans="1:64" x14ac:dyDescent="0.3">
      <c r="A885" s="3">
        <v>1109</v>
      </c>
      <c r="B885" s="3">
        <v>2012</v>
      </c>
      <c r="C885" s="3" t="s">
        <v>29</v>
      </c>
      <c r="D885" s="2">
        <v>41274</v>
      </c>
      <c r="E885" s="2">
        <v>41348</v>
      </c>
      <c r="F885" t="s">
        <v>18</v>
      </c>
      <c r="G885">
        <v>17495034000</v>
      </c>
      <c r="H885">
        <v>10568598000</v>
      </c>
      <c r="I885">
        <f t="shared" si="186"/>
        <v>11482898000</v>
      </c>
      <c r="J885">
        <f t="shared" si="183"/>
        <v>107823532000</v>
      </c>
      <c r="K885">
        <v>228255503000</v>
      </c>
      <c r="L885">
        <v>69108659000</v>
      </c>
      <c r="M885">
        <f t="shared" si="184"/>
        <v>0.10384551305553595</v>
      </c>
      <c r="N885">
        <f t="shared" si="187"/>
        <v>4.6301613153221545E-2</v>
      </c>
      <c r="O885">
        <f t="shared" si="188"/>
        <v>0.15292726198029685</v>
      </c>
      <c r="P885">
        <f t="shared" si="185"/>
        <v>0.1064971420153441</v>
      </c>
      <c r="Q885">
        <f t="shared" si="189"/>
        <v>5.0307212089427698E-2</v>
      </c>
      <c r="R885">
        <f t="shared" si="190"/>
        <v>0.16615715260804004</v>
      </c>
      <c r="S885">
        <f t="shared" si="192"/>
        <v>0.39435534004668554</v>
      </c>
      <c r="T885">
        <f t="shared" si="193"/>
        <v>0.23822663380401093</v>
      </c>
      <c r="U885">
        <f t="shared" si="191"/>
        <v>0.18485952441373965</v>
      </c>
      <c r="V885">
        <v>1.8160000000000001</v>
      </c>
      <c r="W885">
        <v>0.33600000000000002</v>
      </c>
      <c r="X885">
        <v>21952957000</v>
      </c>
      <c r="Y885">
        <v>2686360000</v>
      </c>
      <c r="Z885">
        <v>137076747000</v>
      </c>
      <c r="AA885">
        <v>174112282000</v>
      </c>
      <c r="AB885" t="s">
        <v>19</v>
      </c>
      <c r="AC885">
        <v>49328366000</v>
      </c>
      <c r="AD885" t="s">
        <v>19</v>
      </c>
      <c r="AE885">
        <v>2353056000</v>
      </c>
      <c r="AF885">
        <v>54143221000</v>
      </c>
      <c r="AG885">
        <v>16026752000</v>
      </c>
      <c r="AH885">
        <v>5283044000</v>
      </c>
      <c r="AI885">
        <v>98947203000</v>
      </c>
      <c r="AJ885">
        <v>52808516000</v>
      </c>
      <c r="AK885" t="s">
        <v>19</v>
      </c>
      <c r="AL885">
        <v>151755719000</v>
      </c>
      <c r="AM885">
        <v>7391125000</v>
      </c>
      <c r="AN885">
        <v>582740000</v>
      </c>
      <c r="AO885">
        <v>68525920000</v>
      </c>
      <c r="AP885" t="s">
        <v>19</v>
      </c>
      <c r="AQ885" t="s">
        <v>19</v>
      </c>
      <c r="AR885" t="s">
        <v>19</v>
      </c>
      <c r="AS885" t="s">
        <v>19</v>
      </c>
      <c r="AT885">
        <v>44363629000</v>
      </c>
      <c r="AU885">
        <v>27667220000</v>
      </c>
      <c r="AV885">
        <v>16696412000</v>
      </c>
      <c r="AW885">
        <v>1901711000</v>
      </c>
      <c r="AX885">
        <v>1809059000</v>
      </c>
      <c r="AY885" t="s">
        <v>19</v>
      </c>
      <c r="AZ885">
        <v>331942000</v>
      </c>
      <c r="BA885">
        <v>414183000</v>
      </c>
      <c r="BB885">
        <v>18164616000</v>
      </c>
      <c r="BC885">
        <v>669582000</v>
      </c>
      <c r="BD885">
        <v>17495034000</v>
      </c>
      <c r="BE885">
        <v>6298044000</v>
      </c>
      <c r="BF885">
        <v>628392000</v>
      </c>
      <c r="BG885">
        <v>1953706000</v>
      </c>
      <c r="BH885">
        <v>8614892000</v>
      </c>
      <c r="BI885">
        <v>16394109000</v>
      </c>
      <c r="BJ885">
        <v>-4911211000</v>
      </c>
      <c r="BK885">
        <v>-5307241000</v>
      </c>
      <c r="BL885">
        <v>-5816802000</v>
      </c>
    </row>
    <row r="886" spans="1:64" x14ac:dyDescent="0.3">
      <c r="A886" s="3">
        <v>1109</v>
      </c>
      <c r="B886" s="3">
        <v>2013</v>
      </c>
      <c r="C886" s="3" t="s">
        <v>30</v>
      </c>
      <c r="D886" s="2">
        <v>41455</v>
      </c>
      <c r="E886" s="2">
        <v>41509</v>
      </c>
      <c r="F886" t="s">
        <v>18</v>
      </c>
      <c r="G886">
        <v>19027540000</v>
      </c>
      <c r="H886">
        <v>11305373000</v>
      </c>
      <c r="I886">
        <f t="shared" si="186"/>
        <v>18211497000</v>
      </c>
      <c r="J886">
        <f t="shared" si="183"/>
        <v>113789927000</v>
      </c>
      <c r="K886">
        <v>253929290000</v>
      </c>
      <c r="L886">
        <v>73576669000</v>
      </c>
      <c r="M886">
        <f t="shared" si="184"/>
        <v>0.10790735457629744</v>
      </c>
      <c r="N886">
        <f t="shared" si="187"/>
        <v>4.4521736740176766E-2</v>
      </c>
      <c r="O886">
        <f t="shared" si="188"/>
        <v>0.15365431941475904</v>
      </c>
      <c r="P886">
        <f t="shared" si="185"/>
        <v>0.1600448957138359</v>
      </c>
      <c r="Q886">
        <f t="shared" si="189"/>
        <v>7.1718772576412904E-2</v>
      </c>
      <c r="R886">
        <f t="shared" si="190"/>
        <v>0.2475172802400174</v>
      </c>
      <c r="S886">
        <f t="shared" si="192"/>
        <v>0.36438159273880311</v>
      </c>
      <c r="T886">
        <f t="shared" si="193"/>
        <v>0.21650038944846578</v>
      </c>
      <c r="U886">
        <f t="shared" si="191"/>
        <v>0.17797139466340473</v>
      </c>
      <c r="V886">
        <v>1.9410000000000001</v>
      </c>
      <c r="W886">
        <v>7.2999999999999995E-2</v>
      </c>
      <c r="X886">
        <v>21213696000</v>
      </c>
      <c r="Y886">
        <v>1264347000</v>
      </c>
      <c r="Z886">
        <v>433287000</v>
      </c>
      <c r="AA886">
        <v>191111120000</v>
      </c>
      <c r="AB886" t="s">
        <v>19</v>
      </c>
      <c r="AC886">
        <v>57021971000</v>
      </c>
      <c r="AD886" t="s">
        <v>19</v>
      </c>
      <c r="AE886">
        <v>2434170000</v>
      </c>
      <c r="AF886">
        <v>62818170000</v>
      </c>
      <c r="AG886">
        <v>13797596000</v>
      </c>
      <c r="AH886">
        <v>9501189000</v>
      </c>
      <c r="AI886">
        <v>122630657000</v>
      </c>
      <c r="AJ886">
        <v>49267546000</v>
      </c>
      <c r="AK886" t="s">
        <v>19</v>
      </c>
      <c r="AL886">
        <v>171898203000</v>
      </c>
      <c r="AM886">
        <v>8454418000</v>
      </c>
      <c r="AN886">
        <v>582930000</v>
      </c>
      <c r="AO886">
        <v>72993740000</v>
      </c>
      <c r="AP886" t="s">
        <v>19</v>
      </c>
      <c r="AQ886" t="s">
        <v>19</v>
      </c>
      <c r="AR886" t="s">
        <v>19</v>
      </c>
      <c r="AS886" t="s">
        <v>19</v>
      </c>
      <c r="AT886">
        <v>52218719000</v>
      </c>
      <c r="AU886">
        <v>34327583000</v>
      </c>
      <c r="AV886">
        <v>17891139000</v>
      </c>
      <c r="AW886">
        <v>2077089000</v>
      </c>
      <c r="AX886">
        <v>2028441000</v>
      </c>
      <c r="AY886" t="s">
        <v>19</v>
      </c>
      <c r="AZ886">
        <v>359882000</v>
      </c>
      <c r="BA886">
        <v>468406000</v>
      </c>
      <c r="BB886">
        <v>19619487000</v>
      </c>
      <c r="BC886">
        <v>591947000</v>
      </c>
      <c r="BD886">
        <v>19027540000</v>
      </c>
      <c r="BE886">
        <v>6748770000</v>
      </c>
      <c r="BF886">
        <v>973397000</v>
      </c>
      <c r="BG886">
        <v>2012033000</v>
      </c>
      <c r="BH886">
        <v>9293340000</v>
      </c>
      <c r="BI886">
        <v>25041768000</v>
      </c>
      <c r="BJ886">
        <v>-6830271000</v>
      </c>
      <c r="BK886">
        <v>-8373723000</v>
      </c>
      <c r="BL886">
        <v>-16320953000</v>
      </c>
    </row>
    <row r="887" spans="1:64" x14ac:dyDescent="0.3">
      <c r="A887" s="3">
        <v>1109</v>
      </c>
      <c r="B887" s="3">
        <v>2013</v>
      </c>
      <c r="C887" s="3" t="s">
        <v>29</v>
      </c>
      <c r="D887" s="2">
        <v>41639</v>
      </c>
      <c r="E887" s="2">
        <v>41719</v>
      </c>
      <c r="F887" t="s">
        <v>18</v>
      </c>
      <c r="G887">
        <v>24278223000</v>
      </c>
      <c r="H887">
        <v>14696006000</v>
      </c>
      <c r="I887">
        <f t="shared" si="186"/>
        <v>11255318000</v>
      </c>
      <c r="J887">
        <f t="shared" si="183"/>
        <v>130228827000</v>
      </c>
      <c r="K887">
        <v>281756606000</v>
      </c>
      <c r="L887">
        <v>84802188000</v>
      </c>
      <c r="M887">
        <f t="shared" si="184"/>
        <v>0.11661945630516968</v>
      </c>
      <c r="N887">
        <f t="shared" si="187"/>
        <v>5.2158514430714002E-2</v>
      </c>
      <c r="O887">
        <f t="shared" si="188"/>
        <v>0.17329748614505089</v>
      </c>
      <c r="P887">
        <f t="shared" si="185"/>
        <v>8.6427239339259346E-2</v>
      </c>
      <c r="Q887">
        <f t="shared" si="189"/>
        <v>3.9946953364422624E-2</v>
      </c>
      <c r="R887">
        <f t="shared" si="190"/>
        <v>0.13272438206429296</v>
      </c>
      <c r="S887">
        <f t="shared" si="192"/>
        <v>0.34008474305018249</v>
      </c>
      <c r="T887">
        <f t="shared" si="193"/>
        <v>0.20585886472720594</v>
      </c>
      <c r="U887">
        <f t="shared" si="191"/>
        <v>0.17336649154879225</v>
      </c>
      <c r="V887">
        <v>2.5179999999999998</v>
      </c>
      <c r="W887">
        <v>0.437</v>
      </c>
      <c r="X887">
        <v>28238904000</v>
      </c>
      <c r="Y887">
        <v>776365000</v>
      </c>
      <c r="Z887">
        <v>150458158000</v>
      </c>
      <c r="AA887">
        <v>208478404000</v>
      </c>
      <c r="AB887" t="s">
        <v>19</v>
      </c>
      <c r="AC887">
        <v>65493030000</v>
      </c>
      <c r="AD887" t="s">
        <v>19</v>
      </c>
      <c r="AE887">
        <v>2921039000</v>
      </c>
      <c r="AF887">
        <v>73278202000</v>
      </c>
      <c r="AG887">
        <v>24560380000</v>
      </c>
      <c r="AH887">
        <v>16256126000</v>
      </c>
      <c r="AI887">
        <v>131759829000</v>
      </c>
      <c r="AJ887">
        <v>56410058000</v>
      </c>
      <c r="AK887" t="s">
        <v>19</v>
      </c>
      <c r="AL887">
        <v>188169887000</v>
      </c>
      <c r="AM887">
        <v>8784531000</v>
      </c>
      <c r="AN887">
        <v>583063000</v>
      </c>
      <c r="AO887">
        <v>84219130000</v>
      </c>
      <c r="AP887" t="s">
        <v>19</v>
      </c>
      <c r="AQ887" t="s">
        <v>19</v>
      </c>
      <c r="AR887" t="s">
        <v>19</v>
      </c>
      <c r="AS887" t="s">
        <v>19</v>
      </c>
      <c r="AT887">
        <v>71388745000</v>
      </c>
      <c r="AU887">
        <v>51281740000</v>
      </c>
      <c r="AV887">
        <v>20107000000</v>
      </c>
      <c r="AW887">
        <v>2106409000</v>
      </c>
      <c r="AX887">
        <v>1820157000</v>
      </c>
      <c r="AY887" t="s">
        <v>19</v>
      </c>
      <c r="AZ887">
        <v>368482000</v>
      </c>
      <c r="BA887">
        <v>309601000</v>
      </c>
      <c r="BB887">
        <v>24423983000</v>
      </c>
      <c r="BC887">
        <v>145760000</v>
      </c>
      <c r="BD887">
        <v>24278223000</v>
      </c>
      <c r="BE887">
        <v>9091008000</v>
      </c>
      <c r="BF887">
        <v>491209000</v>
      </c>
      <c r="BG887">
        <v>2547795000</v>
      </c>
      <c r="BH887">
        <v>12148211000</v>
      </c>
      <c r="BI887">
        <v>18200135000</v>
      </c>
      <c r="BJ887">
        <v>-6944817000</v>
      </c>
      <c r="BK887">
        <v>-12665632000</v>
      </c>
      <c r="BL887">
        <v>666423000</v>
      </c>
    </row>
    <row r="888" spans="1:64" x14ac:dyDescent="0.3">
      <c r="A888" s="3">
        <v>1109</v>
      </c>
      <c r="B888" s="3">
        <v>2014</v>
      </c>
      <c r="C888" s="3" t="s">
        <v>30</v>
      </c>
      <c r="D888" s="2">
        <v>41820</v>
      </c>
      <c r="E888" s="2">
        <v>41870</v>
      </c>
      <c r="F888" t="s">
        <v>18</v>
      </c>
      <c r="G888">
        <v>25724784000</v>
      </c>
      <c r="H888">
        <v>15284245000</v>
      </c>
      <c r="I888">
        <f t="shared" si="186"/>
        <v>-9713462000</v>
      </c>
      <c r="J888">
        <f t="shared" ref="J888:J922" si="194">(AA888-X888)+IFERROR(AC888+AD888,AC888)-(AI888-AH888)</f>
        <v>149730575000</v>
      </c>
      <c r="K888">
        <v>299334493000</v>
      </c>
      <c r="L888">
        <v>86459995000</v>
      </c>
      <c r="M888">
        <f t="shared" ref="M888:M922" si="195">G888*(1-BE888/BD888)/J888</f>
        <v>0.10546095211348784</v>
      </c>
      <c r="N888">
        <f t="shared" si="187"/>
        <v>5.1060754298035409E-2</v>
      </c>
      <c r="O888">
        <f t="shared" si="188"/>
        <v>0.1767782313658473</v>
      </c>
      <c r="P888">
        <f t="shared" ref="P888:P922" si="196">I888/J888</f>
        <v>-6.4872935938434753E-2</v>
      </c>
      <c r="Q888">
        <f t="shared" si="189"/>
        <v>-3.2450192768128466E-2</v>
      </c>
      <c r="R888">
        <f t="shared" si="190"/>
        <v>-0.11234631692958114</v>
      </c>
      <c r="S888">
        <f t="shared" si="192"/>
        <v>0.30881257656230315</v>
      </c>
      <c r="T888">
        <f t="shared" si="193"/>
        <v>0.18347936679505256</v>
      </c>
      <c r="U888">
        <f t="shared" si="191"/>
        <v>0.17128657647139259</v>
      </c>
      <c r="V888">
        <v>2.6179999999999999</v>
      </c>
      <c r="W888">
        <v>8.5000000000000006E-2</v>
      </c>
      <c r="X888">
        <v>24508657000</v>
      </c>
      <c r="Y888">
        <v>674369000</v>
      </c>
      <c r="Z888">
        <v>493247000</v>
      </c>
      <c r="AA888">
        <v>219565301000</v>
      </c>
      <c r="AB888" t="s">
        <v>19</v>
      </c>
      <c r="AC888">
        <v>72734826000</v>
      </c>
      <c r="AD888" t="s">
        <v>19</v>
      </c>
      <c r="AE888">
        <v>2834671000</v>
      </c>
      <c r="AF888">
        <v>79769192000</v>
      </c>
      <c r="AG888">
        <v>21186314000</v>
      </c>
      <c r="AH888">
        <v>23509554000</v>
      </c>
      <c r="AI888">
        <v>141570449000</v>
      </c>
      <c r="AJ888">
        <v>62198049000</v>
      </c>
      <c r="AK888" t="s">
        <v>19</v>
      </c>
      <c r="AL888">
        <v>203768498000</v>
      </c>
      <c r="AM888">
        <v>9106000000</v>
      </c>
      <c r="AN888">
        <v>583102000</v>
      </c>
      <c r="AO888">
        <v>85876900000</v>
      </c>
      <c r="AP888" t="s">
        <v>19</v>
      </c>
      <c r="AQ888" t="s">
        <v>19</v>
      </c>
      <c r="AR888" t="s">
        <v>19</v>
      </c>
      <c r="AS888" t="s">
        <v>19</v>
      </c>
      <c r="AT888">
        <v>83302255000</v>
      </c>
      <c r="AU888">
        <v>59694320000</v>
      </c>
      <c r="AV888">
        <v>23607928000</v>
      </c>
      <c r="AW888">
        <v>2379216000</v>
      </c>
      <c r="AX888">
        <v>1888367000</v>
      </c>
      <c r="AY888" t="s">
        <v>19</v>
      </c>
      <c r="AZ888">
        <v>392992000</v>
      </c>
      <c r="BA888">
        <v>285259000</v>
      </c>
      <c r="BB888">
        <v>25881810000</v>
      </c>
      <c r="BC888">
        <v>157026000</v>
      </c>
      <c r="BD888">
        <v>25724784000</v>
      </c>
      <c r="BE888">
        <v>9934055000</v>
      </c>
      <c r="BF888">
        <v>506484000</v>
      </c>
      <c r="BG888">
        <v>2617986000</v>
      </c>
      <c r="BH888">
        <v>12666259000</v>
      </c>
      <c r="BI888">
        <v>-1858223000</v>
      </c>
      <c r="BJ888">
        <v>-7855239000</v>
      </c>
      <c r="BK888">
        <v>-12976827000</v>
      </c>
      <c r="BL888">
        <v>18016753000</v>
      </c>
    </row>
    <row r="889" spans="1:64" x14ac:dyDescent="0.3">
      <c r="A889" s="3">
        <v>1109</v>
      </c>
      <c r="B889" s="3">
        <v>2014</v>
      </c>
      <c r="C889" s="3" t="s">
        <v>29</v>
      </c>
      <c r="D889" s="2">
        <v>42004</v>
      </c>
      <c r="E889" s="2">
        <v>42086</v>
      </c>
      <c r="F889" t="s">
        <v>18</v>
      </c>
      <c r="G889">
        <v>26785830000</v>
      </c>
      <c r="H889">
        <v>14708476000</v>
      </c>
      <c r="I889">
        <f t="shared" si="186"/>
        <v>-2895926000</v>
      </c>
      <c r="J889">
        <f t="shared" si="194"/>
        <v>154123963000</v>
      </c>
      <c r="K889">
        <v>330314977000</v>
      </c>
      <c r="L889">
        <v>96560550000</v>
      </c>
      <c r="M889">
        <f t="shared" si="195"/>
        <v>0.10407791032469105</v>
      </c>
      <c r="N889">
        <f t="shared" si="187"/>
        <v>4.4528637888556898E-2</v>
      </c>
      <c r="O889">
        <f t="shared" si="188"/>
        <v>0.15232386310972754</v>
      </c>
      <c r="P889">
        <f t="shared" si="196"/>
        <v>-1.8789589520222756E-2</v>
      </c>
      <c r="Q889">
        <f t="shared" si="189"/>
        <v>-8.7671652866046102E-3</v>
      </c>
      <c r="R889">
        <f t="shared" si="190"/>
        <v>-2.9990777807292937E-2</v>
      </c>
      <c r="S889">
        <f t="shared" si="192"/>
        <v>0.30307109046758884</v>
      </c>
      <c r="T889">
        <f t="shared" si="193"/>
        <v>0.16642059851930513</v>
      </c>
      <c r="U889">
        <f t="shared" si="191"/>
        <v>0.21563967606161236</v>
      </c>
      <c r="V889">
        <v>2.52</v>
      </c>
      <c r="W889">
        <v>0.495</v>
      </c>
      <c r="X889">
        <v>40289395000</v>
      </c>
      <c r="Y889">
        <v>697136000</v>
      </c>
      <c r="Z889">
        <v>168093516000</v>
      </c>
      <c r="AA889">
        <v>239608835000</v>
      </c>
      <c r="AB889" t="s">
        <v>19</v>
      </c>
      <c r="AC889">
        <v>82209993000</v>
      </c>
      <c r="AD889" t="s">
        <v>19</v>
      </c>
      <c r="AE889">
        <v>4763267000</v>
      </c>
      <c r="AF889">
        <v>90706142000</v>
      </c>
      <c r="AG889">
        <v>32450197000</v>
      </c>
      <c r="AH889">
        <v>19414456000</v>
      </c>
      <c r="AI889">
        <v>146819926000</v>
      </c>
      <c r="AJ889">
        <v>76374284000</v>
      </c>
      <c r="AK889" t="s">
        <v>19</v>
      </c>
      <c r="AL889">
        <v>223194210000</v>
      </c>
      <c r="AM889">
        <v>10560217000</v>
      </c>
      <c r="AN889">
        <v>583122000</v>
      </c>
      <c r="AO889">
        <v>95977420000</v>
      </c>
      <c r="AP889" t="s">
        <v>19</v>
      </c>
      <c r="AQ889" t="s">
        <v>19</v>
      </c>
      <c r="AR889" t="s">
        <v>19</v>
      </c>
      <c r="AS889" t="s">
        <v>19</v>
      </c>
      <c r="AT889">
        <v>88381343000</v>
      </c>
      <c r="AU889">
        <v>61337800000</v>
      </c>
      <c r="AV889">
        <v>27043545000</v>
      </c>
      <c r="AW889">
        <v>2958619000</v>
      </c>
      <c r="AX889">
        <v>2183431000</v>
      </c>
      <c r="AY889" t="s">
        <v>19</v>
      </c>
      <c r="AZ889">
        <v>444311000</v>
      </c>
      <c r="BA889">
        <v>57572000</v>
      </c>
      <c r="BB889">
        <v>27584938000</v>
      </c>
      <c r="BC889">
        <v>799108000</v>
      </c>
      <c r="BD889">
        <v>26785830000</v>
      </c>
      <c r="BE889">
        <v>10744930000</v>
      </c>
      <c r="BF889">
        <v>1332424000</v>
      </c>
      <c r="BG889">
        <v>3171731000</v>
      </c>
      <c r="BH889">
        <v>11536745000</v>
      </c>
      <c r="BI889">
        <v>7527672000</v>
      </c>
      <c r="BJ889">
        <v>-10423598000</v>
      </c>
      <c r="BK889">
        <v>-13543597000</v>
      </c>
      <c r="BL889">
        <v>17035174000</v>
      </c>
    </row>
    <row r="890" spans="1:64" x14ac:dyDescent="0.3">
      <c r="A890" s="3">
        <v>1109</v>
      </c>
      <c r="B890" s="3">
        <v>2015</v>
      </c>
      <c r="C890" s="3" t="s">
        <v>30</v>
      </c>
      <c r="D890" s="2">
        <v>42185</v>
      </c>
      <c r="E890" s="2">
        <v>42240</v>
      </c>
      <c r="F890" t="s">
        <v>18</v>
      </c>
      <c r="G890">
        <v>30120164000</v>
      </c>
      <c r="H890">
        <v>16065348000</v>
      </c>
      <c r="I890">
        <f t="shared" si="186"/>
        <v>16378150000</v>
      </c>
      <c r="J890">
        <f t="shared" si="194"/>
        <v>171728565000</v>
      </c>
      <c r="K890">
        <v>391036327000</v>
      </c>
      <c r="L890">
        <v>113325511000</v>
      </c>
      <c r="M890">
        <f t="shared" si="195"/>
        <v>0.10466273330822978</v>
      </c>
      <c r="N890">
        <f t="shared" si="187"/>
        <v>4.1084029515242454E-2</v>
      </c>
      <c r="O890">
        <f t="shared" si="188"/>
        <v>0.14176285514388723</v>
      </c>
      <c r="P890">
        <f t="shared" si="196"/>
        <v>9.5372310366653335E-2</v>
      </c>
      <c r="Q890">
        <f t="shared" si="189"/>
        <v>4.1883960310418931E-2</v>
      </c>
      <c r="R890">
        <f t="shared" si="190"/>
        <v>0.14452306330213679</v>
      </c>
      <c r="S890">
        <f t="shared" si="192"/>
        <v>0.31088835533544579</v>
      </c>
      <c r="T890">
        <f t="shared" si="193"/>
        <v>0.16582013356937875</v>
      </c>
      <c r="U890">
        <f t="shared" si="191"/>
        <v>0.20410924182905965</v>
      </c>
      <c r="V890">
        <v>2.7189999999999999</v>
      </c>
      <c r="W890">
        <v>8.6999999999999994E-2</v>
      </c>
      <c r="X890">
        <v>42627813000</v>
      </c>
      <c r="Y890">
        <v>862459000</v>
      </c>
      <c r="Z890">
        <v>649828000</v>
      </c>
      <c r="AA890">
        <v>283600381000</v>
      </c>
      <c r="AB890" t="s">
        <v>19</v>
      </c>
      <c r="AC890">
        <v>93144285000</v>
      </c>
      <c r="AD890" t="s">
        <v>19</v>
      </c>
      <c r="AE890">
        <v>6238993000</v>
      </c>
      <c r="AF890">
        <v>107435946000</v>
      </c>
      <c r="AG890">
        <v>32918549000</v>
      </c>
      <c r="AH890">
        <v>15549953000</v>
      </c>
      <c r="AI890">
        <v>177938241000</v>
      </c>
      <c r="AJ890">
        <v>87006990000</v>
      </c>
      <c r="AK890" t="s">
        <v>19</v>
      </c>
      <c r="AL890">
        <v>264945231000</v>
      </c>
      <c r="AM890">
        <v>12765585000</v>
      </c>
      <c r="AN890">
        <v>693094000</v>
      </c>
      <c r="AO890">
        <v>112632400000</v>
      </c>
      <c r="AP890" t="s">
        <v>19</v>
      </c>
      <c r="AQ890" t="s">
        <v>19</v>
      </c>
      <c r="AR890" t="s">
        <v>19</v>
      </c>
      <c r="AS890" t="s">
        <v>19</v>
      </c>
      <c r="AT890">
        <v>96884182000</v>
      </c>
      <c r="AU890">
        <v>66596850000</v>
      </c>
      <c r="AV890">
        <v>30287332000</v>
      </c>
      <c r="AW890">
        <v>3143629000</v>
      </c>
      <c r="AX890">
        <v>2249107000</v>
      </c>
      <c r="AY890" t="s">
        <v>19</v>
      </c>
      <c r="AZ890">
        <v>448125000</v>
      </c>
      <c r="BA890">
        <v>102112000</v>
      </c>
      <c r="BB890">
        <v>30969723000</v>
      </c>
      <c r="BC890">
        <v>849559000</v>
      </c>
      <c r="BD890">
        <v>30120164000</v>
      </c>
      <c r="BE890">
        <v>12146583000</v>
      </c>
      <c r="BF890">
        <v>1908233000</v>
      </c>
      <c r="BG890">
        <v>3279086000</v>
      </c>
      <c r="BH890">
        <v>12786262000</v>
      </c>
      <c r="BI890">
        <v>27482942000</v>
      </c>
      <c r="BJ890">
        <v>-11104792000</v>
      </c>
      <c r="BK890">
        <v>-25455882000</v>
      </c>
      <c r="BL890">
        <v>11273528000</v>
      </c>
    </row>
    <row r="891" spans="1:64" x14ac:dyDescent="0.3">
      <c r="A891" s="3">
        <v>1109</v>
      </c>
      <c r="B891" s="3">
        <v>2015</v>
      </c>
      <c r="C891" s="3" t="s">
        <v>29</v>
      </c>
      <c r="D891" s="2">
        <v>42369</v>
      </c>
      <c r="E891" s="2">
        <v>42450</v>
      </c>
      <c r="F891" t="s">
        <v>18</v>
      </c>
      <c r="G891">
        <v>32520271000</v>
      </c>
      <c r="H891">
        <v>17527459000</v>
      </c>
      <c r="I891">
        <f t="shared" si="186"/>
        <v>32714722000</v>
      </c>
      <c r="J891">
        <f t="shared" si="194"/>
        <v>151930021000</v>
      </c>
      <c r="K891">
        <v>389235338000</v>
      </c>
      <c r="L891">
        <v>114965775000</v>
      </c>
      <c r="M891">
        <f t="shared" si="195"/>
        <v>0.12754344975704307</v>
      </c>
      <c r="N891">
        <f t="shared" si="187"/>
        <v>4.503049258081495E-2</v>
      </c>
      <c r="O891">
        <f t="shared" si="188"/>
        <v>0.15245805980084073</v>
      </c>
      <c r="P891">
        <f t="shared" si="196"/>
        <v>0.2153275684731196</v>
      </c>
      <c r="Q891">
        <f t="shared" si="189"/>
        <v>8.4048694468743232E-2</v>
      </c>
      <c r="R891">
        <f t="shared" si="190"/>
        <v>0.28456053116677549</v>
      </c>
      <c r="S891">
        <f t="shared" si="192"/>
        <v>0.31452997204826766</v>
      </c>
      <c r="T891">
        <f t="shared" si="193"/>
        <v>0.16952230162372134</v>
      </c>
      <c r="U891">
        <f t="shared" si="191"/>
        <v>0.22678141766014115</v>
      </c>
      <c r="V891">
        <v>2.5910000000000002</v>
      </c>
      <c r="W891">
        <v>0.57399999999999995</v>
      </c>
      <c r="X891">
        <v>45874885000</v>
      </c>
      <c r="Y891">
        <v>878604000</v>
      </c>
      <c r="Z891">
        <v>188965846000</v>
      </c>
      <c r="AA891">
        <v>278667666000</v>
      </c>
      <c r="AB891" t="s">
        <v>19</v>
      </c>
      <c r="AC891">
        <v>95478440000</v>
      </c>
      <c r="AD891" t="s">
        <v>19</v>
      </c>
      <c r="AE891">
        <v>10527330000</v>
      </c>
      <c r="AF891">
        <v>110567672000</v>
      </c>
      <c r="AG891">
        <v>37120183000</v>
      </c>
      <c r="AH891">
        <v>6369155000</v>
      </c>
      <c r="AI891">
        <v>182710355000</v>
      </c>
      <c r="AJ891">
        <v>74700785000</v>
      </c>
      <c r="AK891" t="s">
        <v>19</v>
      </c>
      <c r="AL891">
        <v>257411140000</v>
      </c>
      <c r="AM891">
        <v>16858422999.999901</v>
      </c>
      <c r="AN891">
        <v>693094000</v>
      </c>
      <c r="AO891">
        <v>114272700000</v>
      </c>
      <c r="AP891" t="s">
        <v>19</v>
      </c>
      <c r="AQ891" t="s">
        <v>19</v>
      </c>
      <c r="AR891" t="s">
        <v>19</v>
      </c>
      <c r="AS891" t="s">
        <v>19</v>
      </c>
      <c r="AT891">
        <v>103393234000</v>
      </c>
      <c r="AU891">
        <v>71095100000</v>
      </c>
      <c r="AV891">
        <v>32298141000</v>
      </c>
      <c r="AW891">
        <v>3305809000</v>
      </c>
      <c r="AX891">
        <v>3006063000</v>
      </c>
      <c r="AY891" t="s">
        <v>19</v>
      </c>
      <c r="AZ891">
        <v>428445000</v>
      </c>
      <c r="BA891">
        <v>298135000</v>
      </c>
      <c r="BB891">
        <v>33443204000</v>
      </c>
      <c r="BC891">
        <v>922933000</v>
      </c>
      <c r="BD891">
        <v>32520271000</v>
      </c>
      <c r="BE891">
        <v>13142592000</v>
      </c>
      <c r="BF891">
        <v>1850220000</v>
      </c>
      <c r="BG891">
        <v>3974902000</v>
      </c>
      <c r="BH891">
        <v>13552557000</v>
      </c>
      <c r="BI891">
        <v>41901601000</v>
      </c>
      <c r="BJ891">
        <v>-9186879000</v>
      </c>
      <c r="BK891">
        <v>-27928554000</v>
      </c>
      <c r="BL891">
        <v>-9077180000</v>
      </c>
    </row>
    <row r="892" spans="1:64" x14ac:dyDescent="0.3">
      <c r="A892" s="3">
        <v>1109</v>
      </c>
      <c r="B892" s="3">
        <v>2016</v>
      </c>
      <c r="C892" s="3" t="s">
        <v>30</v>
      </c>
      <c r="D892" s="2">
        <v>42551</v>
      </c>
      <c r="E892" s="2">
        <v>42608</v>
      </c>
      <c r="F892" t="s">
        <v>18</v>
      </c>
      <c r="G892">
        <v>35818244000</v>
      </c>
      <c r="H892">
        <v>18761146000</v>
      </c>
      <c r="I892">
        <f t="shared" si="186"/>
        <v>26474838000</v>
      </c>
      <c r="J892">
        <f t="shared" si="194"/>
        <v>161560384000</v>
      </c>
      <c r="K892">
        <v>415399268000</v>
      </c>
      <c r="L892">
        <v>116078441000</v>
      </c>
      <c r="M892">
        <f t="shared" si="195"/>
        <v>0.13034924452766838</v>
      </c>
      <c r="N892">
        <f t="shared" si="187"/>
        <v>4.5164128695575845E-2</v>
      </c>
      <c r="O892">
        <f t="shared" si="188"/>
        <v>0.16162472409497644</v>
      </c>
      <c r="P892">
        <f t="shared" si="196"/>
        <v>0.16386961546216677</v>
      </c>
      <c r="Q892">
        <f t="shared" si="189"/>
        <v>6.3733472924656184E-2</v>
      </c>
      <c r="R892">
        <f t="shared" si="190"/>
        <v>0.22807713277265673</v>
      </c>
      <c r="S892">
        <f t="shared" si="192"/>
        <v>0.32335336368803114</v>
      </c>
      <c r="T892">
        <f t="shared" si="193"/>
        <v>0.16936842760192963</v>
      </c>
      <c r="U892">
        <f t="shared" si="191"/>
        <v>0.21371594251225379</v>
      </c>
      <c r="V892">
        <v>2.722</v>
      </c>
      <c r="W892">
        <v>9.1999999999999998E-2</v>
      </c>
      <c r="X892">
        <v>46480110000</v>
      </c>
      <c r="Y892">
        <v>1465565000</v>
      </c>
      <c r="Z892">
        <v>702128000</v>
      </c>
      <c r="AA892">
        <v>292568519000</v>
      </c>
      <c r="AB892" t="s">
        <v>19</v>
      </c>
      <c r="AC892">
        <v>97939884000</v>
      </c>
      <c r="AD892" t="s">
        <v>19</v>
      </c>
      <c r="AE892">
        <v>10013950000</v>
      </c>
      <c r="AF892">
        <v>122830749000</v>
      </c>
      <c r="AG892">
        <v>36461019000</v>
      </c>
      <c r="AH892">
        <v>9586868000</v>
      </c>
      <c r="AI892">
        <v>192054777000</v>
      </c>
      <c r="AJ892">
        <v>88863643000</v>
      </c>
      <c r="AK892" t="s">
        <v>19</v>
      </c>
      <c r="AL892">
        <v>280918420000</v>
      </c>
      <c r="AM892">
        <v>18402407000</v>
      </c>
      <c r="AN892">
        <v>693094000</v>
      </c>
      <c r="AO892">
        <v>115385300000</v>
      </c>
      <c r="AP892" t="s">
        <v>19</v>
      </c>
      <c r="AQ892" t="s">
        <v>19</v>
      </c>
      <c r="AR892" t="s">
        <v>19</v>
      </c>
      <c r="AS892" t="s">
        <v>19</v>
      </c>
      <c r="AT892">
        <v>110771212000</v>
      </c>
      <c r="AU892">
        <v>75320150000</v>
      </c>
      <c r="AV892">
        <v>35451071000</v>
      </c>
      <c r="AW892">
        <v>3377307000</v>
      </c>
      <c r="AX892">
        <v>3561774000</v>
      </c>
      <c r="AY892" t="s">
        <v>19</v>
      </c>
      <c r="AZ892">
        <v>436539000</v>
      </c>
      <c r="BA892">
        <v>359232000</v>
      </c>
      <c r="BB892">
        <v>36637429000</v>
      </c>
      <c r="BC892">
        <v>819185000</v>
      </c>
      <c r="BD892">
        <v>35818244000</v>
      </c>
      <c r="BE892">
        <v>14758970000</v>
      </c>
      <c r="BF892">
        <v>2298128000</v>
      </c>
      <c r="BG892">
        <v>4009556000</v>
      </c>
      <c r="BH892">
        <v>14751590000</v>
      </c>
      <c r="BI892">
        <v>33066894000</v>
      </c>
      <c r="BJ892">
        <v>-6592056000</v>
      </c>
      <c r="BK892">
        <v>-18181109000</v>
      </c>
      <c r="BL892">
        <v>-6301669000</v>
      </c>
    </row>
    <row r="893" spans="1:64" x14ac:dyDescent="0.3">
      <c r="A893" s="3">
        <v>1199</v>
      </c>
      <c r="B893" s="3">
        <v>2006</v>
      </c>
      <c r="C893" s="3" t="s">
        <v>29</v>
      </c>
      <c r="D893" s="2">
        <v>39082</v>
      </c>
      <c r="E893" s="2">
        <v>39163</v>
      </c>
      <c r="F893" t="s">
        <v>20</v>
      </c>
      <c r="G893">
        <v>201124000</v>
      </c>
      <c r="H893">
        <v>291082000</v>
      </c>
      <c r="I893">
        <f t="shared" si="186"/>
        <v>-228605000</v>
      </c>
      <c r="J893">
        <f t="shared" si="194"/>
        <v>1013986000</v>
      </c>
      <c r="K893">
        <v>2987155000</v>
      </c>
      <c r="L893">
        <v>2172634000</v>
      </c>
      <c r="M893">
        <f t="shared" si="195"/>
        <v>0.169954979578847</v>
      </c>
      <c r="N893">
        <f t="shared" si="187"/>
        <v>9.7444558451101462E-2</v>
      </c>
      <c r="O893">
        <f t="shared" si="188"/>
        <v>0.13397654644086396</v>
      </c>
      <c r="P893">
        <f t="shared" si="196"/>
        <v>-0.22545183069588731</v>
      </c>
      <c r="Q893">
        <f t="shared" si="189"/>
        <v>-7.6529339789866951E-2</v>
      </c>
      <c r="R893">
        <f t="shared" si="190"/>
        <v>-0.10522020736120304</v>
      </c>
      <c r="S893">
        <f t="shared" si="192"/>
        <v>0.67610841992382498</v>
      </c>
      <c r="T893">
        <f t="shared" si="193"/>
        <v>0.97851569722294129</v>
      </c>
      <c r="U893">
        <f t="shared" si="191"/>
        <v>0.678056355253846</v>
      </c>
      <c r="V893">
        <v>0.13070000000000001</v>
      </c>
      <c r="W893">
        <v>8.8400000000000006E-2</v>
      </c>
      <c r="X893">
        <v>224510000</v>
      </c>
      <c r="Y893">
        <v>133628999.999999</v>
      </c>
      <c r="Z893">
        <v>3553000</v>
      </c>
      <c r="AA893">
        <v>362271000</v>
      </c>
      <c r="AB893" t="s">
        <v>19</v>
      </c>
      <c r="AC893">
        <v>1110392000</v>
      </c>
      <c r="AD893">
        <v>3839000</v>
      </c>
      <c r="AE893">
        <v>1096354000</v>
      </c>
      <c r="AF893">
        <v>2624884000</v>
      </c>
      <c r="AG893">
        <v>172728000</v>
      </c>
      <c r="AH893">
        <v>10245000</v>
      </c>
      <c r="AI893">
        <v>248251000</v>
      </c>
      <c r="AJ893">
        <v>530703000</v>
      </c>
      <c r="AK893" t="s">
        <v>19</v>
      </c>
      <c r="AL893">
        <v>778954000</v>
      </c>
      <c r="AM893">
        <v>35567000</v>
      </c>
      <c r="AN893">
        <v>28583000</v>
      </c>
      <c r="AO893">
        <v>2144051000</v>
      </c>
      <c r="AP893" t="s">
        <v>19</v>
      </c>
      <c r="AQ893" t="s">
        <v>19</v>
      </c>
      <c r="AR893" t="s">
        <v>19</v>
      </c>
      <c r="AS893" t="s">
        <v>19</v>
      </c>
      <c r="AT893">
        <v>297473000</v>
      </c>
      <c r="AU893">
        <v>133651000</v>
      </c>
      <c r="AV893">
        <v>163822000</v>
      </c>
      <c r="AW893" t="s">
        <v>19</v>
      </c>
      <c r="AX893">
        <v>33806000</v>
      </c>
      <c r="AY893" t="s">
        <v>19</v>
      </c>
      <c r="AZ893">
        <v>87171000</v>
      </c>
      <c r="BA893">
        <v>174112000</v>
      </c>
      <c r="BB893">
        <v>387857000</v>
      </c>
      <c r="BC893">
        <v>44203000</v>
      </c>
      <c r="BD893">
        <v>343654000</v>
      </c>
      <c r="BE893">
        <v>49196000</v>
      </c>
      <c r="BF893">
        <v>3376000</v>
      </c>
      <c r="BG893">
        <v>197370000</v>
      </c>
      <c r="BH893">
        <v>93712000</v>
      </c>
      <c r="BI893">
        <v>210318000</v>
      </c>
      <c r="BJ893">
        <v>-438923000</v>
      </c>
      <c r="BK893">
        <v>403318000</v>
      </c>
      <c r="BL893">
        <v>-547185000</v>
      </c>
    </row>
    <row r="894" spans="1:64" x14ac:dyDescent="0.3">
      <c r="A894" s="3">
        <v>1199</v>
      </c>
      <c r="B894" s="3">
        <v>2007</v>
      </c>
      <c r="C894" s="3" t="s">
        <v>29</v>
      </c>
      <c r="D894" s="2">
        <v>39447</v>
      </c>
      <c r="E894" s="2">
        <v>39545</v>
      </c>
      <c r="F894" t="s">
        <v>20</v>
      </c>
      <c r="G894">
        <v>212256000</v>
      </c>
      <c r="H894">
        <v>427768000</v>
      </c>
      <c r="I894">
        <f t="shared" si="186"/>
        <v>-451364000</v>
      </c>
      <c r="J894">
        <f t="shared" si="194"/>
        <v>1527594000</v>
      </c>
      <c r="K894">
        <v>3871575000</v>
      </c>
      <c r="L894">
        <v>2712393000</v>
      </c>
      <c r="M894">
        <f t="shared" si="195"/>
        <v>0.13346328623761877</v>
      </c>
      <c r="N894">
        <f t="shared" si="187"/>
        <v>0.11048940030865992</v>
      </c>
      <c r="O894">
        <f t="shared" si="188"/>
        <v>0.15770870961545763</v>
      </c>
      <c r="P894">
        <f t="shared" si="196"/>
        <v>-0.29547379735715118</v>
      </c>
      <c r="Q894">
        <f t="shared" si="189"/>
        <v>-0.11658407753950266</v>
      </c>
      <c r="R894">
        <f t="shared" si="190"/>
        <v>-0.16640803895305731</v>
      </c>
      <c r="S894">
        <f t="shared" si="192"/>
        <v>0.71000976758499801</v>
      </c>
      <c r="T894">
        <f t="shared" si="193"/>
        <v>1.4309110614555041</v>
      </c>
      <c r="U894">
        <f t="shared" si="191"/>
        <v>0.49326504086327166</v>
      </c>
      <c r="V894">
        <v>0.18989999999999899</v>
      </c>
      <c r="W894">
        <v>9.4100000000000003E-2</v>
      </c>
      <c r="X894">
        <v>386867000</v>
      </c>
      <c r="Y894">
        <v>53913000</v>
      </c>
      <c r="Z894">
        <v>10105000</v>
      </c>
      <c r="AA894">
        <v>604088000</v>
      </c>
      <c r="AB894" t="s">
        <v>19</v>
      </c>
      <c r="AC894">
        <v>1475940000</v>
      </c>
      <c r="AD894">
        <v>3506000</v>
      </c>
      <c r="AE894">
        <v>1232654000</v>
      </c>
      <c r="AF894">
        <v>3267487000</v>
      </c>
      <c r="AG894">
        <v>46335000</v>
      </c>
      <c r="AH894">
        <v>39599000</v>
      </c>
      <c r="AI894">
        <v>208672000</v>
      </c>
      <c r="AJ894">
        <v>888244000</v>
      </c>
      <c r="AK894" t="s">
        <v>19</v>
      </c>
      <c r="AL894">
        <v>1096916000</v>
      </c>
      <c r="AM894">
        <v>62266000</v>
      </c>
      <c r="AN894">
        <v>28790000</v>
      </c>
      <c r="AO894">
        <v>2683603000</v>
      </c>
      <c r="AP894" t="s">
        <v>19</v>
      </c>
      <c r="AQ894" t="s">
        <v>19</v>
      </c>
      <c r="AR894" t="s">
        <v>19</v>
      </c>
      <c r="AS894" t="s">
        <v>19</v>
      </c>
      <c r="AT894">
        <v>298948000</v>
      </c>
      <c r="AU894">
        <v>152513000</v>
      </c>
      <c r="AV894">
        <v>146435000</v>
      </c>
      <c r="AW894" t="s">
        <v>19</v>
      </c>
      <c r="AX894">
        <v>55582000</v>
      </c>
      <c r="AY894" t="s">
        <v>19</v>
      </c>
      <c r="AZ894">
        <v>82781000</v>
      </c>
      <c r="BA894">
        <v>187259000</v>
      </c>
      <c r="BB894">
        <v>500723000</v>
      </c>
      <c r="BC894">
        <v>49878000</v>
      </c>
      <c r="BD894">
        <v>450845000</v>
      </c>
      <c r="BE894">
        <v>17796000</v>
      </c>
      <c r="BF894">
        <v>5281000</v>
      </c>
      <c r="BG894">
        <v>211003000</v>
      </c>
      <c r="BH894">
        <v>216765000</v>
      </c>
      <c r="BI894">
        <v>231465000</v>
      </c>
      <c r="BJ894">
        <v>-682829000</v>
      </c>
      <c r="BK894">
        <v>-204813000</v>
      </c>
      <c r="BL894">
        <v>134970000</v>
      </c>
    </row>
    <row r="895" spans="1:64" x14ac:dyDescent="0.3">
      <c r="A895" s="3">
        <v>1199</v>
      </c>
      <c r="B895" s="3">
        <v>2008</v>
      </c>
      <c r="C895" s="3" t="s">
        <v>30</v>
      </c>
      <c r="D895" s="2">
        <v>39629</v>
      </c>
      <c r="E895" s="2">
        <v>39685</v>
      </c>
      <c r="F895" t="s">
        <v>20</v>
      </c>
      <c r="G895">
        <v>224364000</v>
      </c>
      <c r="H895">
        <v>432403000</v>
      </c>
      <c r="I895">
        <f t="shared" si="186"/>
        <v>-508783000</v>
      </c>
      <c r="J895">
        <f t="shared" si="194"/>
        <v>1877824000</v>
      </c>
      <c r="K895">
        <v>4407095000</v>
      </c>
      <c r="L895">
        <v>2731508000</v>
      </c>
      <c r="M895">
        <f t="shared" si="195"/>
        <v>0.11392658938440954</v>
      </c>
      <c r="N895">
        <f t="shared" si="187"/>
        <v>9.8115198333596165E-2</v>
      </c>
      <c r="O895">
        <f t="shared" si="188"/>
        <v>0.15830193431613598</v>
      </c>
      <c r="P895">
        <f t="shared" si="196"/>
        <v>-0.27094285726457856</v>
      </c>
      <c r="Q895">
        <f t="shared" si="189"/>
        <v>-0.11544634277227971</v>
      </c>
      <c r="R895">
        <f t="shared" si="190"/>
        <v>-0.18626451029980509</v>
      </c>
      <c r="S895">
        <f t="shared" si="192"/>
        <v>0.71525940283471801</v>
      </c>
      <c r="T895">
        <f t="shared" si="193"/>
        <v>1.3784756536874925</v>
      </c>
      <c r="U895">
        <f t="shared" si="191"/>
        <v>0.505327206332981</v>
      </c>
      <c r="V895">
        <v>0.191999999999999</v>
      </c>
      <c r="W895">
        <v>3.5099999999999999E-2</v>
      </c>
      <c r="X895">
        <v>190893000</v>
      </c>
      <c r="Y895">
        <v>261024000</v>
      </c>
      <c r="Z895">
        <v>5905000</v>
      </c>
      <c r="AA895">
        <v>463311000</v>
      </c>
      <c r="AB895" t="s">
        <v>19</v>
      </c>
      <c r="AC895">
        <v>1834435000</v>
      </c>
      <c r="AD895">
        <v>3630000</v>
      </c>
      <c r="AE895">
        <v>1559539000</v>
      </c>
      <c r="AF895">
        <v>3943784000</v>
      </c>
      <c r="AG895">
        <v>218443000</v>
      </c>
      <c r="AH895">
        <v>104663000</v>
      </c>
      <c r="AI895">
        <v>337322000</v>
      </c>
      <c r="AJ895">
        <v>1262279000</v>
      </c>
      <c r="AK895" t="s">
        <v>19</v>
      </c>
      <c r="AL895">
        <v>1599601000</v>
      </c>
      <c r="AM895">
        <v>75986000</v>
      </c>
      <c r="AN895">
        <v>28792000</v>
      </c>
      <c r="AO895">
        <v>2702716000</v>
      </c>
      <c r="AP895" t="s">
        <v>19</v>
      </c>
      <c r="AQ895" t="s">
        <v>19</v>
      </c>
      <c r="AR895" t="s">
        <v>19</v>
      </c>
      <c r="AS895" t="s">
        <v>19</v>
      </c>
      <c r="AT895">
        <v>313682000</v>
      </c>
      <c r="AU895">
        <v>149933000</v>
      </c>
      <c r="AV895">
        <v>163749000</v>
      </c>
      <c r="AW895" t="s">
        <v>19</v>
      </c>
      <c r="AX895">
        <v>49838000</v>
      </c>
      <c r="AY895" t="s">
        <v>19</v>
      </c>
      <c r="AZ895">
        <v>88929000</v>
      </c>
      <c r="BA895">
        <v>192010000</v>
      </c>
      <c r="BB895">
        <v>515361000</v>
      </c>
      <c r="BC895">
        <v>55680000</v>
      </c>
      <c r="BD895">
        <v>459681000</v>
      </c>
      <c r="BE895">
        <v>21369000</v>
      </c>
      <c r="BF895">
        <v>11571000</v>
      </c>
      <c r="BG895">
        <v>218505000</v>
      </c>
      <c r="BH895">
        <v>213898000</v>
      </c>
      <c r="BI895">
        <v>238435000</v>
      </c>
      <c r="BJ895">
        <v>-747218000</v>
      </c>
      <c r="BK895">
        <v>-554023000</v>
      </c>
      <c r="BL895">
        <v>264819000</v>
      </c>
    </row>
    <row r="896" spans="1:64" x14ac:dyDescent="0.3">
      <c r="A896" s="3">
        <v>1199</v>
      </c>
      <c r="B896" s="3">
        <v>2008</v>
      </c>
      <c r="C896" s="3" t="s">
        <v>29</v>
      </c>
      <c r="D896" s="2">
        <v>39813</v>
      </c>
      <c r="E896" s="2">
        <v>39911</v>
      </c>
      <c r="F896" t="s">
        <v>20</v>
      </c>
      <c r="G896">
        <v>165961000</v>
      </c>
      <c r="H896">
        <v>274725000</v>
      </c>
      <c r="I896">
        <f t="shared" si="186"/>
        <v>-256073999.99999899</v>
      </c>
      <c r="J896">
        <f t="shared" si="194"/>
        <v>1825255000</v>
      </c>
      <c r="K896">
        <v>4213207999.99999</v>
      </c>
      <c r="L896">
        <v>2551865000</v>
      </c>
      <c r="M896">
        <f t="shared" si="195"/>
        <v>9.2439819466412013E-2</v>
      </c>
      <c r="N896">
        <f t="shared" si="187"/>
        <v>6.5205658016409498E-2</v>
      </c>
      <c r="O896">
        <f t="shared" si="188"/>
        <v>0.10765655706708623</v>
      </c>
      <c r="P896">
        <f t="shared" si="196"/>
        <v>-0.1402949176964309</v>
      </c>
      <c r="Q896">
        <f t="shared" si="189"/>
        <v>-6.0778864940919032E-2</v>
      </c>
      <c r="R896">
        <f t="shared" si="190"/>
        <v>-0.10034778485538969</v>
      </c>
      <c r="S896">
        <f t="shared" si="192"/>
        <v>0.49104810147556166</v>
      </c>
      <c r="T896">
        <f t="shared" si="193"/>
        <v>0.81286079065487482</v>
      </c>
      <c r="U896">
        <f t="shared" si="191"/>
        <v>0.40009464009464007</v>
      </c>
      <c r="V896">
        <v>0.12230000000000001</v>
      </c>
      <c r="W896">
        <v>4.9000000000000002E-2</v>
      </c>
      <c r="X896">
        <v>351606000</v>
      </c>
      <c r="Y896">
        <v>59763000</v>
      </c>
      <c r="Z896">
        <v>5376000</v>
      </c>
      <c r="AA896">
        <v>669776000</v>
      </c>
      <c r="AB896" t="s">
        <v>19</v>
      </c>
      <c r="AC896">
        <v>1629269000</v>
      </c>
      <c r="AD896">
        <v>4688000</v>
      </c>
      <c r="AE896">
        <v>1350657000</v>
      </c>
      <c r="AF896">
        <v>3543432000</v>
      </c>
      <c r="AG896">
        <v>10321000</v>
      </c>
      <c r="AH896">
        <v>67380000</v>
      </c>
      <c r="AI896">
        <v>194252000</v>
      </c>
      <c r="AJ896">
        <v>1372653000</v>
      </c>
      <c r="AK896" t="s">
        <v>19</v>
      </c>
      <c r="AL896">
        <v>1566905000</v>
      </c>
      <c r="AM896">
        <v>94438000</v>
      </c>
      <c r="AN896">
        <v>28792000</v>
      </c>
      <c r="AO896">
        <v>2523073000</v>
      </c>
      <c r="AP896" t="s">
        <v>19</v>
      </c>
      <c r="AQ896" t="s">
        <v>19</v>
      </c>
      <c r="AR896" t="s">
        <v>19</v>
      </c>
      <c r="AS896" t="s">
        <v>19</v>
      </c>
      <c r="AT896">
        <v>337973000</v>
      </c>
      <c r="AU896">
        <v>165454000</v>
      </c>
      <c r="AV896">
        <v>172519000</v>
      </c>
      <c r="AW896" t="s">
        <v>19</v>
      </c>
      <c r="AX896">
        <v>50142000</v>
      </c>
      <c r="AY896" t="s">
        <v>19</v>
      </c>
      <c r="AZ896">
        <v>90947000</v>
      </c>
      <c r="BA896">
        <v>155088000</v>
      </c>
      <c r="BB896">
        <v>327915000</v>
      </c>
      <c r="BC896">
        <v>52738000</v>
      </c>
      <c r="BD896">
        <v>275177000</v>
      </c>
      <c r="BE896">
        <v>-4585000</v>
      </c>
      <c r="BF896">
        <v>5037000</v>
      </c>
      <c r="BG896">
        <v>109916000</v>
      </c>
      <c r="BH896">
        <v>164809000</v>
      </c>
      <c r="BI896">
        <v>266394000</v>
      </c>
      <c r="BJ896">
        <v>-522467999.99999899</v>
      </c>
      <c r="BK896">
        <v>-488891000</v>
      </c>
      <c r="BL896">
        <v>187009000</v>
      </c>
    </row>
    <row r="897" spans="1:64" x14ac:dyDescent="0.3">
      <c r="A897" s="3">
        <v>1199</v>
      </c>
      <c r="B897" s="3">
        <v>2009</v>
      </c>
      <c r="C897" s="3" t="s">
        <v>30</v>
      </c>
      <c r="D897" s="2">
        <v>39994</v>
      </c>
      <c r="E897" s="2">
        <v>40052</v>
      </c>
      <c r="F897" t="s">
        <v>20</v>
      </c>
      <c r="G897">
        <v>135966000</v>
      </c>
      <c r="H897">
        <v>226082000</v>
      </c>
      <c r="I897">
        <f t="shared" si="186"/>
        <v>20038000.000001013</v>
      </c>
      <c r="J897">
        <f t="shared" si="194"/>
        <v>1772916000</v>
      </c>
      <c r="K897">
        <v>4366053000</v>
      </c>
      <c r="L897">
        <v>2609810000</v>
      </c>
      <c r="M897">
        <f t="shared" si="195"/>
        <v>7.7693618874914092E-2</v>
      </c>
      <c r="N897">
        <f t="shared" si="187"/>
        <v>5.1781780935778836E-2</v>
      </c>
      <c r="O897">
        <f t="shared" si="188"/>
        <v>8.6627762174257897E-2</v>
      </c>
      <c r="P897">
        <f t="shared" si="196"/>
        <v>1.1302283920953397E-2</v>
      </c>
      <c r="Q897">
        <f t="shared" si="189"/>
        <v>4.5894999442290356E-3</v>
      </c>
      <c r="R897">
        <f t="shared" si="190"/>
        <v>7.6779535675014707E-3</v>
      </c>
      <c r="S897">
        <f t="shared" si="192"/>
        <v>0.40594621061934222</v>
      </c>
      <c r="T897">
        <f t="shared" si="193"/>
        <v>0.67500059712900373</v>
      </c>
      <c r="U897">
        <f t="shared" si="191"/>
        <v>0.32213090825452712</v>
      </c>
      <c r="V897">
        <v>0.1008</v>
      </c>
      <c r="W897">
        <v>1.8599999999999998E-2</v>
      </c>
      <c r="X897">
        <v>418126000</v>
      </c>
      <c r="Y897">
        <v>66637000</v>
      </c>
      <c r="Z897">
        <v>4107000</v>
      </c>
      <c r="AA897">
        <v>747944000</v>
      </c>
      <c r="AB897" t="s">
        <v>19</v>
      </c>
      <c r="AC897">
        <v>1670431000</v>
      </c>
      <c r="AD897">
        <v>4756000</v>
      </c>
      <c r="AE897">
        <v>1366695000</v>
      </c>
      <c r="AF897">
        <v>3618109000</v>
      </c>
      <c r="AG897">
        <v>26140000</v>
      </c>
      <c r="AH897">
        <v>41716000</v>
      </c>
      <c r="AI897">
        <v>273805000</v>
      </c>
      <c r="AJ897">
        <v>1369876000</v>
      </c>
      <c r="AK897" t="s">
        <v>19</v>
      </c>
      <c r="AL897">
        <v>1643681000</v>
      </c>
      <c r="AM897">
        <v>112562000</v>
      </c>
      <c r="AN897">
        <v>28792000</v>
      </c>
      <c r="AO897">
        <v>2581018000</v>
      </c>
      <c r="AP897" t="s">
        <v>19</v>
      </c>
      <c r="AQ897" t="s">
        <v>19</v>
      </c>
      <c r="AR897" t="s">
        <v>19</v>
      </c>
      <c r="AS897" t="s">
        <v>19</v>
      </c>
      <c r="AT897">
        <v>334936000</v>
      </c>
      <c r="AU897">
        <v>173797000</v>
      </c>
      <c r="AV897">
        <v>161139000</v>
      </c>
      <c r="AW897" t="s">
        <v>19</v>
      </c>
      <c r="AX897">
        <v>53652000</v>
      </c>
      <c r="AY897" t="s">
        <v>19</v>
      </c>
      <c r="AZ897">
        <v>93272000</v>
      </c>
      <c r="BA897">
        <v>111055000</v>
      </c>
      <c r="BB897">
        <v>277279000</v>
      </c>
      <c r="BC897">
        <v>50957000</v>
      </c>
      <c r="BD897">
        <v>226322000</v>
      </c>
      <c r="BE897">
        <v>-2960000</v>
      </c>
      <c r="BF897">
        <v>3200000</v>
      </c>
      <c r="BG897">
        <v>72828000</v>
      </c>
      <c r="BH897">
        <v>153254000</v>
      </c>
      <c r="BI897">
        <v>221559000</v>
      </c>
      <c r="BJ897">
        <v>-201520999.99999899</v>
      </c>
      <c r="BK897">
        <v>5841000</v>
      </c>
      <c r="BL897">
        <v>649000</v>
      </c>
    </row>
    <row r="898" spans="1:64" x14ac:dyDescent="0.3">
      <c r="A898" s="3">
        <v>1199</v>
      </c>
      <c r="B898" s="3">
        <v>2009</v>
      </c>
      <c r="C898" s="3" t="s">
        <v>29</v>
      </c>
      <c r="D898" s="2">
        <v>40178</v>
      </c>
      <c r="E898" s="2">
        <v>40267</v>
      </c>
      <c r="F898" t="s">
        <v>20</v>
      </c>
      <c r="G898">
        <v>99918000</v>
      </c>
      <c r="H898">
        <v>172526000</v>
      </c>
      <c r="I898">
        <f t="shared" si="186"/>
        <v>-189820000</v>
      </c>
      <c r="J898">
        <f t="shared" si="194"/>
        <v>2164087000</v>
      </c>
      <c r="K898">
        <v>4635312000</v>
      </c>
      <c r="L898">
        <v>2742293000</v>
      </c>
      <c r="M898">
        <f t="shared" si="195"/>
        <v>4.2931049128363E-2</v>
      </c>
      <c r="N898">
        <f t="shared" si="187"/>
        <v>3.7219932552544466E-2</v>
      </c>
      <c r="O898">
        <f t="shared" si="188"/>
        <v>6.2913043938047461E-2</v>
      </c>
      <c r="P898">
        <f t="shared" si="196"/>
        <v>-8.7713664007038533E-2</v>
      </c>
      <c r="Q898">
        <f t="shared" si="189"/>
        <v>-4.0950857245423827E-2</v>
      </c>
      <c r="R898">
        <f t="shared" si="190"/>
        <v>-6.9219445186929338E-2</v>
      </c>
      <c r="S898">
        <f t="shared" si="192"/>
        <v>0.28595059297586883</v>
      </c>
      <c r="T898">
        <f t="shared" si="193"/>
        <v>0.49374399010943726</v>
      </c>
      <c r="U898">
        <f t="shared" si="191"/>
        <v>0.39953398328367901</v>
      </c>
      <c r="V898">
        <v>7.6600000000000001E-2</v>
      </c>
      <c r="W898">
        <v>3.0599999999999999E-2</v>
      </c>
      <c r="X898">
        <v>405740000</v>
      </c>
      <c r="Y898">
        <v>93092000</v>
      </c>
      <c r="Z898">
        <v>9821000</v>
      </c>
      <c r="AA898">
        <v>878189000</v>
      </c>
      <c r="AB898" t="s">
        <v>19</v>
      </c>
      <c r="AC898">
        <v>1838248000</v>
      </c>
      <c r="AD898">
        <v>5719000</v>
      </c>
      <c r="AE898">
        <v>1161234000</v>
      </c>
      <c r="AF898">
        <v>3757123000</v>
      </c>
      <c r="AG898">
        <v>46310000</v>
      </c>
      <c r="AH898">
        <v>193614000</v>
      </c>
      <c r="AI898">
        <v>345943000</v>
      </c>
      <c r="AJ898">
        <v>1431018000</v>
      </c>
      <c r="AK898" t="s">
        <v>19</v>
      </c>
      <c r="AL898">
        <v>1776961000</v>
      </c>
      <c r="AM898">
        <v>116058000</v>
      </c>
      <c r="AN898">
        <v>29018000</v>
      </c>
      <c r="AO898">
        <v>2713275000</v>
      </c>
      <c r="AP898" t="s">
        <v>19</v>
      </c>
      <c r="AQ898" t="s">
        <v>19</v>
      </c>
      <c r="AR898" t="s">
        <v>19</v>
      </c>
      <c r="AS898" t="s">
        <v>19</v>
      </c>
      <c r="AT898">
        <v>349424000</v>
      </c>
      <c r="AU898">
        <v>200174000</v>
      </c>
      <c r="AV898">
        <v>149250000</v>
      </c>
      <c r="AW898" t="s">
        <v>19</v>
      </c>
      <c r="AX898">
        <v>62949000</v>
      </c>
      <c r="AY898" t="s">
        <v>19</v>
      </c>
      <c r="AZ898">
        <v>94966000</v>
      </c>
      <c r="BA898">
        <v>117700000</v>
      </c>
      <c r="BB898">
        <v>229139000</v>
      </c>
      <c r="BC898">
        <v>39805000</v>
      </c>
      <c r="BD898">
        <v>189334000</v>
      </c>
      <c r="BE898">
        <v>13286000</v>
      </c>
      <c r="BF898">
        <v>3522000</v>
      </c>
      <c r="BG898">
        <v>68930000</v>
      </c>
      <c r="BH898">
        <v>103596000</v>
      </c>
      <c r="BI898">
        <v>174896000</v>
      </c>
      <c r="BJ898">
        <v>-364716000</v>
      </c>
      <c r="BK898">
        <v>-221911000</v>
      </c>
      <c r="BL898">
        <v>100168000</v>
      </c>
    </row>
    <row r="899" spans="1:64" x14ac:dyDescent="0.3">
      <c r="A899" s="3">
        <v>1199</v>
      </c>
      <c r="B899" s="3">
        <v>2010</v>
      </c>
      <c r="C899" s="3" t="s">
        <v>30</v>
      </c>
      <c r="D899" s="2">
        <v>40359</v>
      </c>
      <c r="E899" s="2">
        <v>40414</v>
      </c>
      <c r="F899" t="s">
        <v>20</v>
      </c>
      <c r="G899">
        <v>97420000</v>
      </c>
      <c r="H899">
        <v>257955000</v>
      </c>
      <c r="I899">
        <f t="shared" si="186"/>
        <v>-220414000</v>
      </c>
      <c r="J899">
        <f t="shared" si="194"/>
        <v>1909338000</v>
      </c>
      <c r="K899">
        <v>5147860000</v>
      </c>
      <c r="L899">
        <v>3214360000</v>
      </c>
      <c r="M899">
        <f t="shared" si="195"/>
        <v>4.9691288782431189E-2</v>
      </c>
      <c r="N899">
        <f t="shared" si="187"/>
        <v>5.0109171578092644E-2</v>
      </c>
      <c r="O899">
        <f t="shared" si="188"/>
        <v>8.025081198123421E-2</v>
      </c>
      <c r="P899">
        <f t="shared" si="196"/>
        <v>-0.11544001114522416</v>
      </c>
      <c r="Q899">
        <f t="shared" si="189"/>
        <v>-4.2816626714790224E-2</v>
      </c>
      <c r="R899">
        <f t="shared" si="190"/>
        <v>-6.8571659677198568E-2</v>
      </c>
      <c r="S899">
        <f t="shared" si="192"/>
        <v>0.23585293932512455</v>
      </c>
      <c r="T899">
        <f t="shared" si="193"/>
        <v>0.62450672309189592</v>
      </c>
      <c r="U899">
        <f t="shared" si="191"/>
        <v>0.4399604582194569</v>
      </c>
      <c r="V899">
        <v>0.1096</v>
      </c>
      <c r="W899">
        <v>3.1800000000000002E-2</v>
      </c>
      <c r="X899">
        <v>666956000</v>
      </c>
      <c r="Y899">
        <v>80334000</v>
      </c>
      <c r="Z899">
        <v>6759000</v>
      </c>
      <c r="AA899">
        <v>943916000</v>
      </c>
      <c r="AB899" t="s">
        <v>19</v>
      </c>
      <c r="AC899">
        <v>1921503000</v>
      </c>
      <c r="AD899">
        <v>7404000</v>
      </c>
      <c r="AE899">
        <v>1830202000</v>
      </c>
      <c r="AF899">
        <v>4203944000</v>
      </c>
      <c r="AG899">
        <v>81226000</v>
      </c>
      <c r="AH899">
        <v>90695000</v>
      </c>
      <c r="AI899">
        <v>387224000</v>
      </c>
      <c r="AJ899">
        <v>1409763000</v>
      </c>
      <c r="AK899" t="s">
        <v>19</v>
      </c>
      <c r="AL899">
        <v>1796987000</v>
      </c>
      <c r="AM899">
        <v>136513000</v>
      </c>
      <c r="AN899">
        <v>34801000</v>
      </c>
      <c r="AO899">
        <v>3179559000</v>
      </c>
      <c r="AP899" t="s">
        <v>19</v>
      </c>
      <c r="AQ899" t="s">
        <v>19</v>
      </c>
      <c r="AR899" t="s">
        <v>19</v>
      </c>
      <c r="AS899" t="s">
        <v>19</v>
      </c>
      <c r="AT899">
        <v>413054000</v>
      </c>
      <c r="AU899">
        <v>267042000</v>
      </c>
      <c r="AV899">
        <v>146012000</v>
      </c>
      <c r="AW899" t="s">
        <v>19</v>
      </c>
      <c r="AX899">
        <v>59123000</v>
      </c>
      <c r="AY899" t="s">
        <v>19</v>
      </c>
      <c r="AZ899">
        <v>99043000</v>
      </c>
      <c r="BA899">
        <v>129608000</v>
      </c>
      <c r="BB899">
        <v>300350000</v>
      </c>
      <c r="BC899">
        <v>31256000</v>
      </c>
      <c r="BD899">
        <v>269094000</v>
      </c>
      <c r="BE899">
        <v>7023000</v>
      </c>
      <c r="BF899">
        <v>4116000</v>
      </c>
      <c r="BG899">
        <v>113490000</v>
      </c>
      <c r="BH899">
        <v>144465000</v>
      </c>
      <c r="BI899">
        <v>191952000</v>
      </c>
      <c r="BJ899">
        <v>-412366000</v>
      </c>
      <c r="BK899">
        <v>-505174000</v>
      </c>
      <c r="BL899">
        <v>563941000</v>
      </c>
    </row>
    <row r="900" spans="1:64" x14ac:dyDescent="0.3">
      <c r="A900" s="3">
        <v>1199</v>
      </c>
      <c r="B900" s="3">
        <v>2010</v>
      </c>
      <c r="C900" s="3" t="s">
        <v>29</v>
      </c>
      <c r="D900" s="2">
        <v>40543</v>
      </c>
      <c r="E900" s="2">
        <v>40625</v>
      </c>
      <c r="F900" t="s">
        <v>20</v>
      </c>
      <c r="G900">
        <v>113267000</v>
      </c>
      <c r="H900">
        <v>361307000</v>
      </c>
      <c r="I900">
        <f t="shared" si="186"/>
        <v>-119640000</v>
      </c>
      <c r="J900">
        <f t="shared" si="194"/>
        <v>2223843000</v>
      </c>
      <c r="K900">
        <v>5251917000</v>
      </c>
      <c r="L900">
        <v>3348121000</v>
      </c>
      <c r="M900">
        <f t="shared" si="195"/>
        <v>4.8845123611369293E-2</v>
      </c>
      <c r="N900">
        <f t="shared" si="187"/>
        <v>6.8795260854274731E-2</v>
      </c>
      <c r="O900">
        <f t="shared" si="188"/>
        <v>0.10791336394353729</v>
      </c>
      <c r="P900">
        <f t="shared" si="196"/>
        <v>-5.3798761873027907E-2</v>
      </c>
      <c r="Q900">
        <f t="shared" si="189"/>
        <v>-2.2780253381765172E-2</v>
      </c>
      <c r="R900">
        <f t="shared" si="190"/>
        <v>-3.5733475582274354E-2</v>
      </c>
      <c r="S900">
        <f t="shared" si="192"/>
        <v>0.2536820368562035</v>
      </c>
      <c r="T900">
        <f t="shared" si="193"/>
        <v>0.80921270705858117</v>
      </c>
      <c r="U900">
        <f t="shared" si="191"/>
        <v>0.42536956106579721</v>
      </c>
      <c r="V900">
        <v>0.1416</v>
      </c>
      <c r="W900">
        <v>5.67E-2</v>
      </c>
      <c r="X900">
        <v>524274000</v>
      </c>
      <c r="Y900">
        <v>61615000</v>
      </c>
      <c r="Z900">
        <v>13553000</v>
      </c>
      <c r="AA900">
        <v>775536000</v>
      </c>
      <c r="AB900" t="s">
        <v>19</v>
      </c>
      <c r="AC900">
        <v>2132049000</v>
      </c>
      <c r="AD900">
        <v>7593000</v>
      </c>
      <c r="AE900">
        <v>1921268000</v>
      </c>
      <c r="AF900">
        <v>4476381000</v>
      </c>
      <c r="AG900">
        <v>39817000</v>
      </c>
      <c r="AH900">
        <v>169109000</v>
      </c>
      <c r="AI900">
        <v>336170000</v>
      </c>
      <c r="AJ900">
        <v>1421885000</v>
      </c>
      <c r="AK900" t="s">
        <v>19</v>
      </c>
      <c r="AL900">
        <v>1758055000</v>
      </c>
      <c r="AM900">
        <v>145741000</v>
      </c>
      <c r="AN900">
        <v>34801000</v>
      </c>
      <c r="AO900">
        <v>3313320000</v>
      </c>
      <c r="AP900" t="s">
        <v>19</v>
      </c>
      <c r="AQ900" t="s">
        <v>19</v>
      </c>
      <c r="AR900" t="s">
        <v>19</v>
      </c>
      <c r="AS900" t="s">
        <v>19</v>
      </c>
      <c r="AT900">
        <v>446492000</v>
      </c>
      <c r="AU900">
        <v>279768000</v>
      </c>
      <c r="AV900">
        <v>166724000</v>
      </c>
      <c r="AW900" t="s">
        <v>19</v>
      </c>
      <c r="AX900">
        <v>59823000</v>
      </c>
      <c r="AY900" t="s">
        <v>19</v>
      </c>
      <c r="AZ900">
        <v>105999000</v>
      </c>
      <c r="BA900">
        <v>206774000</v>
      </c>
      <c r="BB900">
        <v>411288000</v>
      </c>
      <c r="BC900">
        <v>29439000</v>
      </c>
      <c r="BD900">
        <v>381849000</v>
      </c>
      <c r="BE900">
        <v>15653000</v>
      </c>
      <c r="BF900">
        <v>4889000</v>
      </c>
      <c r="BG900">
        <v>153689000</v>
      </c>
      <c r="BH900">
        <v>207618000</v>
      </c>
      <c r="BI900">
        <v>255702000</v>
      </c>
      <c r="BJ900">
        <v>-375342000</v>
      </c>
      <c r="BK900">
        <v>-518038000</v>
      </c>
      <c r="BL900">
        <v>379274000</v>
      </c>
    </row>
    <row r="901" spans="1:64" x14ac:dyDescent="0.3">
      <c r="A901" s="3">
        <v>1199</v>
      </c>
      <c r="B901" s="3">
        <v>2011</v>
      </c>
      <c r="C901" s="3" t="s">
        <v>30</v>
      </c>
      <c r="D901" s="2">
        <v>40724</v>
      </c>
      <c r="E901" s="2">
        <v>40779</v>
      </c>
      <c r="F901" t="s">
        <v>20</v>
      </c>
      <c r="G901">
        <v>145713000</v>
      </c>
      <c r="H901">
        <v>408410000</v>
      </c>
      <c r="I901">
        <f t="shared" si="186"/>
        <v>-264750000</v>
      </c>
      <c r="J901">
        <f t="shared" si="194"/>
        <v>2527544000</v>
      </c>
      <c r="K901">
        <v>6296063000</v>
      </c>
      <c r="L901">
        <v>3550150000</v>
      </c>
      <c r="M901">
        <f t="shared" si="195"/>
        <v>5.3656697295366318E-2</v>
      </c>
      <c r="N901">
        <f t="shared" si="187"/>
        <v>6.4867521179505352E-2</v>
      </c>
      <c r="O901">
        <f t="shared" si="188"/>
        <v>0.11504020956860977</v>
      </c>
      <c r="P901">
        <f t="shared" si="196"/>
        <v>-0.10474595101015056</v>
      </c>
      <c r="Q901">
        <f t="shared" si="189"/>
        <v>-4.2050087491182983E-2</v>
      </c>
      <c r="R901">
        <f t="shared" si="190"/>
        <v>-7.4574313761390371E-2</v>
      </c>
      <c r="S901">
        <f t="shared" si="192"/>
        <v>0.28997554233722916</v>
      </c>
      <c r="T901">
        <f t="shared" si="193"/>
        <v>0.81275460148338008</v>
      </c>
      <c r="U901">
        <f t="shared" si="191"/>
        <v>0.39698097500061214</v>
      </c>
      <c r="V901">
        <v>0.14929999999999999</v>
      </c>
      <c r="W901">
        <v>3.5000000000000003E-2</v>
      </c>
      <c r="X901">
        <v>679930000</v>
      </c>
      <c r="Y901">
        <v>90536000</v>
      </c>
      <c r="Z901">
        <v>10528000</v>
      </c>
      <c r="AA901">
        <v>964541000</v>
      </c>
      <c r="AB901" t="s">
        <v>19</v>
      </c>
      <c r="AC901">
        <v>2904614000</v>
      </c>
      <c r="AD901">
        <v>9609000</v>
      </c>
      <c r="AE901">
        <v>2001707000</v>
      </c>
      <c r="AF901">
        <v>5331522000</v>
      </c>
      <c r="AG901">
        <v>86556000</v>
      </c>
      <c r="AH901">
        <v>111387000</v>
      </c>
      <c r="AI901">
        <v>782677000</v>
      </c>
      <c r="AJ901">
        <v>1737279000</v>
      </c>
      <c r="AK901" t="s">
        <v>19</v>
      </c>
      <c r="AL901">
        <v>2519956000</v>
      </c>
      <c r="AM901">
        <v>225957000</v>
      </c>
      <c r="AN901">
        <v>34805000</v>
      </c>
      <c r="AO901">
        <v>3515345000</v>
      </c>
      <c r="AP901" t="s">
        <v>19</v>
      </c>
      <c r="AQ901" t="s">
        <v>19</v>
      </c>
      <c r="AR901" t="s">
        <v>19</v>
      </c>
      <c r="AS901" t="s">
        <v>19</v>
      </c>
      <c r="AT901">
        <v>502501000</v>
      </c>
      <c r="AU901">
        <v>286237000</v>
      </c>
      <c r="AV901">
        <v>216264000</v>
      </c>
      <c r="AW901" t="s">
        <v>19</v>
      </c>
      <c r="AX901">
        <v>73523000</v>
      </c>
      <c r="AY901" t="s">
        <v>19</v>
      </c>
      <c r="AZ901">
        <v>122536000</v>
      </c>
      <c r="BA901">
        <v>310942000</v>
      </c>
      <c r="BB901">
        <v>487247000</v>
      </c>
      <c r="BC901">
        <v>41836000</v>
      </c>
      <c r="BD901">
        <v>445411000</v>
      </c>
      <c r="BE901">
        <v>30853000</v>
      </c>
      <c r="BF901">
        <v>6148000</v>
      </c>
      <c r="BG901">
        <v>162131000</v>
      </c>
      <c r="BH901">
        <v>246279000</v>
      </c>
      <c r="BI901">
        <v>307491000</v>
      </c>
      <c r="BJ901">
        <v>-572241000</v>
      </c>
      <c r="BK901">
        <v>-150530000</v>
      </c>
      <c r="BL901">
        <v>-151110000</v>
      </c>
    </row>
    <row r="902" spans="1:64" x14ac:dyDescent="0.3">
      <c r="A902" s="3">
        <v>1199</v>
      </c>
      <c r="B902" s="3">
        <v>2011</v>
      </c>
      <c r="C902" s="3" t="s">
        <v>29</v>
      </c>
      <c r="D902" s="2">
        <v>40908</v>
      </c>
      <c r="E902" s="2">
        <v>40995</v>
      </c>
      <c r="F902" t="s">
        <v>20</v>
      </c>
      <c r="G902">
        <v>179400000</v>
      </c>
      <c r="H902">
        <v>388771000</v>
      </c>
      <c r="I902">
        <f t="shared" si="186"/>
        <v>-335036000</v>
      </c>
      <c r="J902">
        <f t="shared" si="194"/>
        <v>3236931000</v>
      </c>
      <c r="K902">
        <v>6472184000</v>
      </c>
      <c r="L902">
        <v>3627312000</v>
      </c>
      <c r="M902">
        <f t="shared" si="195"/>
        <v>5.1683052581973608E-2</v>
      </c>
      <c r="N902">
        <f t="shared" si="187"/>
        <v>6.0067977053804407E-2</v>
      </c>
      <c r="O902">
        <f t="shared" si="188"/>
        <v>0.10717881450506601</v>
      </c>
      <c r="P902">
        <f t="shared" si="196"/>
        <v>-0.10350421433141455</v>
      </c>
      <c r="Q902">
        <f t="shared" si="189"/>
        <v>-5.1765524589535775E-2</v>
      </c>
      <c r="R902">
        <f t="shared" si="190"/>
        <v>-9.2364814496244049E-2</v>
      </c>
      <c r="S902">
        <f t="shared" si="192"/>
        <v>0.29941968659404267</v>
      </c>
      <c r="T902">
        <f t="shared" si="193"/>
        <v>0.64886115371712683</v>
      </c>
      <c r="U902">
        <f t="shared" si="191"/>
        <v>0.39976232795141614</v>
      </c>
      <c r="V902">
        <v>0.14330000000000001</v>
      </c>
      <c r="W902">
        <v>5.7360000000000001E-2</v>
      </c>
      <c r="X902">
        <v>580958000</v>
      </c>
      <c r="Y902">
        <v>83030000</v>
      </c>
      <c r="Z902">
        <v>9332000</v>
      </c>
      <c r="AA902">
        <v>850422000</v>
      </c>
      <c r="AB902" t="s">
        <v>19</v>
      </c>
      <c r="AC902">
        <v>3163436000</v>
      </c>
      <c r="AD902">
        <v>9231000</v>
      </c>
      <c r="AE902">
        <v>2087730000</v>
      </c>
      <c r="AF902">
        <v>5621762000</v>
      </c>
      <c r="AG902">
        <v>31261000</v>
      </c>
      <c r="AH902">
        <v>594524000</v>
      </c>
      <c r="AI902">
        <v>799724000</v>
      </c>
      <c r="AJ902">
        <v>1792301000</v>
      </c>
      <c r="AK902" t="s">
        <v>19</v>
      </c>
      <c r="AL902">
        <v>2592025000</v>
      </c>
      <c r="AM902">
        <v>252847000</v>
      </c>
      <c r="AN902">
        <v>34805000</v>
      </c>
      <c r="AO902">
        <v>3592507000</v>
      </c>
      <c r="AP902" t="s">
        <v>19</v>
      </c>
      <c r="AQ902" t="s">
        <v>19</v>
      </c>
      <c r="AR902" t="s">
        <v>19</v>
      </c>
      <c r="AS902" t="s">
        <v>19</v>
      </c>
      <c r="AT902">
        <v>599159000</v>
      </c>
      <c r="AU902">
        <v>340141000</v>
      </c>
      <c r="AV902">
        <v>259017999.99999899</v>
      </c>
      <c r="AW902" t="s">
        <v>19</v>
      </c>
      <c r="AX902">
        <v>89323000</v>
      </c>
      <c r="AY902" t="s">
        <v>19</v>
      </c>
      <c r="AZ902">
        <v>134025000</v>
      </c>
      <c r="BA902">
        <v>275928000</v>
      </c>
      <c r="BB902">
        <v>484796000</v>
      </c>
      <c r="BC902">
        <v>58419000</v>
      </c>
      <c r="BD902">
        <v>426377000</v>
      </c>
      <c r="BE902">
        <v>28771000</v>
      </c>
      <c r="BF902">
        <v>8835000</v>
      </c>
      <c r="BG902">
        <v>155416000</v>
      </c>
      <c r="BH902">
        <v>233355000</v>
      </c>
      <c r="BI902">
        <v>331933000</v>
      </c>
      <c r="BJ902">
        <v>-666969000</v>
      </c>
      <c r="BK902">
        <v>-231258000</v>
      </c>
      <c r="BL902">
        <v>-43536000</v>
      </c>
    </row>
    <row r="903" spans="1:64" x14ac:dyDescent="0.3">
      <c r="A903" s="3">
        <v>1199</v>
      </c>
      <c r="B903" s="3">
        <v>2012</v>
      </c>
      <c r="C903" s="3" t="s">
        <v>30</v>
      </c>
      <c r="D903" s="2">
        <v>41090</v>
      </c>
      <c r="E903" s="2">
        <v>41148</v>
      </c>
      <c r="F903" t="s">
        <v>20</v>
      </c>
      <c r="G903">
        <v>217783000</v>
      </c>
      <c r="H903">
        <v>330655000</v>
      </c>
      <c r="I903">
        <f t="shared" si="186"/>
        <v>-240319000</v>
      </c>
      <c r="J903">
        <f t="shared" si="194"/>
        <v>3231142000</v>
      </c>
      <c r="K903">
        <v>6857724000</v>
      </c>
      <c r="L903">
        <v>3747115000</v>
      </c>
      <c r="M903">
        <f t="shared" si="195"/>
        <v>6.2807300865047308E-2</v>
      </c>
      <c r="N903">
        <f t="shared" si="187"/>
        <v>4.821643449051026E-2</v>
      </c>
      <c r="O903">
        <f t="shared" si="188"/>
        <v>8.824255460534304E-2</v>
      </c>
      <c r="P903">
        <f t="shared" si="196"/>
        <v>-7.4375870822142753E-2</v>
      </c>
      <c r="Q903">
        <f t="shared" si="189"/>
        <v>-3.5043550892395206E-2</v>
      </c>
      <c r="R903">
        <f t="shared" si="190"/>
        <v>-6.4134407404096219E-2</v>
      </c>
      <c r="S903">
        <f t="shared" si="192"/>
        <v>0.31661546826547182</v>
      </c>
      <c r="T903">
        <f t="shared" si="193"/>
        <v>0.48071009977509532</v>
      </c>
      <c r="U903">
        <f t="shared" si="191"/>
        <v>0.39982156628510079</v>
      </c>
      <c r="V903">
        <v>0.122</v>
      </c>
      <c r="W903">
        <v>2.64E-2</v>
      </c>
      <c r="X903">
        <v>787180000</v>
      </c>
      <c r="Y903">
        <v>104214000</v>
      </c>
      <c r="Z903">
        <v>10090000</v>
      </c>
      <c r="AA903">
        <v>1048371000</v>
      </c>
      <c r="AB903" t="s">
        <v>19</v>
      </c>
      <c r="AC903">
        <v>3366325000</v>
      </c>
      <c r="AD903">
        <v>8996000</v>
      </c>
      <c r="AE903">
        <v>2063481000</v>
      </c>
      <c r="AF903">
        <v>5809353000</v>
      </c>
      <c r="AG903">
        <v>93124000</v>
      </c>
      <c r="AH903">
        <v>557925000</v>
      </c>
      <c r="AI903">
        <v>963295000</v>
      </c>
      <c r="AJ903">
        <v>1887786000</v>
      </c>
      <c r="AK903" t="s">
        <v>19</v>
      </c>
      <c r="AL903">
        <v>2851081000</v>
      </c>
      <c r="AM903">
        <v>259528000</v>
      </c>
      <c r="AN903">
        <v>34805000</v>
      </c>
      <c r="AO903">
        <v>3712310000</v>
      </c>
      <c r="AP903" t="s">
        <v>19</v>
      </c>
      <c r="AQ903" t="s">
        <v>19</v>
      </c>
      <c r="AR903" t="s">
        <v>19</v>
      </c>
      <c r="AS903" t="s">
        <v>19</v>
      </c>
      <c r="AT903">
        <v>687847000</v>
      </c>
      <c r="AU903">
        <v>382670000</v>
      </c>
      <c r="AV903">
        <v>305177000</v>
      </c>
      <c r="AW903" t="s">
        <v>19</v>
      </c>
      <c r="AX903">
        <v>92612000</v>
      </c>
      <c r="AY903" t="s">
        <v>19</v>
      </c>
      <c r="AZ903">
        <v>145574000</v>
      </c>
      <c r="BA903">
        <v>213544000</v>
      </c>
      <c r="BB903">
        <v>436693000</v>
      </c>
      <c r="BC903">
        <v>67537000</v>
      </c>
      <c r="BD903">
        <v>369156000</v>
      </c>
      <c r="BE903">
        <v>25161000</v>
      </c>
      <c r="BF903">
        <v>13340000</v>
      </c>
      <c r="BG903">
        <v>132203000</v>
      </c>
      <c r="BH903">
        <v>198452000</v>
      </c>
      <c r="BI903">
        <v>384795000</v>
      </c>
      <c r="BJ903">
        <v>-625114000</v>
      </c>
      <c r="BK903">
        <v>-339923000</v>
      </c>
      <c r="BL903">
        <v>62359000</v>
      </c>
    </row>
    <row r="904" spans="1:64" x14ac:dyDescent="0.3">
      <c r="A904" s="3">
        <v>1199</v>
      </c>
      <c r="B904" s="3">
        <v>2012</v>
      </c>
      <c r="C904" s="3" t="s">
        <v>29</v>
      </c>
      <c r="D904" s="2">
        <v>41274</v>
      </c>
      <c r="E904" s="2">
        <v>41359</v>
      </c>
      <c r="F904" t="s">
        <v>20</v>
      </c>
      <c r="G904">
        <v>227388000</v>
      </c>
      <c r="H904">
        <v>342194000</v>
      </c>
      <c r="I904">
        <f t="shared" si="186"/>
        <v>-283027000</v>
      </c>
      <c r="J904">
        <f t="shared" si="194"/>
        <v>3299982000</v>
      </c>
      <c r="K904">
        <v>7363858000</v>
      </c>
      <c r="L904">
        <v>3954020000</v>
      </c>
      <c r="M904">
        <f t="shared" si="195"/>
        <v>6.3877200841167797E-2</v>
      </c>
      <c r="N904">
        <f t="shared" si="187"/>
        <v>4.6469391452143696E-2</v>
      </c>
      <c r="O904">
        <f t="shared" si="188"/>
        <v>8.6543315410645374E-2</v>
      </c>
      <c r="P904">
        <f t="shared" si="196"/>
        <v>-8.5766225391532433E-2</v>
      </c>
      <c r="Q904">
        <f t="shared" si="189"/>
        <v>-3.8434608597830107E-2</v>
      </c>
      <c r="R904">
        <f t="shared" si="190"/>
        <v>-7.1579557007804717E-2</v>
      </c>
      <c r="S904">
        <f t="shared" si="192"/>
        <v>0.30916111488783143</v>
      </c>
      <c r="T904">
        <f t="shared" si="193"/>
        <v>0.46525356900067982</v>
      </c>
      <c r="U904">
        <f t="shared" si="191"/>
        <v>0.40466518992150652</v>
      </c>
      <c r="V904">
        <v>0.12509999999999999</v>
      </c>
      <c r="W904">
        <v>5.0039999999999897E-2</v>
      </c>
      <c r="X904">
        <v>848423000</v>
      </c>
      <c r="Y904">
        <v>91774000</v>
      </c>
      <c r="Z904">
        <v>12746000</v>
      </c>
      <c r="AA904">
        <v>1092367000</v>
      </c>
      <c r="AB904" t="s">
        <v>19</v>
      </c>
      <c r="AC904">
        <v>3722703000</v>
      </c>
      <c r="AD904">
        <v>9995000</v>
      </c>
      <c r="AE904">
        <v>2170125000</v>
      </c>
      <c r="AF904">
        <v>6271491000</v>
      </c>
      <c r="AG904">
        <v>46208000</v>
      </c>
      <c r="AH904">
        <v>464009000</v>
      </c>
      <c r="AI904">
        <v>1140669000</v>
      </c>
      <c r="AJ904">
        <v>2005796000</v>
      </c>
      <c r="AK904" t="s">
        <v>19</v>
      </c>
      <c r="AL904">
        <v>3146465000</v>
      </c>
      <c r="AM904">
        <v>263373000</v>
      </c>
      <c r="AN904">
        <v>35762000</v>
      </c>
      <c r="AO904">
        <v>3918258000</v>
      </c>
      <c r="AP904" t="s">
        <v>19</v>
      </c>
      <c r="AQ904" t="s">
        <v>19</v>
      </c>
      <c r="AR904" t="s">
        <v>19</v>
      </c>
      <c r="AS904" t="s">
        <v>19</v>
      </c>
      <c r="AT904">
        <v>735500000</v>
      </c>
      <c r="AU904">
        <v>420218000</v>
      </c>
      <c r="AV904">
        <v>315282000</v>
      </c>
      <c r="AW904" t="s">
        <v>19</v>
      </c>
      <c r="AX904">
        <v>91919000</v>
      </c>
      <c r="AY904" t="s">
        <v>19</v>
      </c>
      <c r="AZ904">
        <v>159493000</v>
      </c>
      <c r="BA904">
        <v>223038000</v>
      </c>
      <c r="BB904">
        <v>459637000</v>
      </c>
      <c r="BC904">
        <v>77263000</v>
      </c>
      <c r="BD904">
        <v>382374000</v>
      </c>
      <c r="BE904">
        <v>27905000</v>
      </c>
      <c r="BF904">
        <v>12275000</v>
      </c>
      <c r="BG904">
        <v>138474000</v>
      </c>
      <c r="BH904">
        <v>203720000</v>
      </c>
      <c r="BI904">
        <v>427345000</v>
      </c>
      <c r="BJ904">
        <v>-710372000</v>
      </c>
      <c r="BK904">
        <v>-507304000</v>
      </c>
      <c r="BL904">
        <v>345706000</v>
      </c>
    </row>
    <row r="905" spans="1:64" x14ac:dyDescent="0.3">
      <c r="A905" s="3">
        <v>1199</v>
      </c>
      <c r="B905" s="3">
        <v>2013</v>
      </c>
      <c r="C905" s="3" t="s">
        <v>30</v>
      </c>
      <c r="D905" s="2">
        <v>41455</v>
      </c>
      <c r="E905" s="2">
        <v>41513</v>
      </c>
      <c r="F905" t="s">
        <v>20</v>
      </c>
      <c r="G905">
        <v>238472000</v>
      </c>
      <c r="H905">
        <v>723561000</v>
      </c>
      <c r="I905">
        <f t="shared" si="186"/>
        <v>-270870000</v>
      </c>
      <c r="J905">
        <f t="shared" si="194"/>
        <v>3973340000</v>
      </c>
      <c r="K905">
        <v>8283713000</v>
      </c>
      <c r="L905">
        <v>4410600000</v>
      </c>
      <c r="M905">
        <f t="shared" si="195"/>
        <v>5.7625921843088561E-2</v>
      </c>
      <c r="N905">
        <f t="shared" si="187"/>
        <v>8.7347425001324891E-2</v>
      </c>
      <c r="O905">
        <f t="shared" si="188"/>
        <v>0.16405046932390152</v>
      </c>
      <c r="P905">
        <f t="shared" si="196"/>
        <v>-6.8171865483447169E-2</v>
      </c>
      <c r="Q905">
        <f t="shared" si="189"/>
        <v>-3.2699104857930254E-2</v>
      </c>
      <c r="R905">
        <f t="shared" si="190"/>
        <v>-6.141341314106924E-2</v>
      </c>
      <c r="S905">
        <f t="shared" si="192"/>
        <v>0.3124060051877276</v>
      </c>
      <c r="T905">
        <f t="shared" si="193"/>
        <v>0.94788822805041006</v>
      </c>
      <c r="U905">
        <f t="shared" si="191"/>
        <v>0.40218723784172999</v>
      </c>
      <c r="V905">
        <v>0.26019999999999999</v>
      </c>
      <c r="W905">
        <v>8.0439999999999998E-2</v>
      </c>
      <c r="X905">
        <v>1678242000</v>
      </c>
      <c r="Y905">
        <v>105504000</v>
      </c>
      <c r="Z905">
        <v>8979000</v>
      </c>
      <c r="AA905">
        <v>2547051000</v>
      </c>
      <c r="AB905" t="s">
        <v>19</v>
      </c>
      <c r="AC905">
        <v>3962455000</v>
      </c>
      <c r="AD905">
        <v>9815000</v>
      </c>
      <c r="AE905">
        <v>1383259000</v>
      </c>
      <c r="AF905">
        <v>5736662000</v>
      </c>
      <c r="AG905">
        <v>69678000</v>
      </c>
      <c r="AH905">
        <v>520952000</v>
      </c>
      <c r="AI905">
        <v>1388691000</v>
      </c>
      <c r="AJ905">
        <v>2198277000</v>
      </c>
      <c r="AK905" t="s">
        <v>19</v>
      </c>
      <c r="AL905">
        <v>3586968000</v>
      </c>
      <c r="AM905">
        <v>286145000</v>
      </c>
      <c r="AN905">
        <v>35765000</v>
      </c>
      <c r="AO905">
        <v>4374835000</v>
      </c>
      <c r="AP905" t="s">
        <v>19</v>
      </c>
      <c r="AQ905" t="s">
        <v>19</v>
      </c>
      <c r="AR905" t="s">
        <v>19</v>
      </c>
      <c r="AS905" t="s">
        <v>19</v>
      </c>
      <c r="AT905">
        <v>763340000</v>
      </c>
      <c r="AU905">
        <v>440550000</v>
      </c>
      <c r="AV905">
        <v>322790000</v>
      </c>
      <c r="AW905" t="s">
        <v>19</v>
      </c>
      <c r="AX905">
        <v>91143000</v>
      </c>
      <c r="AY905" t="s">
        <v>19</v>
      </c>
      <c r="AZ905">
        <v>168430000</v>
      </c>
      <c r="BA905">
        <v>210602000</v>
      </c>
      <c r="BB905">
        <v>854291000</v>
      </c>
      <c r="BC905">
        <v>87512000</v>
      </c>
      <c r="BD905">
        <v>766779000</v>
      </c>
      <c r="BE905">
        <v>30561000</v>
      </c>
      <c r="BF905">
        <v>12657000</v>
      </c>
      <c r="BG905">
        <v>291007000</v>
      </c>
      <c r="BH905">
        <v>432554000</v>
      </c>
      <c r="BI905">
        <v>417818000</v>
      </c>
      <c r="BJ905">
        <v>-688688000</v>
      </c>
      <c r="BK905">
        <v>52698000</v>
      </c>
      <c r="BL905">
        <v>418331000</v>
      </c>
    </row>
    <row r="906" spans="1:64" x14ac:dyDescent="0.3">
      <c r="A906" s="3">
        <v>1199</v>
      </c>
      <c r="B906" s="3">
        <v>2013</v>
      </c>
      <c r="C906" s="3" t="s">
        <v>29</v>
      </c>
      <c r="D906" s="2">
        <v>41639</v>
      </c>
      <c r="E906" s="2">
        <v>41723</v>
      </c>
      <c r="F906" t="s">
        <v>20</v>
      </c>
      <c r="G906">
        <v>663289000</v>
      </c>
      <c r="H906">
        <v>702676000</v>
      </c>
      <c r="I906">
        <f t="shared" si="186"/>
        <v>-54981999.999998987</v>
      </c>
      <c r="J906">
        <f t="shared" si="194"/>
        <v>3872004999.9999905</v>
      </c>
      <c r="K906">
        <v>7551304000</v>
      </c>
      <c r="L906">
        <v>4546106000</v>
      </c>
      <c r="M906">
        <f t="shared" si="195"/>
        <v>0.16366074071897649</v>
      </c>
      <c r="N906">
        <f t="shared" si="187"/>
        <v>9.305359710058024E-2</v>
      </c>
      <c r="O906">
        <f t="shared" si="188"/>
        <v>0.15456656751954309</v>
      </c>
      <c r="P906">
        <f t="shared" si="196"/>
        <v>-1.4199878357594869E-2</v>
      </c>
      <c r="Q906">
        <f t="shared" si="189"/>
        <v>-7.2811265445013188E-3</v>
      </c>
      <c r="R906">
        <f t="shared" si="190"/>
        <v>-1.2094306643971563E-2</v>
      </c>
      <c r="S906">
        <f t="shared" si="192"/>
        <v>0.83053769849716885</v>
      </c>
      <c r="T906">
        <f t="shared" si="193"/>
        <v>0.87985615294267905</v>
      </c>
      <c r="U906">
        <f t="shared" si="191"/>
        <v>0.40168299472303026</v>
      </c>
      <c r="V906">
        <v>0.2495</v>
      </c>
      <c r="W906">
        <v>9.98E-2</v>
      </c>
      <c r="X906">
        <v>1237403000</v>
      </c>
      <c r="Y906">
        <v>92274000</v>
      </c>
      <c r="Z906">
        <v>18985000</v>
      </c>
      <c r="AA906">
        <v>1481029000</v>
      </c>
      <c r="AB906" t="s">
        <v>19</v>
      </c>
      <c r="AC906">
        <v>4173149999.99999</v>
      </c>
      <c r="AD906">
        <v>9677000</v>
      </c>
      <c r="AE906">
        <v>1460152000</v>
      </c>
      <c r="AF906">
        <v>6070275000</v>
      </c>
      <c r="AG906">
        <v>80983000</v>
      </c>
      <c r="AH906">
        <v>275785000</v>
      </c>
      <c r="AI906">
        <v>830233000</v>
      </c>
      <c r="AJ906">
        <v>1877577000</v>
      </c>
      <c r="AK906" t="s">
        <v>19</v>
      </c>
      <c r="AL906">
        <v>2707810000</v>
      </c>
      <c r="AM906">
        <v>297388000</v>
      </c>
      <c r="AN906">
        <v>37391000</v>
      </c>
      <c r="AO906">
        <v>4508715000</v>
      </c>
      <c r="AP906" t="s">
        <v>19</v>
      </c>
      <c r="AQ906" t="s">
        <v>19</v>
      </c>
      <c r="AR906" t="s">
        <v>19</v>
      </c>
      <c r="AS906" t="s">
        <v>19</v>
      </c>
      <c r="AT906">
        <v>798626000</v>
      </c>
      <c r="AU906">
        <v>480457000</v>
      </c>
      <c r="AV906">
        <v>318169000</v>
      </c>
      <c r="AW906" t="s">
        <v>19</v>
      </c>
      <c r="AX906">
        <v>90058000</v>
      </c>
      <c r="AY906" t="s">
        <v>19</v>
      </c>
      <c r="AZ906">
        <v>181336000</v>
      </c>
      <c r="BA906">
        <v>176969000</v>
      </c>
      <c r="BB906">
        <v>835311000</v>
      </c>
      <c r="BC906">
        <v>84539000</v>
      </c>
      <c r="BD906">
        <v>750772000</v>
      </c>
      <c r="BE906">
        <v>33497000</v>
      </c>
      <c r="BF906">
        <v>14599000</v>
      </c>
      <c r="BG906">
        <v>282253000</v>
      </c>
      <c r="BH906">
        <v>420423000</v>
      </c>
      <c r="BI906">
        <v>476544000</v>
      </c>
      <c r="BJ906">
        <v>-531525999.99999899</v>
      </c>
      <c r="BK906">
        <v>759415000</v>
      </c>
      <c r="BL906">
        <v>-839031000</v>
      </c>
    </row>
    <row r="907" spans="1:64" x14ac:dyDescent="0.3">
      <c r="A907" s="3">
        <v>1199</v>
      </c>
      <c r="B907" s="3">
        <v>2014</v>
      </c>
      <c r="C907" s="3" t="s">
        <v>30</v>
      </c>
      <c r="D907" s="2">
        <v>41820</v>
      </c>
      <c r="E907" s="2">
        <v>41877</v>
      </c>
      <c r="F907" t="s">
        <v>20</v>
      </c>
      <c r="G907">
        <v>646043000</v>
      </c>
      <c r="H907">
        <v>289170000</v>
      </c>
      <c r="I907">
        <f t="shared" si="186"/>
        <v>-22801999.999998987</v>
      </c>
      <c r="J907">
        <f t="shared" si="194"/>
        <v>3880374999.9999905</v>
      </c>
      <c r="K907">
        <v>7685171000</v>
      </c>
      <c r="L907">
        <v>4626120000</v>
      </c>
      <c r="M907">
        <f t="shared" si="195"/>
        <v>0.14812152536675244</v>
      </c>
      <c r="N907">
        <f t="shared" si="187"/>
        <v>3.7627009210335072E-2</v>
      </c>
      <c r="O907">
        <f t="shared" si="188"/>
        <v>6.2508106145106476E-2</v>
      </c>
      <c r="P907">
        <f t="shared" si="196"/>
        <v>-5.8762361885124617E-3</v>
      </c>
      <c r="Q907">
        <f t="shared" si="189"/>
        <v>-2.9670127053775365E-3</v>
      </c>
      <c r="R907">
        <f t="shared" si="190"/>
        <v>-4.9289685524800449E-3</v>
      </c>
      <c r="S907">
        <f t="shared" si="192"/>
        <v>0.76582672367705129</v>
      </c>
      <c r="T907">
        <f t="shared" si="193"/>
        <v>0.34278540853425066</v>
      </c>
      <c r="U907">
        <f t="shared" si="191"/>
        <v>0.40405643738977071</v>
      </c>
      <c r="V907">
        <v>9.8799999999999999E-2</v>
      </c>
      <c r="W907">
        <v>2.0160000000000001E-2</v>
      </c>
      <c r="X907">
        <v>929163000</v>
      </c>
      <c r="Y907">
        <v>114661000</v>
      </c>
      <c r="Z907">
        <v>13872000</v>
      </c>
      <c r="AA907">
        <v>1179935000</v>
      </c>
      <c r="AB907" t="s">
        <v>19</v>
      </c>
      <c r="AC907">
        <v>4276939999.99999</v>
      </c>
      <c r="AD907">
        <v>8782000</v>
      </c>
      <c r="AE907">
        <v>1707492000</v>
      </c>
      <c r="AF907">
        <v>6505236000</v>
      </c>
      <c r="AG907">
        <v>134578000</v>
      </c>
      <c r="AH907">
        <v>366967000</v>
      </c>
      <c r="AI907">
        <v>1023086000</v>
      </c>
      <c r="AJ907">
        <v>1730783000</v>
      </c>
      <c r="AK907" t="s">
        <v>19</v>
      </c>
      <c r="AL907">
        <v>2753869000</v>
      </c>
      <c r="AM907">
        <v>305182000</v>
      </c>
      <c r="AN907">
        <v>37391000</v>
      </c>
      <c r="AO907">
        <v>4588729000</v>
      </c>
      <c r="AP907" t="s">
        <v>19</v>
      </c>
      <c r="AQ907" t="s">
        <v>19</v>
      </c>
      <c r="AR907" t="s">
        <v>19</v>
      </c>
      <c r="AS907" t="s">
        <v>19</v>
      </c>
      <c r="AT907">
        <v>843589000</v>
      </c>
      <c r="AU907">
        <v>530428000</v>
      </c>
      <c r="AV907">
        <v>313161000</v>
      </c>
      <c r="AW907" t="s">
        <v>19</v>
      </c>
      <c r="AX907">
        <v>92437000</v>
      </c>
      <c r="AY907" t="s">
        <v>19</v>
      </c>
      <c r="AZ907">
        <v>198341000</v>
      </c>
      <c r="BA907">
        <v>163943000</v>
      </c>
      <c r="BB907">
        <v>419053000</v>
      </c>
      <c r="BC907">
        <v>74323000</v>
      </c>
      <c r="BD907">
        <v>344730000</v>
      </c>
      <c r="BE907">
        <v>38033000</v>
      </c>
      <c r="BF907">
        <v>17527000</v>
      </c>
      <c r="BG907">
        <v>116841000</v>
      </c>
      <c r="BH907">
        <v>172329000</v>
      </c>
      <c r="BI907">
        <v>490622000</v>
      </c>
      <c r="BJ907">
        <v>-513423999.99999899</v>
      </c>
      <c r="BK907">
        <v>-142048000</v>
      </c>
      <c r="BL907">
        <v>-1083667000</v>
      </c>
    </row>
    <row r="908" spans="1:64" x14ac:dyDescent="0.3">
      <c r="A908" s="3">
        <v>1199</v>
      </c>
      <c r="B908" s="3">
        <v>2014</v>
      </c>
      <c r="C908" s="3" t="s">
        <v>29</v>
      </c>
      <c r="D908" s="2">
        <v>42004</v>
      </c>
      <c r="E908" s="2">
        <v>42087</v>
      </c>
      <c r="F908" t="s">
        <v>20</v>
      </c>
      <c r="G908">
        <v>227425000</v>
      </c>
      <c r="H908">
        <v>292759000</v>
      </c>
      <c r="I908">
        <f t="shared" si="186"/>
        <v>88193000</v>
      </c>
      <c r="J908">
        <f t="shared" si="194"/>
        <v>3845336000</v>
      </c>
      <c r="K908">
        <v>7616710000</v>
      </c>
      <c r="L908">
        <v>4742447000</v>
      </c>
      <c r="M908">
        <f t="shared" si="195"/>
        <v>5.2588935148417677E-2</v>
      </c>
      <c r="N908">
        <f t="shared" si="187"/>
        <v>3.8436411521509943E-2</v>
      </c>
      <c r="O908">
        <f t="shared" si="188"/>
        <v>6.1731633479509627E-2</v>
      </c>
      <c r="P908">
        <f t="shared" si="196"/>
        <v>2.2935056910501447E-2</v>
      </c>
      <c r="Q908">
        <f t="shared" si="189"/>
        <v>1.1578883796284748E-2</v>
      </c>
      <c r="R908">
        <f t="shared" si="190"/>
        <v>1.8596517789234122E-2</v>
      </c>
      <c r="S908">
        <f t="shared" si="192"/>
        <v>0.26138070615602277</v>
      </c>
      <c r="T908">
        <f t="shared" si="193"/>
        <v>0.33646940377500745</v>
      </c>
      <c r="U908">
        <f t="shared" si="191"/>
        <v>0.40204058628428163</v>
      </c>
      <c r="V908">
        <v>0.10009999999999999</v>
      </c>
      <c r="W908">
        <v>4.0039999999999999E-2</v>
      </c>
      <c r="X908">
        <v>1116307000</v>
      </c>
      <c r="Y908">
        <v>98310000</v>
      </c>
      <c r="Z908">
        <v>23683000</v>
      </c>
      <c r="AA908">
        <v>1329813000</v>
      </c>
      <c r="AB908" t="s">
        <v>19</v>
      </c>
      <c r="AC908">
        <v>4098087000</v>
      </c>
      <c r="AD908">
        <v>7361000</v>
      </c>
      <c r="AE908">
        <v>1667088000</v>
      </c>
      <c r="AF908">
        <v>6286897000</v>
      </c>
      <c r="AG908">
        <v>101263000</v>
      </c>
      <c r="AH908">
        <v>429762000</v>
      </c>
      <c r="AI908">
        <v>903380000</v>
      </c>
      <c r="AJ908">
        <v>1654668000</v>
      </c>
      <c r="AK908" t="s">
        <v>19</v>
      </c>
      <c r="AL908">
        <v>2558048000</v>
      </c>
      <c r="AM908">
        <v>316215000</v>
      </c>
      <c r="AN908">
        <v>37753000</v>
      </c>
      <c r="AO908">
        <v>4704694000</v>
      </c>
      <c r="AP908" t="s">
        <v>19</v>
      </c>
      <c r="AQ908" t="s">
        <v>19</v>
      </c>
      <c r="AR908" t="s">
        <v>19</v>
      </c>
      <c r="AS908" t="s">
        <v>19</v>
      </c>
      <c r="AT908">
        <v>870091000</v>
      </c>
      <c r="AU908">
        <v>546234000</v>
      </c>
      <c r="AV908">
        <v>323857000</v>
      </c>
      <c r="AW908" t="s">
        <v>19</v>
      </c>
      <c r="AX908">
        <v>93201000</v>
      </c>
      <c r="AY908" t="s">
        <v>19</v>
      </c>
      <c r="AZ908">
        <v>202336000</v>
      </c>
      <c r="BA908">
        <v>171225000</v>
      </c>
      <c r="BB908">
        <v>424388000</v>
      </c>
      <c r="BC908">
        <v>72506000</v>
      </c>
      <c r="BD908">
        <v>351882000</v>
      </c>
      <c r="BE908">
        <v>38995000</v>
      </c>
      <c r="BF908">
        <v>20128000</v>
      </c>
      <c r="BG908">
        <v>117701000</v>
      </c>
      <c r="BH908">
        <v>175058000</v>
      </c>
      <c r="BI908">
        <v>464952000</v>
      </c>
      <c r="BJ908">
        <v>-376759000</v>
      </c>
      <c r="BK908">
        <v>-277437000</v>
      </c>
      <c r="BL908">
        <v>-301346000</v>
      </c>
    </row>
    <row r="909" spans="1:64" x14ac:dyDescent="0.3">
      <c r="A909" s="3">
        <v>1199</v>
      </c>
      <c r="B909" s="3">
        <v>2015</v>
      </c>
      <c r="C909" s="3" t="s">
        <v>30</v>
      </c>
      <c r="D909" s="2">
        <v>42185</v>
      </c>
      <c r="E909" s="2">
        <v>42241</v>
      </c>
      <c r="F909" t="s">
        <v>20</v>
      </c>
      <c r="G909">
        <v>233513000</v>
      </c>
      <c r="H909">
        <v>310405000</v>
      </c>
      <c r="I909">
        <f t="shared" si="186"/>
        <v>108924000</v>
      </c>
      <c r="J909">
        <f t="shared" si="194"/>
        <v>3924360999.9999905</v>
      </c>
      <c r="K909">
        <v>7701005000</v>
      </c>
      <c r="L909">
        <v>4831740000</v>
      </c>
      <c r="M909">
        <f t="shared" si="195"/>
        <v>5.2948269403760115E-2</v>
      </c>
      <c r="N909">
        <f t="shared" si="187"/>
        <v>4.0307076803611994E-2</v>
      </c>
      <c r="O909">
        <f t="shared" si="188"/>
        <v>6.4242902142913325E-2</v>
      </c>
      <c r="P909">
        <f t="shared" si="196"/>
        <v>2.7755856303739709E-2</v>
      </c>
      <c r="Q909">
        <f t="shared" si="189"/>
        <v>1.4144127941742669E-2</v>
      </c>
      <c r="R909">
        <f t="shared" si="190"/>
        <v>2.2543431558817321E-2</v>
      </c>
      <c r="S909">
        <f t="shared" si="192"/>
        <v>0.2805429374994744</v>
      </c>
      <c r="T909">
        <f t="shared" si="193"/>
        <v>0.37292112436791247</v>
      </c>
      <c r="U909">
        <f t="shared" si="191"/>
        <v>0.40185241861439086</v>
      </c>
      <c r="V909">
        <v>0.1056</v>
      </c>
      <c r="W909">
        <v>2.2360000000000001E-2</v>
      </c>
      <c r="X909">
        <v>1052852000</v>
      </c>
      <c r="Y909">
        <v>118532000</v>
      </c>
      <c r="Z909">
        <v>18500000</v>
      </c>
      <c r="AA909">
        <v>1366232000</v>
      </c>
      <c r="AB909" t="s">
        <v>19</v>
      </c>
      <c r="AC909">
        <v>4181770999.99999</v>
      </c>
      <c r="AD909">
        <v>7006000</v>
      </c>
      <c r="AE909">
        <v>1675377000</v>
      </c>
      <c r="AF909">
        <v>6334773000</v>
      </c>
      <c r="AG909">
        <v>107311000</v>
      </c>
      <c r="AH909">
        <v>280909000</v>
      </c>
      <c r="AI909">
        <v>858705000</v>
      </c>
      <c r="AJ909">
        <v>1682846000</v>
      </c>
      <c r="AK909" t="s">
        <v>19</v>
      </c>
      <c r="AL909">
        <v>2541551000</v>
      </c>
      <c r="AM909">
        <v>327714000</v>
      </c>
      <c r="AN909">
        <v>37753000</v>
      </c>
      <c r="AO909">
        <v>4793987000</v>
      </c>
      <c r="AP909" t="s">
        <v>19</v>
      </c>
      <c r="AQ909" t="s">
        <v>19</v>
      </c>
      <c r="AR909" t="s">
        <v>19</v>
      </c>
      <c r="AS909" t="s">
        <v>19</v>
      </c>
      <c r="AT909">
        <v>832361000</v>
      </c>
      <c r="AU909">
        <v>518893000</v>
      </c>
      <c r="AV909">
        <v>313468000</v>
      </c>
      <c r="AW909" t="s">
        <v>19</v>
      </c>
      <c r="AX909">
        <v>89979000</v>
      </c>
      <c r="AY909" t="s">
        <v>19</v>
      </c>
      <c r="AZ909">
        <v>201655000</v>
      </c>
      <c r="BA909">
        <v>181175000</v>
      </c>
      <c r="BB909">
        <v>441605000</v>
      </c>
      <c r="BC909">
        <v>69226000</v>
      </c>
      <c r="BD909">
        <v>372379000</v>
      </c>
      <c r="BE909">
        <v>41023000</v>
      </c>
      <c r="BF909">
        <v>20951000</v>
      </c>
      <c r="BG909">
        <v>124737000</v>
      </c>
      <c r="BH909">
        <v>185668000</v>
      </c>
      <c r="BI909">
        <v>436254000</v>
      </c>
      <c r="BJ909">
        <v>-327330000</v>
      </c>
      <c r="BK909">
        <v>5462000</v>
      </c>
      <c r="BL909">
        <v>-315241000</v>
      </c>
    </row>
    <row r="910" spans="1:64" x14ac:dyDescent="0.3">
      <c r="A910" s="3">
        <v>1199</v>
      </c>
      <c r="B910" s="3">
        <v>2015</v>
      </c>
      <c r="C910" s="3" t="s">
        <v>29</v>
      </c>
      <c r="D910" s="2">
        <v>42369</v>
      </c>
      <c r="E910" s="2">
        <v>42458</v>
      </c>
      <c r="F910" t="s">
        <v>20</v>
      </c>
      <c r="G910">
        <v>305852000</v>
      </c>
      <c r="H910">
        <v>381644000</v>
      </c>
      <c r="I910">
        <f t="shared" si="186"/>
        <v>26040000</v>
      </c>
      <c r="J910">
        <f t="shared" si="194"/>
        <v>3829749000</v>
      </c>
      <c r="K910">
        <v>7671574000</v>
      </c>
      <c r="L910">
        <v>4862864000</v>
      </c>
      <c r="M910">
        <f t="shared" si="195"/>
        <v>7.2457739856376879E-2</v>
      </c>
      <c r="N910">
        <f t="shared" si="187"/>
        <v>4.9747809250096524E-2</v>
      </c>
      <c r="O910">
        <f t="shared" si="188"/>
        <v>7.8481322940555195E-2</v>
      </c>
      <c r="P910">
        <f t="shared" si="196"/>
        <v>6.7994012140221204E-3</v>
      </c>
      <c r="Q910">
        <f t="shared" si="189"/>
        <v>3.3943490605708817E-3</v>
      </c>
      <c r="R910">
        <f t="shared" si="190"/>
        <v>5.3548690648144801E-3</v>
      </c>
      <c r="S910">
        <f t="shared" si="192"/>
        <v>0.38320067255444146</v>
      </c>
      <c r="T910">
        <f t="shared" si="193"/>
        <v>0.47816014764123582</v>
      </c>
      <c r="U910">
        <f t="shared" si="191"/>
        <v>0.40147100439152716</v>
      </c>
      <c r="V910">
        <v>0.12959999999999999</v>
      </c>
      <c r="W910">
        <v>5.1839999999999997E-2</v>
      </c>
      <c r="X910">
        <v>909067000</v>
      </c>
      <c r="Y910">
        <v>95956000</v>
      </c>
      <c r="Z910">
        <v>13372000</v>
      </c>
      <c r="AA910">
        <v>1160849000</v>
      </c>
      <c r="AB910" t="s">
        <v>19</v>
      </c>
      <c r="AC910">
        <v>4036684000</v>
      </c>
      <c r="AD910">
        <v>6920000</v>
      </c>
      <c r="AE910">
        <v>2044826000</v>
      </c>
      <c r="AF910">
        <v>6510725000</v>
      </c>
      <c r="AG910">
        <v>24941000</v>
      </c>
      <c r="AH910">
        <v>146876000</v>
      </c>
      <c r="AI910">
        <v>612513000</v>
      </c>
      <c r="AJ910">
        <v>1886201000</v>
      </c>
      <c r="AK910" t="s">
        <v>19</v>
      </c>
      <c r="AL910">
        <v>2498714000</v>
      </c>
      <c r="AM910">
        <v>309996000</v>
      </c>
      <c r="AN910">
        <v>38090000</v>
      </c>
      <c r="AO910">
        <v>4824774000</v>
      </c>
      <c r="AP910" t="s">
        <v>19</v>
      </c>
      <c r="AQ910" t="s">
        <v>19</v>
      </c>
      <c r="AR910" t="s">
        <v>19</v>
      </c>
      <c r="AS910" t="s">
        <v>19</v>
      </c>
      <c r="AT910">
        <v>798151000</v>
      </c>
      <c r="AU910">
        <v>498047000</v>
      </c>
      <c r="AV910">
        <v>300104000</v>
      </c>
      <c r="AW910" t="s">
        <v>19</v>
      </c>
      <c r="AX910">
        <v>77028000</v>
      </c>
      <c r="AY910" t="s">
        <v>19</v>
      </c>
      <c r="AZ910">
        <v>201246000</v>
      </c>
      <c r="BA910">
        <v>181140000</v>
      </c>
      <c r="BB910">
        <v>508119000</v>
      </c>
      <c r="BC910">
        <v>64253000</v>
      </c>
      <c r="BD910">
        <v>443866000</v>
      </c>
      <c r="BE910">
        <v>41153000</v>
      </c>
      <c r="BF910">
        <v>21069000</v>
      </c>
      <c r="BG910">
        <v>153219000</v>
      </c>
      <c r="BH910">
        <v>228425000</v>
      </c>
      <c r="BI910">
        <v>391349000</v>
      </c>
      <c r="BJ910">
        <v>-365309000</v>
      </c>
      <c r="BK910">
        <v>-567078000</v>
      </c>
      <c r="BL910">
        <v>195000</v>
      </c>
    </row>
    <row r="911" spans="1:64" x14ac:dyDescent="0.3">
      <c r="A911" s="3">
        <v>1199</v>
      </c>
      <c r="B911" s="3">
        <v>2016</v>
      </c>
      <c r="C911" s="3" t="s">
        <v>30</v>
      </c>
      <c r="D911" s="2">
        <v>42551</v>
      </c>
      <c r="E911" s="2">
        <v>42606</v>
      </c>
      <c r="F911" t="s">
        <v>20</v>
      </c>
      <c r="G911">
        <v>257831000</v>
      </c>
      <c r="H911">
        <v>389160000</v>
      </c>
      <c r="I911">
        <f t="shared" si="186"/>
        <v>-176815000</v>
      </c>
      <c r="J911">
        <f t="shared" si="194"/>
        <v>2146752000</v>
      </c>
      <c r="K911">
        <v>6904031000</v>
      </c>
      <c r="L911">
        <v>4409253000</v>
      </c>
      <c r="M911">
        <f t="shared" si="195"/>
        <v>0.10781572734211783</v>
      </c>
      <c r="N911">
        <f t="shared" si="187"/>
        <v>5.636707019420973E-2</v>
      </c>
      <c r="O911">
        <f t="shared" si="188"/>
        <v>8.8259848096718427E-2</v>
      </c>
      <c r="P911">
        <f t="shared" si="196"/>
        <v>-8.2363961929463672E-2</v>
      </c>
      <c r="Q911">
        <f t="shared" si="189"/>
        <v>-2.5610400648548651E-2</v>
      </c>
      <c r="R911">
        <f t="shared" si="190"/>
        <v>-4.0100896909295067E-2</v>
      </c>
      <c r="S911">
        <f t="shared" si="192"/>
        <v>0.34665001297428405</v>
      </c>
      <c r="T911">
        <f t="shared" si="193"/>
        <v>0.52321993495379671</v>
      </c>
      <c r="U911">
        <f t="shared" si="191"/>
        <v>0.40180131565422961</v>
      </c>
      <c r="V911">
        <v>0.13170000000000001</v>
      </c>
      <c r="W911">
        <v>2.3199999999999998E-2</v>
      </c>
      <c r="X911">
        <v>894415000</v>
      </c>
      <c r="Y911">
        <v>75430000</v>
      </c>
      <c r="Z911">
        <v>9078000</v>
      </c>
      <c r="AA911">
        <v>1144150000</v>
      </c>
      <c r="AB911" t="s">
        <v>19</v>
      </c>
      <c r="AC911">
        <v>2449488000</v>
      </c>
      <c r="AD911">
        <v>5321000</v>
      </c>
      <c r="AE911">
        <v>2790506000</v>
      </c>
      <c r="AF911">
        <v>5759881000</v>
      </c>
      <c r="AG911">
        <v>32521000</v>
      </c>
      <c r="AH911">
        <v>146837000</v>
      </c>
      <c r="AI911">
        <v>704629000</v>
      </c>
      <c r="AJ911">
        <v>1361194000</v>
      </c>
      <c r="AK911" t="s">
        <v>19</v>
      </c>
      <c r="AL911">
        <v>2065823000</v>
      </c>
      <c r="AM911">
        <v>428955000</v>
      </c>
      <c r="AN911">
        <v>38090000</v>
      </c>
      <c r="AO911">
        <v>4371163000</v>
      </c>
      <c r="AP911" t="s">
        <v>19</v>
      </c>
      <c r="AQ911" t="s">
        <v>19</v>
      </c>
      <c r="AR911" t="s">
        <v>19</v>
      </c>
      <c r="AS911" t="s">
        <v>19</v>
      </c>
      <c r="AT911">
        <v>743779000</v>
      </c>
      <c r="AU911">
        <v>420826000</v>
      </c>
      <c r="AV911">
        <v>322953000</v>
      </c>
      <c r="AW911" t="s">
        <v>19</v>
      </c>
      <c r="AX911">
        <v>78361000</v>
      </c>
      <c r="AY911" t="s">
        <v>19</v>
      </c>
      <c r="AZ911">
        <v>177559000</v>
      </c>
      <c r="BA911">
        <v>187543000</v>
      </c>
      <c r="BB911">
        <v>519041000</v>
      </c>
      <c r="BC911">
        <v>57587000</v>
      </c>
      <c r="BD911">
        <v>461454000</v>
      </c>
      <c r="BE911">
        <v>47209000</v>
      </c>
      <c r="BF911">
        <v>25085000</v>
      </c>
      <c r="BG911">
        <v>156365000</v>
      </c>
      <c r="BH911">
        <v>232795000</v>
      </c>
      <c r="BI911">
        <v>375468000</v>
      </c>
      <c r="BJ911">
        <v>-552283000</v>
      </c>
      <c r="BK911">
        <v>688261000</v>
      </c>
      <c r="BL911">
        <v>-1206838000</v>
      </c>
    </row>
    <row r="912" spans="1:64" x14ac:dyDescent="0.3">
      <c r="A912" s="3">
        <v>1299</v>
      </c>
      <c r="B912" s="3">
        <v>2010</v>
      </c>
      <c r="C912" s="3" t="s">
        <v>29</v>
      </c>
      <c r="D912" s="2">
        <v>40512</v>
      </c>
      <c r="E912" s="2">
        <v>40599</v>
      </c>
      <c r="F912" t="s">
        <v>20</v>
      </c>
      <c r="G912">
        <v>3414000000</v>
      </c>
      <c r="H912">
        <v>2701000000</v>
      </c>
      <c r="I912">
        <f t="shared" si="186"/>
        <v>-743000000</v>
      </c>
      <c r="J912">
        <f t="shared" si="194"/>
        <v>-83271000000</v>
      </c>
      <c r="K912">
        <v>107865000000</v>
      </c>
      <c r="L912">
        <v>19555000000</v>
      </c>
      <c r="M912">
        <f t="shared" si="195"/>
        <v>-3.2544343168690183E-2</v>
      </c>
      <c r="N912">
        <f t="shared" si="187"/>
        <v>2.5040559959208269E-2</v>
      </c>
      <c r="O912">
        <f t="shared" si="188"/>
        <v>0.13812324213756072</v>
      </c>
      <c r="P912">
        <f t="shared" si="196"/>
        <v>8.9226741602718828E-3</v>
      </c>
      <c r="Q912">
        <f t="shared" si="189"/>
        <v>-6.8882399295415566E-3</v>
      </c>
      <c r="R912">
        <f t="shared" si="190"/>
        <v>-3.799539759652263E-2</v>
      </c>
      <c r="S912">
        <f t="shared" si="192"/>
        <v>0.29540538201955524</v>
      </c>
      <c r="T912">
        <f t="shared" si="193"/>
        <v>0.23371117071904474</v>
      </c>
      <c r="U912">
        <f t="shared" si="191"/>
        <v>0</v>
      </c>
      <c r="V912">
        <v>0.22</v>
      </c>
      <c r="W912">
        <v>0</v>
      </c>
      <c r="X912">
        <v>2595000000</v>
      </c>
      <c r="Y912">
        <v>640000000</v>
      </c>
      <c r="Z912" t="s">
        <v>19</v>
      </c>
      <c r="AA912">
        <v>5448000000</v>
      </c>
      <c r="AB912" t="s">
        <v>19</v>
      </c>
      <c r="AC912">
        <v>1261000000</v>
      </c>
      <c r="AD912">
        <v>252000000</v>
      </c>
      <c r="AE912">
        <v>69000000</v>
      </c>
      <c r="AF912">
        <v>102417000000</v>
      </c>
      <c r="AG912" t="s">
        <v>19</v>
      </c>
      <c r="AH912">
        <v>593000000</v>
      </c>
      <c r="AI912">
        <v>88230000000</v>
      </c>
      <c r="AJ912">
        <v>0</v>
      </c>
      <c r="AK912" t="s">
        <v>19</v>
      </c>
      <c r="AL912">
        <v>88230000000</v>
      </c>
      <c r="AM912">
        <v>80000000</v>
      </c>
      <c r="AN912">
        <v>12044000000</v>
      </c>
      <c r="AO912">
        <v>7511000000</v>
      </c>
      <c r="AP912" t="s">
        <v>19</v>
      </c>
      <c r="AQ912" t="s">
        <v>19</v>
      </c>
      <c r="AR912" t="s">
        <v>19</v>
      </c>
      <c r="AS912" t="s">
        <v>19</v>
      </c>
      <c r="AT912">
        <v>11557000000</v>
      </c>
      <c r="AU912">
        <v>478000000</v>
      </c>
      <c r="AV912">
        <v>11079000000</v>
      </c>
      <c r="AW912">
        <v>1438000000</v>
      </c>
      <c r="AX912">
        <v>106000000</v>
      </c>
      <c r="AY912" t="s">
        <v>19</v>
      </c>
      <c r="AZ912">
        <v>70000000</v>
      </c>
      <c r="BA912">
        <v>-9000000</v>
      </c>
      <c r="BB912">
        <v>3423000000</v>
      </c>
      <c r="BC912">
        <v>9000000</v>
      </c>
      <c r="BD912">
        <v>3414000000</v>
      </c>
      <c r="BE912">
        <v>704000000</v>
      </c>
      <c r="BF912">
        <v>9000000</v>
      </c>
      <c r="BG912">
        <v>0</v>
      </c>
      <c r="BH912">
        <v>2701000000</v>
      </c>
      <c r="BI912">
        <v>-634000000</v>
      </c>
      <c r="BJ912">
        <v>-109000000</v>
      </c>
      <c r="BK912">
        <v>-149000000</v>
      </c>
      <c r="BL912">
        <v>-107000000</v>
      </c>
    </row>
    <row r="913" spans="1:64" x14ac:dyDescent="0.3">
      <c r="A913" s="3">
        <v>1299</v>
      </c>
      <c r="B913" s="3">
        <v>2011</v>
      </c>
      <c r="C913" s="3" t="s">
        <v>29</v>
      </c>
      <c r="D913" s="2">
        <v>40877</v>
      </c>
      <c r="E913" s="2">
        <v>40962</v>
      </c>
      <c r="F913" t="s">
        <v>20</v>
      </c>
      <c r="G913">
        <v>2168000000</v>
      </c>
      <c r="H913">
        <v>1600000000</v>
      </c>
      <c r="I913">
        <f t="shared" si="186"/>
        <v>2034000000</v>
      </c>
      <c r="J913">
        <f t="shared" si="194"/>
        <v>-87514000000</v>
      </c>
      <c r="K913">
        <v>114461000000</v>
      </c>
      <c r="L913">
        <v>21313000000</v>
      </c>
      <c r="M913">
        <f t="shared" si="195"/>
        <v>-1.8781363541138327E-2</v>
      </c>
      <c r="N913">
        <f t="shared" si="187"/>
        <v>1.3978560383012555E-2</v>
      </c>
      <c r="O913">
        <f t="shared" si="188"/>
        <v>7.5071552573546668E-2</v>
      </c>
      <c r="P913">
        <f t="shared" si="196"/>
        <v>-2.3241995566423659E-2</v>
      </c>
      <c r="Q913">
        <f t="shared" si="189"/>
        <v>1.777024488690471E-2</v>
      </c>
      <c r="R913">
        <f t="shared" si="190"/>
        <v>9.5434711209121198E-2</v>
      </c>
      <c r="S913">
        <f t="shared" si="192"/>
        <v>0.16760726710475454</v>
      </c>
      <c r="T913">
        <f t="shared" si="193"/>
        <v>0.12369540007730963</v>
      </c>
      <c r="U913">
        <f t="shared" si="191"/>
        <v>0.31812499999999999</v>
      </c>
      <c r="V913">
        <v>0.13</v>
      </c>
      <c r="W913">
        <v>4.24E-2</v>
      </c>
      <c r="X913">
        <v>4303000000</v>
      </c>
      <c r="Y913">
        <v>755000000</v>
      </c>
      <c r="Z913" t="s">
        <v>19</v>
      </c>
      <c r="AA913">
        <v>7749000000</v>
      </c>
      <c r="AB913" t="s">
        <v>19</v>
      </c>
      <c r="AC913">
        <v>1255000000</v>
      </c>
      <c r="AD913">
        <v>276000000</v>
      </c>
      <c r="AE913">
        <v>61000000</v>
      </c>
      <c r="AF913">
        <v>106712000000</v>
      </c>
      <c r="AG913" t="s">
        <v>19</v>
      </c>
      <c r="AH913">
        <v>555000000</v>
      </c>
      <c r="AI913">
        <v>93046000000</v>
      </c>
      <c r="AJ913">
        <v>0</v>
      </c>
      <c r="AK913" t="s">
        <v>19</v>
      </c>
      <c r="AL913">
        <v>93046000000</v>
      </c>
      <c r="AM913">
        <v>102000000</v>
      </c>
      <c r="AN913">
        <v>12044000000</v>
      </c>
      <c r="AO913">
        <v>9269000000</v>
      </c>
      <c r="AP913" t="s">
        <v>19</v>
      </c>
      <c r="AQ913" t="s">
        <v>19</v>
      </c>
      <c r="AR913" t="s">
        <v>19</v>
      </c>
      <c r="AS913" t="s">
        <v>19</v>
      </c>
      <c r="AT913">
        <v>12935000000</v>
      </c>
      <c r="AU913">
        <v>634000000</v>
      </c>
      <c r="AV913">
        <v>12301000000</v>
      </c>
      <c r="AW913">
        <v>1649000000</v>
      </c>
      <c r="AX913">
        <v>225000000</v>
      </c>
      <c r="AY913" t="s">
        <v>19</v>
      </c>
      <c r="AZ913">
        <v>65000000</v>
      </c>
      <c r="BA913">
        <v>12000000</v>
      </c>
      <c r="BB913">
        <v>2133000000</v>
      </c>
      <c r="BC913">
        <v>12000000</v>
      </c>
      <c r="BD913">
        <v>2121000000</v>
      </c>
      <c r="BE913">
        <v>513000000</v>
      </c>
      <c r="BF913">
        <v>8000000</v>
      </c>
      <c r="BG913">
        <v>509000000</v>
      </c>
      <c r="BH913">
        <v>1091000000</v>
      </c>
      <c r="BI913">
        <v>2122000000</v>
      </c>
      <c r="BJ913">
        <v>-88000000</v>
      </c>
      <c r="BK913">
        <v>-119000000</v>
      </c>
      <c r="BL913">
        <v>-306000000</v>
      </c>
    </row>
    <row r="914" spans="1:64" x14ac:dyDescent="0.3">
      <c r="A914" s="3">
        <v>1299</v>
      </c>
      <c r="B914" s="3">
        <v>2012</v>
      </c>
      <c r="C914" s="3" t="s">
        <v>30</v>
      </c>
      <c r="D914" s="2">
        <v>41060</v>
      </c>
      <c r="E914" s="2">
        <v>41116</v>
      </c>
      <c r="F914" t="s">
        <v>20</v>
      </c>
      <c r="G914">
        <v>2518000000</v>
      </c>
      <c r="H914">
        <v>1987000000</v>
      </c>
      <c r="I914">
        <f t="shared" si="186"/>
        <v>1390000000</v>
      </c>
      <c r="J914">
        <f t="shared" si="194"/>
        <v>-90491000000</v>
      </c>
      <c r="K914">
        <v>119494000000</v>
      </c>
      <c r="L914">
        <v>23012000000</v>
      </c>
      <c r="M914">
        <f t="shared" si="195"/>
        <v>-2.2454466797780737E-2</v>
      </c>
      <c r="N914">
        <f t="shared" si="187"/>
        <v>1.662844996401493E-2</v>
      </c>
      <c r="O914">
        <f t="shared" si="188"/>
        <v>8.6346254128280897E-2</v>
      </c>
      <c r="P914">
        <f t="shared" si="196"/>
        <v>-1.5360643599916013E-2</v>
      </c>
      <c r="Q914">
        <f t="shared" si="189"/>
        <v>1.1632383215893684E-2</v>
      </c>
      <c r="R914">
        <f t="shared" si="190"/>
        <v>6.0403267860246829E-2</v>
      </c>
      <c r="S914">
        <f t="shared" si="192"/>
        <v>0.17808897376052055</v>
      </c>
      <c r="T914">
        <f t="shared" si="193"/>
        <v>0.14053327675224556</v>
      </c>
      <c r="U914">
        <f t="shared" si="191"/>
        <v>0.35178661298439862</v>
      </c>
      <c r="V914">
        <v>0.14000000000000001</v>
      </c>
      <c r="W914">
        <v>1.5876899999999999E-2</v>
      </c>
      <c r="X914">
        <v>3110000000</v>
      </c>
      <c r="Y914" t="s">
        <v>19</v>
      </c>
      <c r="Z914" t="s">
        <v>19</v>
      </c>
      <c r="AA914">
        <v>6677000000</v>
      </c>
      <c r="AB914" t="s">
        <v>19</v>
      </c>
      <c r="AC914">
        <v>1398000000</v>
      </c>
      <c r="AD914">
        <v>297000000</v>
      </c>
      <c r="AE914">
        <v>67000000</v>
      </c>
      <c r="AF914">
        <v>112817000000</v>
      </c>
      <c r="AG914" t="s">
        <v>19</v>
      </c>
      <c r="AH914">
        <v>618000000</v>
      </c>
      <c r="AI914">
        <v>96371000000</v>
      </c>
      <c r="AJ914">
        <v>0</v>
      </c>
      <c r="AK914" t="s">
        <v>19</v>
      </c>
      <c r="AL914">
        <v>96371000000</v>
      </c>
      <c r="AM914">
        <v>111000000</v>
      </c>
      <c r="AN914">
        <v>12044000000</v>
      </c>
      <c r="AO914">
        <v>10968000000</v>
      </c>
      <c r="AP914" t="s">
        <v>19</v>
      </c>
      <c r="AQ914" t="s">
        <v>19</v>
      </c>
      <c r="AR914" t="s">
        <v>19</v>
      </c>
      <c r="AS914" t="s">
        <v>19</v>
      </c>
      <c r="AT914">
        <v>14139000000</v>
      </c>
      <c r="AU914">
        <v>772000000</v>
      </c>
      <c r="AV914">
        <v>13367000000</v>
      </c>
      <c r="AW914">
        <v>3117000000</v>
      </c>
      <c r="AX914">
        <v>297000000</v>
      </c>
      <c r="AY914" t="s">
        <v>19</v>
      </c>
      <c r="AZ914">
        <v>56000000</v>
      </c>
      <c r="BA914">
        <v>31000000</v>
      </c>
      <c r="BB914">
        <v>2484000000</v>
      </c>
      <c r="BC914">
        <v>13000000</v>
      </c>
      <c r="BD914">
        <v>2471000000</v>
      </c>
      <c r="BE914">
        <v>477000000</v>
      </c>
      <c r="BF914">
        <v>7000000</v>
      </c>
      <c r="BG914">
        <v>699000000</v>
      </c>
      <c r="BH914">
        <v>1288000000</v>
      </c>
      <c r="BI914">
        <v>1667000000</v>
      </c>
      <c r="BJ914">
        <v>-277000000</v>
      </c>
      <c r="BK914">
        <v>-285000000</v>
      </c>
      <c r="BL914">
        <v>-682000000</v>
      </c>
    </row>
    <row r="915" spans="1:64" x14ac:dyDescent="0.3">
      <c r="A915" s="3">
        <v>1299</v>
      </c>
      <c r="B915" s="3">
        <v>2012</v>
      </c>
      <c r="C915" s="3" t="s">
        <v>29</v>
      </c>
      <c r="D915" s="2">
        <v>41243</v>
      </c>
      <c r="E915" s="2">
        <v>41332</v>
      </c>
      <c r="F915" t="s">
        <v>20</v>
      </c>
      <c r="G915">
        <v>3714000000</v>
      </c>
      <c r="H915">
        <v>3019000000</v>
      </c>
      <c r="I915">
        <f t="shared" si="186"/>
        <v>-714000000</v>
      </c>
      <c r="J915">
        <f t="shared" si="194"/>
        <v>-89812000000</v>
      </c>
      <c r="K915">
        <v>134439000000</v>
      </c>
      <c r="L915">
        <v>26697000000</v>
      </c>
      <c r="M915">
        <f t="shared" si="195"/>
        <v>-3.4697613346340091E-2</v>
      </c>
      <c r="N915">
        <f t="shared" si="187"/>
        <v>2.2456281287424038E-2</v>
      </c>
      <c r="O915">
        <f t="shared" si="188"/>
        <v>0.11308386710117242</v>
      </c>
      <c r="P915">
        <f t="shared" si="196"/>
        <v>7.9499398744043107E-3</v>
      </c>
      <c r="Q915">
        <f t="shared" si="189"/>
        <v>-5.3109588735411597E-3</v>
      </c>
      <c r="R915">
        <f t="shared" si="190"/>
        <v>-2.6744578042476683E-2</v>
      </c>
      <c r="S915">
        <f t="shared" si="192"/>
        <v>0.26881876085697742</v>
      </c>
      <c r="T915">
        <f t="shared" si="193"/>
        <v>0.21851476548928778</v>
      </c>
      <c r="U915">
        <f t="shared" si="191"/>
        <v>0.18913547532295463</v>
      </c>
      <c r="V915">
        <v>0.25</v>
      </c>
      <c r="W915">
        <v>4.7699999999999999E-2</v>
      </c>
      <c r="X915">
        <v>2948000000</v>
      </c>
      <c r="Y915" t="s">
        <v>19</v>
      </c>
      <c r="Z915" t="s">
        <v>19</v>
      </c>
      <c r="AA915">
        <v>18262000000</v>
      </c>
      <c r="AB915" t="s">
        <v>19</v>
      </c>
      <c r="AC915">
        <v>1447000000</v>
      </c>
      <c r="AD915">
        <v>272000000</v>
      </c>
      <c r="AE915">
        <v>91000000</v>
      </c>
      <c r="AF915">
        <v>116177000000</v>
      </c>
      <c r="AG915" t="s">
        <v>19</v>
      </c>
      <c r="AH915">
        <v>766000000</v>
      </c>
      <c r="AI915">
        <v>107611000000</v>
      </c>
      <c r="AJ915">
        <v>0</v>
      </c>
      <c r="AK915" t="s">
        <v>19</v>
      </c>
      <c r="AL915">
        <v>107611000000</v>
      </c>
      <c r="AM915">
        <v>131000000</v>
      </c>
      <c r="AN915">
        <v>12044000000</v>
      </c>
      <c r="AO915">
        <v>14653000000</v>
      </c>
      <c r="AP915" t="s">
        <v>19</v>
      </c>
      <c r="AQ915" t="s">
        <v>19</v>
      </c>
      <c r="AR915" t="s">
        <v>19</v>
      </c>
      <c r="AS915" t="s">
        <v>19</v>
      </c>
      <c r="AT915">
        <v>13816000000</v>
      </c>
      <c r="AU915">
        <v>762000000</v>
      </c>
      <c r="AV915">
        <v>13054000000</v>
      </c>
      <c r="AW915">
        <v>1641000000</v>
      </c>
      <c r="AX915">
        <v>-233000000</v>
      </c>
      <c r="AY915" t="s">
        <v>19</v>
      </c>
      <c r="AZ915">
        <v>64000000</v>
      </c>
      <c r="BA915">
        <v>16000000</v>
      </c>
      <c r="BB915">
        <v>3629000000</v>
      </c>
      <c r="BC915">
        <v>19000000</v>
      </c>
      <c r="BD915">
        <v>3610000000</v>
      </c>
      <c r="BE915">
        <v>581000000</v>
      </c>
      <c r="BF915">
        <v>10000000</v>
      </c>
      <c r="BG915">
        <v>571000000</v>
      </c>
      <c r="BH915">
        <v>2448000000</v>
      </c>
      <c r="BI915">
        <v>-412000000</v>
      </c>
      <c r="BJ915">
        <v>-302000000</v>
      </c>
      <c r="BK915">
        <v>-460000000</v>
      </c>
      <c r="BL915">
        <v>-580000000</v>
      </c>
    </row>
    <row r="916" spans="1:64" x14ac:dyDescent="0.3">
      <c r="A916" s="3">
        <v>1299</v>
      </c>
      <c r="B916" s="3">
        <v>2013</v>
      </c>
      <c r="C916" s="3" t="s">
        <v>30</v>
      </c>
      <c r="D916" s="2">
        <v>41425</v>
      </c>
      <c r="E916" s="2">
        <v>41481</v>
      </c>
      <c r="F916" t="s">
        <v>20</v>
      </c>
      <c r="G916">
        <v>4421000000</v>
      </c>
      <c r="H916">
        <v>3510000000</v>
      </c>
      <c r="I916">
        <f t="shared" si="186"/>
        <v>350000000</v>
      </c>
      <c r="J916">
        <f t="shared" si="194"/>
        <v>-94942000000</v>
      </c>
      <c r="K916">
        <v>146926000000</v>
      </c>
      <c r="L916">
        <v>27172000000</v>
      </c>
      <c r="M916">
        <f t="shared" si="195"/>
        <v>-3.8022372431497586E-2</v>
      </c>
      <c r="N916">
        <f t="shared" si="187"/>
        <v>2.3889577066006015E-2</v>
      </c>
      <c r="O916">
        <f t="shared" si="188"/>
        <v>0.12917709406742234</v>
      </c>
      <c r="P916">
        <f t="shared" si="196"/>
        <v>-3.6864612078953466E-3</v>
      </c>
      <c r="Q916">
        <f t="shared" si="189"/>
        <v>2.382151559288349E-3</v>
      </c>
      <c r="R916">
        <f t="shared" si="190"/>
        <v>1.2880906815839836E-2</v>
      </c>
      <c r="S916">
        <f t="shared" si="192"/>
        <v>0.29400811332047616</v>
      </c>
      <c r="T916">
        <f t="shared" si="193"/>
        <v>0.23342422025670015</v>
      </c>
      <c r="U916">
        <f t="shared" si="191"/>
        <v>0.16980056980056979</v>
      </c>
      <c r="V916">
        <v>0.28999999999999998</v>
      </c>
      <c r="W916">
        <v>1.7950999999999901E-2</v>
      </c>
      <c r="X916">
        <v>2036000000</v>
      </c>
      <c r="Y916" t="s">
        <v>19</v>
      </c>
      <c r="Z916" t="s">
        <v>19</v>
      </c>
      <c r="AA916">
        <v>21582000000</v>
      </c>
      <c r="AB916" t="s">
        <v>19</v>
      </c>
      <c r="AC916">
        <v>1609000000</v>
      </c>
      <c r="AD916">
        <v>1309000000</v>
      </c>
      <c r="AE916">
        <v>109000000</v>
      </c>
      <c r="AF916">
        <v>125344000000</v>
      </c>
      <c r="AG916" t="s">
        <v>19</v>
      </c>
      <c r="AH916">
        <v>2199000000</v>
      </c>
      <c r="AI916">
        <v>119605000000</v>
      </c>
      <c r="AJ916">
        <v>0</v>
      </c>
      <c r="AK916" t="s">
        <v>19</v>
      </c>
      <c r="AL916">
        <v>119605000000</v>
      </c>
      <c r="AM916">
        <v>149000000</v>
      </c>
      <c r="AN916">
        <v>12044000000</v>
      </c>
      <c r="AO916">
        <v>15128000000</v>
      </c>
      <c r="AP916" t="s">
        <v>19</v>
      </c>
      <c r="AQ916" t="s">
        <v>19</v>
      </c>
      <c r="AR916" t="s">
        <v>19</v>
      </c>
      <c r="AS916" t="s">
        <v>19</v>
      </c>
      <c r="AT916">
        <v>15037000000</v>
      </c>
      <c r="AU916">
        <v>859000000</v>
      </c>
      <c r="AV916">
        <v>14178000000</v>
      </c>
      <c r="AW916">
        <v>1767000000</v>
      </c>
      <c r="AX916">
        <v>-223000000</v>
      </c>
      <c r="AY916" t="s">
        <v>19</v>
      </c>
      <c r="AZ916">
        <v>68000000</v>
      </c>
      <c r="BA916">
        <v>13000000</v>
      </c>
      <c r="BB916">
        <v>4366000000</v>
      </c>
      <c r="BC916">
        <v>49000000</v>
      </c>
      <c r="BD916">
        <v>4317000000</v>
      </c>
      <c r="BE916">
        <v>792000000</v>
      </c>
      <c r="BF916">
        <v>15000000</v>
      </c>
      <c r="BG916">
        <v>596000000</v>
      </c>
      <c r="BH916">
        <v>2914000000</v>
      </c>
      <c r="BI916">
        <v>524000000</v>
      </c>
      <c r="BJ916">
        <v>-174000000</v>
      </c>
      <c r="BK916">
        <v>-2412000000</v>
      </c>
      <c r="BL916">
        <v>850000000</v>
      </c>
    </row>
    <row r="917" spans="1:64" x14ac:dyDescent="0.3">
      <c r="A917" s="3">
        <v>1299</v>
      </c>
      <c r="B917" s="3">
        <v>2013</v>
      </c>
      <c r="C917" s="3" t="s">
        <v>29</v>
      </c>
      <c r="D917" s="2">
        <v>41608</v>
      </c>
      <c r="E917" s="2">
        <v>41691</v>
      </c>
      <c r="F917" t="s">
        <v>20</v>
      </c>
      <c r="G917">
        <v>3541000000</v>
      </c>
      <c r="H917">
        <v>2824000000</v>
      </c>
      <c r="I917">
        <f t="shared" si="186"/>
        <v>890000000</v>
      </c>
      <c r="J917">
        <f t="shared" si="194"/>
        <v>-101720000000</v>
      </c>
      <c r="K917">
        <v>147402000000</v>
      </c>
      <c r="L917">
        <v>24682000000</v>
      </c>
      <c r="M917">
        <f t="shared" si="195"/>
        <v>-2.8385014724416058E-2</v>
      </c>
      <c r="N917">
        <f t="shared" si="187"/>
        <v>1.9158491743666978E-2</v>
      </c>
      <c r="O917">
        <f t="shared" si="188"/>
        <v>0.11441536342273721</v>
      </c>
      <c r="P917">
        <f t="shared" si="196"/>
        <v>-8.7495084545812039E-3</v>
      </c>
      <c r="Q917">
        <f t="shared" si="189"/>
        <v>6.0379099333794659E-3</v>
      </c>
      <c r="R917">
        <f t="shared" si="190"/>
        <v>3.6058666234502879E-2</v>
      </c>
      <c r="S917">
        <f t="shared" si="192"/>
        <v>0.21246849873994961</v>
      </c>
      <c r="T917">
        <f t="shared" si="193"/>
        <v>0.16944677787111484</v>
      </c>
      <c r="U917">
        <f t="shared" si="191"/>
        <v>0.2326487252124646</v>
      </c>
      <c r="V917">
        <v>0.24</v>
      </c>
      <c r="W917">
        <v>5.48557E-2</v>
      </c>
      <c r="X917">
        <v>2316000000</v>
      </c>
      <c r="Y917" t="s">
        <v>19</v>
      </c>
      <c r="Z917" t="s">
        <v>19</v>
      </c>
      <c r="AA917">
        <v>19433000000</v>
      </c>
      <c r="AB917" t="s">
        <v>19</v>
      </c>
      <c r="AC917">
        <v>1608000000</v>
      </c>
      <c r="AD917">
        <v>1321000000</v>
      </c>
      <c r="AE917">
        <v>93000000</v>
      </c>
      <c r="AF917">
        <v>127969000000</v>
      </c>
      <c r="AG917" t="s">
        <v>19</v>
      </c>
      <c r="AH917">
        <v>809000000</v>
      </c>
      <c r="AI917">
        <v>122575000000</v>
      </c>
      <c r="AJ917">
        <v>0</v>
      </c>
      <c r="AK917" t="s">
        <v>19</v>
      </c>
      <c r="AL917">
        <v>122575000000</v>
      </c>
      <c r="AM917">
        <v>145000000</v>
      </c>
      <c r="AN917">
        <v>12044000000</v>
      </c>
      <c r="AO917">
        <v>12638000000</v>
      </c>
      <c r="AP917" t="s">
        <v>19</v>
      </c>
      <c r="AQ917" t="s">
        <v>19</v>
      </c>
      <c r="AR917" t="s">
        <v>19</v>
      </c>
      <c r="AS917" t="s">
        <v>19</v>
      </c>
      <c r="AT917">
        <v>16666000000</v>
      </c>
      <c r="AU917">
        <v>959000000</v>
      </c>
      <c r="AV917">
        <v>15707000000</v>
      </c>
      <c r="AW917">
        <v>1934000000</v>
      </c>
      <c r="AX917">
        <v>297000000</v>
      </c>
      <c r="AY917" t="s">
        <v>19</v>
      </c>
      <c r="AZ917">
        <v>70000000</v>
      </c>
      <c r="BA917">
        <v>14000000</v>
      </c>
      <c r="BB917">
        <v>3565000000</v>
      </c>
      <c r="BC917">
        <v>71000000</v>
      </c>
      <c r="BD917">
        <v>3494000000</v>
      </c>
      <c r="BE917">
        <v>645000000</v>
      </c>
      <c r="BF917">
        <v>25000000</v>
      </c>
      <c r="BG917">
        <v>657000000</v>
      </c>
      <c r="BH917">
        <v>2167000000</v>
      </c>
      <c r="BI917">
        <v>1066000000</v>
      </c>
      <c r="BJ917">
        <v>-176000000</v>
      </c>
      <c r="BK917">
        <v>-2286000000</v>
      </c>
      <c r="BL917">
        <v>724000000</v>
      </c>
    </row>
    <row r="918" spans="1:64" x14ac:dyDescent="0.3">
      <c r="A918" s="3">
        <v>1299</v>
      </c>
      <c r="B918" s="3">
        <v>2014</v>
      </c>
      <c r="C918" s="3" t="s">
        <v>30</v>
      </c>
      <c r="D918" s="2">
        <v>41790</v>
      </c>
      <c r="E918" s="2">
        <v>41845</v>
      </c>
      <c r="F918" t="s">
        <v>20</v>
      </c>
      <c r="G918">
        <v>3010000000</v>
      </c>
      <c r="H918">
        <v>2435000000</v>
      </c>
      <c r="I918">
        <f t="shared" si="186"/>
        <v>659000000</v>
      </c>
      <c r="J918">
        <f t="shared" si="194"/>
        <v>-103934000000</v>
      </c>
      <c r="K918">
        <v>158553000000</v>
      </c>
      <c r="L918">
        <v>28030000000</v>
      </c>
      <c r="M918">
        <f t="shared" si="195"/>
        <v>-2.4044309487118963E-2</v>
      </c>
      <c r="N918">
        <f t="shared" si="187"/>
        <v>1.5357640662743689E-2</v>
      </c>
      <c r="O918">
        <f t="shared" si="188"/>
        <v>8.68712094184802E-2</v>
      </c>
      <c r="P918">
        <f t="shared" si="196"/>
        <v>-6.340562279908403E-3</v>
      </c>
      <c r="Q918">
        <f t="shared" si="189"/>
        <v>4.1563388898349452E-3</v>
      </c>
      <c r="R918">
        <f t="shared" si="190"/>
        <v>2.3510524438102035E-2</v>
      </c>
      <c r="S918">
        <f t="shared" si="192"/>
        <v>0.17389797215321509</v>
      </c>
      <c r="T918">
        <f t="shared" si="193"/>
        <v>0.14067825986481022</v>
      </c>
      <c r="U918">
        <f t="shared" si="191"/>
        <v>0.28295687885010268</v>
      </c>
      <c r="V918">
        <v>0.21</v>
      </c>
      <c r="W918">
        <v>2.0638299999999998E-2</v>
      </c>
      <c r="X918">
        <v>2039000000</v>
      </c>
      <c r="Y918" t="s">
        <v>19</v>
      </c>
      <c r="Z918" t="s">
        <v>19</v>
      </c>
      <c r="AA918">
        <v>23718000000</v>
      </c>
      <c r="AB918" t="s">
        <v>19</v>
      </c>
      <c r="AC918">
        <v>1839000000</v>
      </c>
      <c r="AD918">
        <v>2115000000</v>
      </c>
      <c r="AE918">
        <v>102000000</v>
      </c>
      <c r="AF918">
        <v>134835000000</v>
      </c>
      <c r="AG918" t="s">
        <v>19</v>
      </c>
      <c r="AH918">
        <v>807000000</v>
      </c>
      <c r="AI918">
        <v>130374000000</v>
      </c>
      <c r="AJ918">
        <v>0</v>
      </c>
      <c r="AK918" t="s">
        <v>19</v>
      </c>
      <c r="AL918">
        <v>130374000000</v>
      </c>
      <c r="AM918">
        <v>149000000</v>
      </c>
      <c r="AN918">
        <v>13961000000</v>
      </c>
      <c r="AO918">
        <v>14069000000</v>
      </c>
      <c r="AP918" t="s">
        <v>19</v>
      </c>
      <c r="AQ918" t="s">
        <v>19</v>
      </c>
      <c r="AR918" t="s">
        <v>19</v>
      </c>
      <c r="AS918" t="s">
        <v>19</v>
      </c>
      <c r="AT918">
        <v>17309000000</v>
      </c>
      <c r="AU918">
        <v>1050000000</v>
      </c>
      <c r="AV918">
        <v>16259000000</v>
      </c>
      <c r="AW918">
        <v>1993000000</v>
      </c>
      <c r="AX918">
        <v>167000000</v>
      </c>
      <c r="AY918" t="s">
        <v>19</v>
      </c>
      <c r="AZ918">
        <v>73000000</v>
      </c>
      <c r="BA918">
        <v>11000000</v>
      </c>
      <c r="BB918">
        <v>3039000000</v>
      </c>
      <c r="BC918">
        <v>76000000</v>
      </c>
      <c r="BD918">
        <v>2963000000</v>
      </c>
      <c r="BE918">
        <v>503000000</v>
      </c>
      <c r="BF918">
        <v>25000000</v>
      </c>
      <c r="BG918">
        <v>689000000</v>
      </c>
      <c r="BH918">
        <v>1746000000</v>
      </c>
      <c r="BI918">
        <v>1114000000</v>
      </c>
      <c r="BJ918">
        <v>-455000000</v>
      </c>
      <c r="BK918">
        <v>-1269000000</v>
      </c>
      <c r="BL918">
        <v>119000000</v>
      </c>
    </row>
    <row r="919" spans="1:64" x14ac:dyDescent="0.3">
      <c r="A919" s="3">
        <v>1299</v>
      </c>
      <c r="B919" s="3">
        <v>2014</v>
      </c>
      <c r="C919" s="3" t="s">
        <v>29</v>
      </c>
      <c r="D919" s="2">
        <v>41973</v>
      </c>
      <c r="E919" s="2">
        <v>42061</v>
      </c>
      <c r="F919" t="s">
        <v>20</v>
      </c>
      <c r="G919">
        <v>4345000000</v>
      </c>
      <c r="H919">
        <v>3450000000</v>
      </c>
      <c r="I919">
        <f t="shared" si="186"/>
        <v>288000000</v>
      </c>
      <c r="J919">
        <f t="shared" si="194"/>
        <v>-112829000000</v>
      </c>
      <c r="K919">
        <v>166919000000</v>
      </c>
      <c r="L919">
        <v>30806000000</v>
      </c>
      <c r="M919">
        <f t="shared" si="195"/>
        <v>-3.1647228270067204E-2</v>
      </c>
      <c r="N919">
        <f t="shared" si="187"/>
        <v>2.0668707576728833E-2</v>
      </c>
      <c r="O919">
        <f t="shared" si="188"/>
        <v>0.11199117055119133</v>
      </c>
      <c r="P919">
        <f t="shared" si="196"/>
        <v>-2.5525352524616899E-3</v>
      </c>
      <c r="Q919">
        <f t="shared" si="189"/>
        <v>1.7253877629269285E-3</v>
      </c>
      <c r="R919">
        <f t="shared" si="190"/>
        <v>9.3488281503603197E-3</v>
      </c>
      <c r="S919">
        <f t="shared" si="192"/>
        <v>0.23840877914951988</v>
      </c>
      <c r="T919">
        <f t="shared" si="193"/>
        <v>0.18930041152263374</v>
      </c>
      <c r="U919">
        <f t="shared" si="191"/>
        <v>0.22376811594202897</v>
      </c>
      <c r="V919">
        <v>0.28999999999999998</v>
      </c>
      <c r="W919">
        <v>6.4497200000000005E-2</v>
      </c>
      <c r="X919">
        <v>1835000000</v>
      </c>
      <c r="Y919" t="s">
        <v>19</v>
      </c>
      <c r="Z919" t="s">
        <v>19</v>
      </c>
      <c r="AA919">
        <v>20085000000</v>
      </c>
      <c r="AB919" t="s">
        <v>19</v>
      </c>
      <c r="AC919">
        <v>1925000000</v>
      </c>
      <c r="AD919">
        <v>2152000000</v>
      </c>
      <c r="AE919">
        <v>131000000</v>
      </c>
      <c r="AF919">
        <v>146834000000</v>
      </c>
      <c r="AG919" t="s">
        <v>19</v>
      </c>
      <c r="AH919">
        <v>808000000</v>
      </c>
      <c r="AI919">
        <v>135964000000</v>
      </c>
      <c r="AJ919">
        <v>0</v>
      </c>
      <c r="AK919" t="s">
        <v>19</v>
      </c>
      <c r="AL919">
        <v>135964000000</v>
      </c>
      <c r="AM919">
        <v>149000000</v>
      </c>
      <c r="AN919">
        <v>13962000000</v>
      </c>
      <c r="AO919">
        <v>16844000000</v>
      </c>
      <c r="AP919" t="s">
        <v>19</v>
      </c>
      <c r="AQ919" t="s">
        <v>19</v>
      </c>
      <c r="AR919" t="s">
        <v>19</v>
      </c>
      <c r="AS919" t="s">
        <v>19</v>
      </c>
      <c r="AT919">
        <v>18225000000</v>
      </c>
      <c r="AU919">
        <v>1173000000</v>
      </c>
      <c r="AV919">
        <v>16804000000</v>
      </c>
      <c r="AW919">
        <v>2139000000</v>
      </c>
      <c r="AX919">
        <v>333000000</v>
      </c>
      <c r="AY919" t="s">
        <v>19</v>
      </c>
      <c r="AZ919">
        <v>75000000</v>
      </c>
      <c r="BA919">
        <v>14000000</v>
      </c>
      <c r="BB919">
        <v>4323000000</v>
      </c>
      <c r="BC919">
        <v>103000000</v>
      </c>
      <c r="BD919">
        <v>4220000000</v>
      </c>
      <c r="BE919">
        <v>752000000</v>
      </c>
      <c r="BF919">
        <v>18000000</v>
      </c>
      <c r="BG919">
        <v>772000000</v>
      </c>
      <c r="BH919">
        <v>2678000000</v>
      </c>
      <c r="BI919">
        <v>744000000</v>
      </c>
      <c r="BJ919">
        <v>-456000000</v>
      </c>
      <c r="BK919">
        <v>-1348000000</v>
      </c>
      <c r="BL919">
        <v>153000000</v>
      </c>
    </row>
    <row r="920" spans="1:64" x14ac:dyDescent="0.3">
      <c r="A920" s="3">
        <v>1299</v>
      </c>
      <c r="B920" s="3">
        <v>2015</v>
      </c>
      <c r="C920" s="3" t="s">
        <v>30</v>
      </c>
      <c r="D920" s="2">
        <v>42155</v>
      </c>
      <c r="E920" s="2">
        <v>42209</v>
      </c>
      <c r="F920" t="s">
        <v>20</v>
      </c>
      <c r="G920">
        <v>5049000000</v>
      </c>
      <c r="H920">
        <v>4084000000</v>
      </c>
      <c r="I920">
        <f t="shared" si="186"/>
        <v>494000000</v>
      </c>
      <c r="J920">
        <f t="shared" si="194"/>
        <v>-117210000000</v>
      </c>
      <c r="K920">
        <v>172060000000</v>
      </c>
      <c r="L920">
        <v>31752000000</v>
      </c>
      <c r="M920">
        <f t="shared" si="195"/>
        <v>-3.5920436501212079E-2</v>
      </c>
      <c r="N920">
        <f t="shared" si="187"/>
        <v>2.3735906079274671E-2</v>
      </c>
      <c r="O920">
        <f t="shared" si="188"/>
        <v>0.12862181909800957</v>
      </c>
      <c r="P920">
        <f t="shared" si="196"/>
        <v>-4.214657452435799E-3</v>
      </c>
      <c r="Q920">
        <f t="shared" si="189"/>
        <v>2.8710914797163778E-3</v>
      </c>
      <c r="R920">
        <f t="shared" si="190"/>
        <v>1.5558075081884606E-2</v>
      </c>
      <c r="S920">
        <f t="shared" si="192"/>
        <v>0.26325668700140781</v>
      </c>
      <c r="T920">
        <f t="shared" si="193"/>
        <v>0.2129412378121904</v>
      </c>
      <c r="U920">
        <f t="shared" si="191"/>
        <v>0.19931439764936337</v>
      </c>
      <c r="V920">
        <v>0.33999999999999903</v>
      </c>
      <c r="W920">
        <v>2.41448999999999E-2</v>
      </c>
      <c r="X920">
        <v>1655000000</v>
      </c>
      <c r="Y920" t="s">
        <v>19</v>
      </c>
      <c r="Z920" t="s">
        <v>19</v>
      </c>
      <c r="AA920">
        <v>20200000000</v>
      </c>
      <c r="AB920" t="s">
        <v>19</v>
      </c>
      <c r="AC920">
        <v>1949000000</v>
      </c>
      <c r="AD920">
        <v>2136000000</v>
      </c>
      <c r="AE920">
        <v>141000000</v>
      </c>
      <c r="AF920">
        <v>151860000000</v>
      </c>
      <c r="AG920" t="s">
        <v>19</v>
      </c>
      <c r="AH920">
        <v>322000000</v>
      </c>
      <c r="AI920">
        <v>140162000000</v>
      </c>
      <c r="AJ920">
        <v>0</v>
      </c>
      <c r="AK920" t="s">
        <v>19</v>
      </c>
      <c r="AL920">
        <v>140162000000</v>
      </c>
      <c r="AM920">
        <v>146000000</v>
      </c>
      <c r="AN920">
        <v>13967000000</v>
      </c>
      <c r="AO920">
        <v>17785000000</v>
      </c>
      <c r="AP920" t="s">
        <v>19</v>
      </c>
      <c r="AQ920" t="s">
        <v>19</v>
      </c>
      <c r="AR920" t="s">
        <v>19</v>
      </c>
      <c r="AS920" t="s">
        <v>19</v>
      </c>
      <c r="AT920">
        <v>19179000000</v>
      </c>
      <c r="AU920">
        <v>1206000000</v>
      </c>
      <c r="AV920">
        <v>17973000000</v>
      </c>
      <c r="AW920">
        <v>2314000000</v>
      </c>
      <c r="AX920">
        <v>333000000</v>
      </c>
      <c r="AY920" t="s">
        <v>19</v>
      </c>
      <c r="AZ920">
        <v>76000000</v>
      </c>
      <c r="BA920" t="s">
        <v>19</v>
      </c>
      <c r="BB920">
        <v>5067000000</v>
      </c>
      <c r="BC920">
        <v>143000000</v>
      </c>
      <c r="BD920">
        <v>4924000000</v>
      </c>
      <c r="BE920">
        <v>818000000</v>
      </c>
      <c r="BF920">
        <v>22000000</v>
      </c>
      <c r="BG920">
        <v>814000000</v>
      </c>
      <c r="BH920">
        <v>3270000000</v>
      </c>
      <c r="BI920">
        <v>675000000</v>
      </c>
      <c r="BJ920">
        <v>-181000000</v>
      </c>
      <c r="BK920">
        <v>-288000000</v>
      </c>
      <c r="BL920">
        <v>-693000000</v>
      </c>
    </row>
    <row r="921" spans="1:64" x14ac:dyDescent="0.3">
      <c r="A921" s="3">
        <v>1299</v>
      </c>
      <c r="B921" s="3">
        <v>2015</v>
      </c>
      <c r="C921" s="3" t="s">
        <v>29</v>
      </c>
      <c r="D921" s="2">
        <v>42338</v>
      </c>
      <c r="E921" s="2">
        <v>42425</v>
      </c>
      <c r="F921" t="s">
        <v>20</v>
      </c>
      <c r="G921">
        <v>3350000</v>
      </c>
      <c r="H921">
        <v>2691000</v>
      </c>
      <c r="I921">
        <f t="shared" si="186"/>
        <v>1098000000</v>
      </c>
      <c r="J921">
        <f t="shared" si="194"/>
        <v>-115295000000</v>
      </c>
      <c r="K921">
        <v>167622000000</v>
      </c>
      <c r="L921">
        <v>29401000000</v>
      </c>
      <c r="M921">
        <f t="shared" si="195"/>
        <v>-2.3773805494008547E-5</v>
      </c>
      <c r="N921">
        <f t="shared" si="187"/>
        <v>1.6053978594695207E-5</v>
      </c>
      <c r="O921">
        <f t="shared" si="188"/>
        <v>9.1527499064657662E-5</v>
      </c>
      <c r="P921">
        <f t="shared" si="196"/>
        <v>-9.5233965046185864E-3</v>
      </c>
      <c r="Q921">
        <f t="shared" si="189"/>
        <v>6.5504528045244662E-3</v>
      </c>
      <c r="R921">
        <f t="shared" si="190"/>
        <v>3.7345668514676369E-2</v>
      </c>
      <c r="S921">
        <f t="shared" si="192"/>
        <v>0.16935443101966532</v>
      </c>
      <c r="T921">
        <f t="shared" si="193"/>
        <v>0.13603963399221475</v>
      </c>
      <c r="U921">
        <f t="shared" si="191"/>
        <v>0.40022296544035674</v>
      </c>
      <c r="V921">
        <v>0.22</v>
      </c>
      <c r="W921">
        <v>8.9939900000000003E-2</v>
      </c>
      <c r="X921">
        <v>1992000000</v>
      </c>
      <c r="Y921" t="s">
        <v>19</v>
      </c>
      <c r="Z921" t="s">
        <v>19</v>
      </c>
      <c r="AA921">
        <v>20736000000</v>
      </c>
      <c r="AB921" t="s">
        <v>19</v>
      </c>
      <c r="AC921">
        <v>1886000000</v>
      </c>
      <c r="AD921">
        <v>1834000000</v>
      </c>
      <c r="AE921">
        <v>137000000</v>
      </c>
      <c r="AF921">
        <v>146886000000</v>
      </c>
      <c r="AG921" t="s">
        <v>19</v>
      </c>
      <c r="AH921">
        <v>323000000</v>
      </c>
      <c r="AI921">
        <v>138082000000</v>
      </c>
      <c r="AJ921">
        <v>0</v>
      </c>
      <c r="AK921" t="s">
        <v>19</v>
      </c>
      <c r="AL921">
        <v>138082000000</v>
      </c>
      <c r="AM921">
        <v>139000000</v>
      </c>
      <c r="AN921">
        <v>13971000000</v>
      </c>
      <c r="AO921">
        <v>15430000000</v>
      </c>
      <c r="AP921" t="s">
        <v>19</v>
      </c>
      <c r="AQ921" t="s">
        <v>19</v>
      </c>
      <c r="AR921" t="s">
        <v>19</v>
      </c>
      <c r="AS921" t="s">
        <v>19</v>
      </c>
      <c r="AT921">
        <v>19781000</v>
      </c>
      <c r="AU921">
        <v>1165000</v>
      </c>
      <c r="AV921">
        <v>18616000</v>
      </c>
      <c r="AW921">
        <v>-2468000</v>
      </c>
      <c r="AX921">
        <v>364000</v>
      </c>
      <c r="AY921" t="s">
        <v>19</v>
      </c>
      <c r="AZ921">
        <v>78000</v>
      </c>
      <c r="BA921" t="s">
        <v>19</v>
      </c>
      <c r="BB921">
        <v>3469000</v>
      </c>
      <c r="BC921">
        <v>152000</v>
      </c>
      <c r="BD921">
        <v>3317000</v>
      </c>
      <c r="BE921">
        <v>603000</v>
      </c>
      <c r="BF921">
        <v>23000</v>
      </c>
      <c r="BG921">
        <v>1077000</v>
      </c>
      <c r="BH921">
        <v>1614000</v>
      </c>
      <c r="BI921">
        <v>1237000000</v>
      </c>
      <c r="BJ921">
        <v>-139000000</v>
      </c>
      <c r="BK921">
        <v>-230000000</v>
      </c>
      <c r="BL921">
        <v>-739000000</v>
      </c>
    </row>
    <row r="922" spans="1:64" x14ac:dyDescent="0.3">
      <c r="A922" s="3">
        <v>1299</v>
      </c>
      <c r="B922" s="3">
        <v>2016</v>
      </c>
      <c r="C922" s="3" t="s">
        <v>30</v>
      </c>
      <c r="D922" s="2">
        <v>42521</v>
      </c>
      <c r="E922" s="2">
        <v>42579</v>
      </c>
      <c r="F922" t="s">
        <v>20</v>
      </c>
      <c r="G922">
        <v>3000000000</v>
      </c>
      <c r="H922">
        <v>2552000000</v>
      </c>
      <c r="I922">
        <f t="shared" si="186"/>
        <v>1442000000</v>
      </c>
      <c r="J922">
        <f t="shared" si="194"/>
        <v>-118496000000</v>
      </c>
      <c r="K922">
        <v>180839000000</v>
      </c>
      <c r="L922">
        <v>35541000000</v>
      </c>
      <c r="M922">
        <f t="shared" si="195"/>
        <v>-2.2108915051797153E-2</v>
      </c>
      <c r="N922">
        <f t="shared" si="187"/>
        <v>1.411200017695298E-2</v>
      </c>
      <c r="O922">
        <f t="shared" si="188"/>
        <v>7.180439492417208E-2</v>
      </c>
      <c r="P922">
        <f t="shared" si="196"/>
        <v>-1.2169187145557656E-2</v>
      </c>
      <c r="Q922">
        <f t="shared" si="189"/>
        <v>7.9739436736544662E-3</v>
      </c>
      <c r="R922">
        <f t="shared" si="190"/>
        <v>4.0572859514363693E-2</v>
      </c>
      <c r="S922">
        <f t="shared" si="192"/>
        <v>0.14672796635038637</v>
      </c>
      <c r="T922">
        <f t="shared" si="193"/>
        <v>0.12481659004206201</v>
      </c>
      <c r="U922">
        <f t="shared" si="191"/>
        <v>0.44083072100313481</v>
      </c>
      <c r="V922">
        <v>0.21</v>
      </c>
      <c r="W922">
        <v>2.8191399999999998E-2</v>
      </c>
      <c r="X922">
        <v>1722000000</v>
      </c>
      <c r="Y922" t="s">
        <v>19</v>
      </c>
      <c r="Z922" t="s">
        <v>19</v>
      </c>
      <c r="AA922">
        <v>21347000000</v>
      </c>
      <c r="AB922" t="s">
        <v>19</v>
      </c>
      <c r="AC922">
        <v>5034000000</v>
      </c>
      <c r="AD922">
        <v>1800000000</v>
      </c>
      <c r="AE922">
        <v>609000000</v>
      </c>
      <c r="AF922">
        <v>159492000000</v>
      </c>
      <c r="AG922" t="s">
        <v>19</v>
      </c>
      <c r="AH922">
        <v>3000000</v>
      </c>
      <c r="AI922">
        <v>144958000000</v>
      </c>
      <c r="AJ922">
        <v>0</v>
      </c>
      <c r="AK922" t="s">
        <v>19</v>
      </c>
      <c r="AL922">
        <v>144958000000</v>
      </c>
      <c r="AM922">
        <v>340000000</v>
      </c>
      <c r="AN922">
        <v>13973000000</v>
      </c>
      <c r="AO922">
        <v>21568000000</v>
      </c>
      <c r="AP922" t="s">
        <v>19</v>
      </c>
      <c r="AQ922" t="s">
        <v>19</v>
      </c>
      <c r="AR922" t="s">
        <v>19</v>
      </c>
      <c r="AS922" t="s">
        <v>19</v>
      </c>
      <c r="AT922">
        <v>20446000000</v>
      </c>
      <c r="AU922">
        <v>1210000000</v>
      </c>
      <c r="AV922">
        <v>19236000000</v>
      </c>
      <c r="AW922">
        <v>-2340000000</v>
      </c>
      <c r="AX922">
        <v>364000000</v>
      </c>
      <c r="AY922" t="s">
        <v>19</v>
      </c>
      <c r="AZ922">
        <v>78000000</v>
      </c>
      <c r="BA922" t="s">
        <v>19</v>
      </c>
      <c r="BB922">
        <v>3110000000</v>
      </c>
      <c r="BC922">
        <v>143000000</v>
      </c>
      <c r="BD922">
        <v>2967000000</v>
      </c>
      <c r="BE922">
        <v>376000000</v>
      </c>
      <c r="BF922">
        <v>39000000</v>
      </c>
      <c r="BG922">
        <v>1125000000</v>
      </c>
      <c r="BH922">
        <v>1427000000</v>
      </c>
      <c r="BI922">
        <v>1638000000</v>
      </c>
      <c r="BJ922">
        <v>-196000000</v>
      </c>
      <c r="BK922">
        <v>-588000000</v>
      </c>
      <c r="BL922">
        <v>-836000000</v>
      </c>
    </row>
    <row r="923" spans="1:64" x14ac:dyDescent="0.3">
      <c r="A923" s="3">
        <v>1398</v>
      </c>
      <c r="B923" s="3">
        <v>2006</v>
      </c>
      <c r="C923" s="3" t="s">
        <v>29</v>
      </c>
      <c r="D923" s="2">
        <v>39082</v>
      </c>
      <c r="E923" s="2">
        <v>39175</v>
      </c>
      <c r="F923" t="s">
        <v>21</v>
      </c>
      <c r="G923">
        <v>72078000000</v>
      </c>
      <c r="H923">
        <v>49263000000</v>
      </c>
      <c r="I923">
        <f t="shared" si="186"/>
        <v>375664000000</v>
      </c>
      <c r="J923" t="s">
        <v>19</v>
      </c>
      <c r="K923">
        <v>7508751000000</v>
      </c>
      <c r="L923">
        <v>466464000000</v>
      </c>
      <c r="M923" t="s">
        <v>19</v>
      </c>
      <c r="N923">
        <f t="shared" si="187"/>
        <v>6.5607449228240492E-3</v>
      </c>
      <c r="O923">
        <f t="shared" si="188"/>
        <v>0.10560943609796254</v>
      </c>
      <c r="P923" t="s">
        <v>19</v>
      </c>
      <c r="Q923">
        <f t="shared" si="189"/>
        <v>5.0030158144809968E-2</v>
      </c>
      <c r="R923">
        <f t="shared" si="190"/>
        <v>0.80534403512382524</v>
      </c>
      <c r="S923">
        <f t="shared" si="192"/>
        <v>0.39682225085059292</v>
      </c>
      <c r="T923">
        <f t="shared" si="193"/>
        <v>0.27121527433686782</v>
      </c>
      <c r="U923">
        <f t="shared" si="191"/>
        <v>0.69185798672431642</v>
      </c>
      <c r="V923">
        <v>0.18</v>
      </c>
      <c r="W923" t="s">
        <v>19</v>
      </c>
      <c r="X923">
        <v>703657000000</v>
      </c>
      <c r="Y923" t="s">
        <v>19</v>
      </c>
      <c r="Z923" t="s">
        <v>19</v>
      </c>
      <c r="AA923" t="s">
        <v>19</v>
      </c>
      <c r="AB923">
        <v>3533978000000</v>
      </c>
      <c r="AC923">
        <v>82403000000</v>
      </c>
      <c r="AD923" t="s">
        <v>19</v>
      </c>
      <c r="AE923">
        <v>127000000</v>
      </c>
      <c r="AF923" t="s">
        <v>19</v>
      </c>
      <c r="AG923" t="s">
        <v>19</v>
      </c>
      <c r="AH923" t="s">
        <v>19</v>
      </c>
      <c r="AI923" t="s">
        <v>19</v>
      </c>
      <c r="AJ923" t="s">
        <v>19</v>
      </c>
      <c r="AK923">
        <v>6326390000000</v>
      </c>
      <c r="AL923">
        <v>7037750000000</v>
      </c>
      <c r="AM923">
        <v>4537000000</v>
      </c>
      <c r="AN923">
        <v>334019000000</v>
      </c>
      <c r="AO923">
        <v>132445000000</v>
      </c>
      <c r="AP923">
        <v>271649000000</v>
      </c>
      <c r="AQ923">
        <v>108107000000</v>
      </c>
      <c r="AR923">
        <v>163542000000</v>
      </c>
      <c r="AS923">
        <v>18096000000</v>
      </c>
      <c r="AT923">
        <v>181638000000</v>
      </c>
      <c r="AU923" t="s">
        <v>19</v>
      </c>
      <c r="AV923" t="s">
        <v>19</v>
      </c>
      <c r="AW923" t="s">
        <v>19</v>
      </c>
      <c r="AX923">
        <v>77397000000</v>
      </c>
      <c r="AY923">
        <v>32189000000</v>
      </c>
      <c r="AZ923" t="s">
        <v>19</v>
      </c>
      <c r="BA923" t="s">
        <v>19</v>
      </c>
      <c r="BB923" t="s">
        <v>19</v>
      </c>
      <c r="BC923" t="s">
        <v>19</v>
      </c>
      <c r="BD923">
        <v>72065000000</v>
      </c>
      <c r="BE923">
        <v>22185000000</v>
      </c>
      <c r="BF923">
        <v>617000000</v>
      </c>
      <c r="BG923">
        <v>34083000000</v>
      </c>
      <c r="BH923">
        <v>15180000000</v>
      </c>
      <c r="BI923">
        <v>382271000000</v>
      </c>
      <c r="BJ923">
        <v>-6607000000</v>
      </c>
      <c r="BK923">
        <v>-543848000000</v>
      </c>
      <c r="BL923">
        <v>162184000000</v>
      </c>
    </row>
    <row r="924" spans="1:64" x14ac:dyDescent="0.3">
      <c r="A924" s="3">
        <v>1398</v>
      </c>
      <c r="B924" s="3">
        <v>2007</v>
      </c>
      <c r="C924" s="3" t="s">
        <v>29</v>
      </c>
      <c r="D924" s="2">
        <v>39447</v>
      </c>
      <c r="E924" s="2">
        <v>39532</v>
      </c>
      <c r="F924" t="s">
        <v>21</v>
      </c>
      <c r="G924">
        <v>115394000000</v>
      </c>
      <c r="H924">
        <v>81520000000</v>
      </c>
      <c r="I924">
        <f t="shared" si="186"/>
        <v>286744000000</v>
      </c>
      <c r="J924" t="s">
        <v>19</v>
      </c>
      <c r="K924">
        <v>8683712000000</v>
      </c>
      <c r="L924">
        <v>538371000000</v>
      </c>
      <c r="M924" t="s">
        <v>19</v>
      </c>
      <c r="N924">
        <f t="shared" si="187"/>
        <v>9.387690425477031E-3</v>
      </c>
      <c r="O924">
        <f t="shared" si="188"/>
        <v>0.15141974586298296</v>
      </c>
      <c r="P924" t="s">
        <v>19</v>
      </c>
      <c r="Q924">
        <f t="shared" si="189"/>
        <v>3.3020901660488051E-2</v>
      </c>
      <c r="R924">
        <f t="shared" si="190"/>
        <v>0.53261412668958763</v>
      </c>
      <c r="S924">
        <f t="shared" si="192"/>
        <v>0.44825737681992633</v>
      </c>
      <c r="T924">
        <f t="shared" si="193"/>
        <v>0.31667106919216248</v>
      </c>
      <c r="U924">
        <f t="shared" si="191"/>
        <v>0.54495829244357208</v>
      </c>
      <c r="V924">
        <v>0.24</v>
      </c>
      <c r="W924" t="s">
        <v>19</v>
      </c>
      <c r="X924">
        <v>1142346000000</v>
      </c>
      <c r="Y924" t="s">
        <v>19</v>
      </c>
      <c r="Z924" t="s">
        <v>19</v>
      </c>
      <c r="AA924" t="s">
        <v>19</v>
      </c>
      <c r="AB924">
        <v>3957542000000</v>
      </c>
      <c r="AC924">
        <v>80266000000</v>
      </c>
      <c r="AD924" t="s">
        <v>19</v>
      </c>
      <c r="AE924">
        <v>172000000</v>
      </c>
      <c r="AF924" t="s">
        <v>19</v>
      </c>
      <c r="AG924" t="s">
        <v>19</v>
      </c>
      <c r="AH924" t="s">
        <v>19</v>
      </c>
      <c r="AI924" t="s">
        <v>19</v>
      </c>
      <c r="AJ924" t="s">
        <v>19</v>
      </c>
      <c r="AK924">
        <v>6898413000000</v>
      </c>
      <c r="AL924">
        <v>8140036000000</v>
      </c>
      <c r="AM924">
        <v>5305000000</v>
      </c>
      <c r="AN924">
        <v>334019000000</v>
      </c>
      <c r="AO924">
        <v>204352000000</v>
      </c>
      <c r="AP924">
        <v>357287000000</v>
      </c>
      <c r="AQ924">
        <v>132822000000</v>
      </c>
      <c r="AR924">
        <v>224465000000</v>
      </c>
      <c r="AS924">
        <v>32963000000</v>
      </c>
      <c r="AT924">
        <v>257428000000</v>
      </c>
      <c r="AU924" t="s">
        <v>19</v>
      </c>
      <c r="AV924" t="s">
        <v>19</v>
      </c>
      <c r="AW924" t="s">
        <v>19</v>
      </c>
      <c r="AX924">
        <v>104660000000</v>
      </c>
      <c r="AY924">
        <v>37406000000</v>
      </c>
      <c r="AZ924" t="s">
        <v>19</v>
      </c>
      <c r="BA924" t="s">
        <v>19</v>
      </c>
      <c r="BB924" t="s">
        <v>19</v>
      </c>
      <c r="BC924" t="s">
        <v>19</v>
      </c>
      <c r="BD924">
        <v>115378000000</v>
      </c>
      <c r="BE924">
        <v>33124000000</v>
      </c>
      <c r="BF924">
        <v>734000000</v>
      </c>
      <c r="BG924">
        <v>44425000000</v>
      </c>
      <c r="BH924">
        <v>37095000000</v>
      </c>
      <c r="BI924">
        <v>296129000000</v>
      </c>
      <c r="BJ924">
        <v>-9385000000</v>
      </c>
      <c r="BK924">
        <v>-244792000000</v>
      </c>
      <c r="BL924">
        <v>-17093000000</v>
      </c>
    </row>
    <row r="925" spans="1:64" x14ac:dyDescent="0.3">
      <c r="A925" s="3">
        <v>1398</v>
      </c>
      <c r="B925" s="3">
        <v>2008</v>
      </c>
      <c r="C925" s="3" t="s">
        <v>30</v>
      </c>
      <c r="D925" s="2">
        <v>39629</v>
      </c>
      <c r="E925" s="2">
        <v>39681</v>
      </c>
      <c r="F925" t="s">
        <v>21</v>
      </c>
      <c r="G925">
        <v>185180000000</v>
      </c>
      <c r="H925">
        <v>105015000000</v>
      </c>
      <c r="I925">
        <f t="shared" si="186"/>
        <v>167866000000</v>
      </c>
      <c r="J925" t="s">
        <v>19</v>
      </c>
      <c r="K925">
        <v>9399384000000</v>
      </c>
      <c r="L925">
        <v>549431000000</v>
      </c>
      <c r="M925" t="s">
        <v>19</v>
      </c>
      <c r="N925">
        <f t="shared" si="187"/>
        <v>1.1172540668622539E-2</v>
      </c>
      <c r="O925">
        <f t="shared" si="188"/>
        <v>0.19113410055129762</v>
      </c>
      <c r="P925" t="s">
        <v>19</v>
      </c>
      <c r="Q925">
        <f t="shared" si="189"/>
        <v>1.7859255457591688E-2</v>
      </c>
      <c r="R925">
        <f t="shared" si="190"/>
        <v>0.30552699065032735</v>
      </c>
      <c r="S925">
        <f t="shared" si="192"/>
        <v>0.62695309193709481</v>
      </c>
      <c r="T925">
        <f t="shared" si="193"/>
        <v>0.35554314153674266</v>
      </c>
      <c r="U925">
        <f t="shared" si="191"/>
        <v>0.4230348045517307</v>
      </c>
      <c r="V925">
        <v>0.31</v>
      </c>
      <c r="W925" t="s">
        <v>19</v>
      </c>
      <c r="X925">
        <v>1484522000000</v>
      </c>
      <c r="Y925" t="s">
        <v>19</v>
      </c>
      <c r="Z925" t="s">
        <v>19</v>
      </c>
      <c r="AA925" t="s">
        <v>19</v>
      </c>
      <c r="AB925">
        <v>4233318000000</v>
      </c>
      <c r="AC925">
        <v>78340000000</v>
      </c>
      <c r="AD925" t="s">
        <v>19</v>
      </c>
      <c r="AE925">
        <v>32995000000</v>
      </c>
      <c r="AF925" t="s">
        <v>19</v>
      </c>
      <c r="AG925" t="s">
        <v>19</v>
      </c>
      <c r="AH925" t="s">
        <v>19</v>
      </c>
      <c r="AI925" t="s">
        <v>19</v>
      </c>
      <c r="AJ925" t="s">
        <v>19</v>
      </c>
      <c r="AK925">
        <v>7538748000000</v>
      </c>
      <c r="AL925">
        <v>8845618000000</v>
      </c>
      <c r="AM925">
        <v>4335000000</v>
      </c>
      <c r="AN925">
        <v>334019000000</v>
      </c>
      <c r="AO925">
        <v>215412000000</v>
      </c>
      <c r="AP925">
        <v>408500000000</v>
      </c>
      <c r="AQ925">
        <v>154459000000</v>
      </c>
      <c r="AR925">
        <v>254041000000</v>
      </c>
      <c r="AS925">
        <v>41324000000</v>
      </c>
      <c r="AT925">
        <v>295365000000</v>
      </c>
      <c r="AU925" t="s">
        <v>19</v>
      </c>
      <c r="AV925" t="s">
        <v>19</v>
      </c>
      <c r="AW925" t="s">
        <v>19</v>
      </c>
      <c r="AX925" t="s">
        <v>19</v>
      </c>
      <c r="AY925">
        <v>40320000000</v>
      </c>
      <c r="AZ925" t="s">
        <v>19</v>
      </c>
      <c r="BA925" t="s">
        <v>19</v>
      </c>
      <c r="BB925" t="s">
        <v>19</v>
      </c>
      <c r="BC925" t="s">
        <v>19</v>
      </c>
      <c r="BD925">
        <v>141186000000</v>
      </c>
      <c r="BE925">
        <v>35443000000</v>
      </c>
      <c r="BF925">
        <v>728000000</v>
      </c>
      <c r="BG925">
        <v>44425000000</v>
      </c>
      <c r="BH925">
        <v>60590000000</v>
      </c>
      <c r="BI925">
        <v>178102000000</v>
      </c>
      <c r="BJ925">
        <v>-10236000000</v>
      </c>
      <c r="BK925">
        <v>89567000000</v>
      </c>
      <c r="BL925">
        <v>-45647000000</v>
      </c>
    </row>
    <row r="926" spans="1:64" x14ac:dyDescent="0.3">
      <c r="A926" s="3">
        <v>1398</v>
      </c>
      <c r="B926" s="3">
        <v>2008</v>
      </c>
      <c r="C926" s="3" t="s">
        <v>29</v>
      </c>
      <c r="D926" s="2">
        <v>39813</v>
      </c>
      <c r="E926" s="2">
        <v>39897</v>
      </c>
      <c r="F926" t="s">
        <v>21</v>
      </c>
      <c r="G926">
        <v>147354000000</v>
      </c>
      <c r="H926">
        <v>110841000000</v>
      </c>
      <c r="I926">
        <f t="shared" si="186"/>
        <v>355359000000</v>
      </c>
      <c r="J926" t="s">
        <v>19</v>
      </c>
      <c r="K926">
        <v>9757146000000</v>
      </c>
      <c r="L926">
        <v>602675000000</v>
      </c>
      <c r="M926" t="s">
        <v>19</v>
      </c>
      <c r="N926">
        <f t="shared" si="187"/>
        <v>1.1359981699566656E-2</v>
      </c>
      <c r="O926">
        <f t="shared" si="188"/>
        <v>0.1839150454224914</v>
      </c>
      <c r="P926" t="s">
        <v>19</v>
      </c>
      <c r="Q926">
        <f t="shared" si="189"/>
        <v>3.6420383583478204E-2</v>
      </c>
      <c r="R926">
        <f t="shared" si="190"/>
        <v>0.58963620525158666</v>
      </c>
      <c r="S926">
        <f t="shared" si="192"/>
        <v>0.47503667048147136</v>
      </c>
      <c r="T926">
        <f t="shared" si="193"/>
        <v>0.35732684279243704</v>
      </c>
      <c r="U926">
        <f t="shared" si="191"/>
        <v>0.49722575581237988</v>
      </c>
      <c r="V926">
        <v>0.33</v>
      </c>
      <c r="W926" t="s">
        <v>19</v>
      </c>
      <c r="X926">
        <v>1693024000000</v>
      </c>
      <c r="Y926" t="s">
        <v>19</v>
      </c>
      <c r="Z926" t="s">
        <v>19</v>
      </c>
      <c r="AA926" t="s">
        <v>19</v>
      </c>
      <c r="AB926">
        <v>4436011000000</v>
      </c>
      <c r="AC926">
        <v>86800000000</v>
      </c>
      <c r="AD926" t="s">
        <v>19</v>
      </c>
      <c r="AE926">
        <v>28421000000</v>
      </c>
      <c r="AF926" t="s">
        <v>19</v>
      </c>
      <c r="AG926" t="s">
        <v>19</v>
      </c>
      <c r="AH926" t="s">
        <v>19</v>
      </c>
      <c r="AI926" t="s">
        <v>19</v>
      </c>
      <c r="AJ926" t="s">
        <v>19</v>
      </c>
      <c r="AK926">
        <v>8223446000000</v>
      </c>
      <c r="AL926">
        <v>9150516000000</v>
      </c>
      <c r="AM926">
        <v>3955000000</v>
      </c>
      <c r="AN926">
        <v>334019000000</v>
      </c>
      <c r="AO926">
        <v>268656000000</v>
      </c>
      <c r="AP926">
        <v>440574000000</v>
      </c>
      <c r="AQ926">
        <v>177537000000</v>
      </c>
      <c r="AR926">
        <v>263037000000</v>
      </c>
      <c r="AS926">
        <v>47158000000</v>
      </c>
      <c r="AT926">
        <v>310195000000</v>
      </c>
      <c r="AU926" t="s">
        <v>19</v>
      </c>
      <c r="AV926" t="s">
        <v>19</v>
      </c>
      <c r="AW926" t="s">
        <v>19</v>
      </c>
      <c r="AX926">
        <v>111335000000</v>
      </c>
      <c r="AY926">
        <v>55462000000</v>
      </c>
      <c r="AZ926" t="s">
        <v>19</v>
      </c>
      <c r="BA926" t="s">
        <v>19</v>
      </c>
      <c r="BB926" t="s">
        <v>19</v>
      </c>
      <c r="BC926" t="s">
        <v>19</v>
      </c>
      <c r="BD926">
        <v>145376000000</v>
      </c>
      <c r="BE926">
        <v>34150000000</v>
      </c>
      <c r="BF926">
        <v>385000000</v>
      </c>
      <c r="BG926">
        <v>55113000000</v>
      </c>
      <c r="BH926">
        <v>55728000000</v>
      </c>
      <c r="BI926">
        <v>370913000000</v>
      </c>
      <c r="BJ926">
        <v>-15554000000</v>
      </c>
      <c r="BK926">
        <v>-9924000000</v>
      </c>
      <c r="BL926">
        <v>-45924000000</v>
      </c>
    </row>
    <row r="927" spans="1:64" x14ac:dyDescent="0.3">
      <c r="A927" s="3">
        <v>1398</v>
      </c>
      <c r="B927" s="3">
        <v>2009</v>
      </c>
      <c r="C927" s="3" t="s">
        <v>30</v>
      </c>
      <c r="D927" s="2">
        <v>39994</v>
      </c>
      <c r="E927" s="2">
        <v>40045</v>
      </c>
      <c r="F927" t="s">
        <v>21</v>
      </c>
      <c r="G927">
        <v>148734000000</v>
      </c>
      <c r="H927">
        <v>112734000000</v>
      </c>
      <c r="I927">
        <f t="shared" si="186"/>
        <v>91459000000</v>
      </c>
      <c r="J927" t="s">
        <v>19</v>
      </c>
      <c r="K927">
        <v>11434607000000</v>
      </c>
      <c r="L927">
        <v>615937000000</v>
      </c>
      <c r="M927" t="s">
        <v>19</v>
      </c>
      <c r="N927">
        <f t="shared" si="187"/>
        <v>9.8590183291826297E-3</v>
      </c>
      <c r="O927">
        <f t="shared" si="188"/>
        <v>0.18302845907941884</v>
      </c>
      <c r="P927" t="s">
        <v>19</v>
      </c>
      <c r="Q927">
        <f t="shared" si="189"/>
        <v>7.9984384246874415E-3</v>
      </c>
      <c r="R927">
        <f t="shared" si="190"/>
        <v>0.14848758882807819</v>
      </c>
      <c r="S927">
        <f t="shared" si="192"/>
        <v>0.49035180551297142</v>
      </c>
      <c r="T927">
        <f t="shared" si="193"/>
        <v>0.37166566113127675</v>
      </c>
      <c r="U927">
        <f t="shared" si="191"/>
        <v>0.48887647027516101</v>
      </c>
      <c r="V927">
        <v>0.34</v>
      </c>
      <c r="W927" t="s">
        <v>19</v>
      </c>
      <c r="X927">
        <v>1648941000000</v>
      </c>
      <c r="Y927" t="s">
        <v>19</v>
      </c>
      <c r="Z927" t="s">
        <v>19</v>
      </c>
      <c r="AA927" t="s">
        <v>19</v>
      </c>
      <c r="AB927">
        <v>5300116000000</v>
      </c>
      <c r="AC927">
        <v>84224000000</v>
      </c>
      <c r="AD927" t="s">
        <v>19</v>
      </c>
      <c r="AE927">
        <v>33880000000</v>
      </c>
      <c r="AF927" t="s">
        <v>19</v>
      </c>
      <c r="AG927" t="s">
        <v>19</v>
      </c>
      <c r="AH927" t="s">
        <v>19</v>
      </c>
      <c r="AI927" t="s">
        <v>19</v>
      </c>
      <c r="AJ927" t="s">
        <v>19</v>
      </c>
      <c r="AK927">
        <v>9533117000000</v>
      </c>
      <c r="AL927">
        <v>10814166000000</v>
      </c>
      <c r="AM927">
        <v>4504000000</v>
      </c>
      <c r="AN927">
        <v>334019000000</v>
      </c>
      <c r="AO927">
        <v>281918000000</v>
      </c>
      <c r="AP927">
        <v>424840000000</v>
      </c>
      <c r="AQ927">
        <v>177550000000</v>
      </c>
      <c r="AR927">
        <v>247290000000</v>
      </c>
      <c r="AS927">
        <v>56031000000</v>
      </c>
      <c r="AT927">
        <v>303321000000</v>
      </c>
      <c r="AU927" t="s">
        <v>19</v>
      </c>
      <c r="AV927" t="s">
        <v>19</v>
      </c>
      <c r="AW927" t="s">
        <v>19</v>
      </c>
      <c r="AX927">
        <v>111190000000</v>
      </c>
      <c r="AY927">
        <v>47359000000</v>
      </c>
      <c r="AZ927" t="s">
        <v>19</v>
      </c>
      <c r="BA927" t="s">
        <v>19</v>
      </c>
      <c r="BB927" t="s">
        <v>19</v>
      </c>
      <c r="BC927" t="s">
        <v>19</v>
      </c>
      <c r="BD927">
        <v>146753000000</v>
      </c>
      <c r="BE927">
        <v>33682000000</v>
      </c>
      <c r="BF927">
        <v>337000000</v>
      </c>
      <c r="BG927">
        <v>55113000000</v>
      </c>
      <c r="BH927">
        <v>57621000000</v>
      </c>
      <c r="BI927">
        <v>107516000000</v>
      </c>
      <c r="BJ927">
        <v>-16057000000</v>
      </c>
      <c r="BK927">
        <v>53703000000</v>
      </c>
      <c r="BL927">
        <v>-56507000000</v>
      </c>
    </row>
    <row r="928" spans="1:64" x14ac:dyDescent="0.3">
      <c r="A928" s="3">
        <v>1398</v>
      </c>
      <c r="B928" s="3">
        <v>2009</v>
      </c>
      <c r="C928" s="3" t="s">
        <v>29</v>
      </c>
      <c r="D928" s="2">
        <v>40178</v>
      </c>
      <c r="E928" s="2">
        <v>40262</v>
      </c>
      <c r="F928" t="s">
        <v>21</v>
      </c>
      <c r="G928">
        <v>169281000000</v>
      </c>
      <c r="H928">
        <v>128645000000</v>
      </c>
      <c r="I928">
        <f t="shared" si="186"/>
        <v>383577000000</v>
      </c>
      <c r="J928" t="s">
        <v>19</v>
      </c>
      <c r="K928">
        <v>11785053000000</v>
      </c>
      <c r="L928">
        <v>673893000000</v>
      </c>
      <c r="M928" t="s">
        <v>19</v>
      </c>
      <c r="N928">
        <f t="shared" si="187"/>
        <v>1.0915945817129546E-2</v>
      </c>
      <c r="O928">
        <f t="shared" si="188"/>
        <v>0.19089825832884449</v>
      </c>
      <c r="P928" t="s">
        <v>19</v>
      </c>
      <c r="Q928">
        <f t="shared" si="189"/>
        <v>3.2547753497587158E-2</v>
      </c>
      <c r="R928">
        <f t="shared" si="190"/>
        <v>0.56919570317542989</v>
      </c>
      <c r="S928">
        <f t="shared" si="192"/>
        <v>0.54710724570231828</v>
      </c>
      <c r="T928">
        <f t="shared" si="193"/>
        <v>0.41577384126614764</v>
      </c>
      <c r="U928">
        <f t="shared" si="191"/>
        <v>0.4413929806832757</v>
      </c>
      <c r="V928">
        <v>0.38</v>
      </c>
      <c r="W928" t="s">
        <v>19</v>
      </c>
      <c r="X928">
        <v>1693048000000</v>
      </c>
      <c r="Y928" t="s">
        <v>19</v>
      </c>
      <c r="Z928" t="s">
        <v>19</v>
      </c>
      <c r="AA928" t="s">
        <v>19</v>
      </c>
      <c r="AB928">
        <v>5583174000000</v>
      </c>
      <c r="AC928">
        <v>95684000000</v>
      </c>
      <c r="AD928" t="s">
        <v>19</v>
      </c>
      <c r="AE928">
        <v>36278000000</v>
      </c>
      <c r="AF928" t="s">
        <v>19</v>
      </c>
      <c r="AG928" t="s">
        <v>19</v>
      </c>
      <c r="AH928" t="s">
        <v>19</v>
      </c>
      <c r="AI928" t="s">
        <v>19</v>
      </c>
      <c r="AJ928" t="s">
        <v>19</v>
      </c>
      <c r="AK928">
        <v>9771277000000</v>
      </c>
      <c r="AL928">
        <v>11106119000000</v>
      </c>
      <c r="AM928">
        <v>5041000000</v>
      </c>
      <c r="AN928">
        <v>334019000000</v>
      </c>
      <c r="AO928">
        <v>339874000000</v>
      </c>
      <c r="AP928">
        <v>405878000000</v>
      </c>
      <c r="AQ928">
        <v>160057000000</v>
      </c>
      <c r="AR928">
        <v>245821000000</v>
      </c>
      <c r="AS928">
        <v>63590000000</v>
      </c>
      <c r="AT928">
        <v>309411000000</v>
      </c>
      <c r="AU928" t="s">
        <v>19</v>
      </c>
      <c r="AV928" t="s">
        <v>19</v>
      </c>
      <c r="AW928" t="s">
        <v>19</v>
      </c>
      <c r="AX928">
        <v>120819000000</v>
      </c>
      <c r="AY928">
        <v>23285000000</v>
      </c>
      <c r="AZ928" t="s">
        <v>19</v>
      </c>
      <c r="BA928" t="s">
        <v>19</v>
      </c>
      <c r="BB928" t="s">
        <v>19</v>
      </c>
      <c r="BC928" t="s">
        <v>19</v>
      </c>
      <c r="BD928">
        <v>167294000000</v>
      </c>
      <c r="BE928">
        <v>37898000000</v>
      </c>
      <c r="BF928">
        <v>751000000</v>
      </c>
      <c r="BG928">
        <v>56783000000</v>
      </c>
      <c r="BH928">
        <v>71862000000</v>
      </c>
      <c r="BI928">
        <v>403862000000</v>
      </c>
      <c r="BJ928">
        <v>-20285000000</v>
      </c>
      <c r="BK928">
        <v>-585284000000</v>
      </c>
      <c r="BL928">
        <v>-16287000000</v>
      </c>
    </row>
    <row r="929" spans="1:64" x14ac:dyDescent="0.3">
      <c r="A929" s="3">
        <v>1398</v>
      </c>
      <c r="B929" s="3">
        <v>2010</v>
      </c>
      <c r="C929" s="3" t="s">
        <v>30</v>
      </c>
      <c r="D929" s="2">
        <v>40359</v>
      </c>
      <c r="E929" s="2">
        <v>40416</v>
      </c>
      <c r="F929" t="s">
        <v>21</v>
      </c>
      <c r="G929">
        <v>194393000000</v>
      </c>
      <c r="H929">
        <v>146824000000</v>
      </c>
      <c r="I929">
        <f t="shared" si="186"/>
        <v>933071000000</v>
      </c>
      <c r="J929" t="s">
        <v>19</v>
      </c>
      <c r="K929">
        <v>12960381000000</v>
      </c>
      <c r="L929">
        <v>704279000000</v>
      </c>
      <c r="M929" t="s">
        <v>19</v>
      </c>
      <c r="N929">
        <f t="shared" si="187"/>
        <v>1.1328679303486525E-2</v>
      </c>
      <c r="O929">
        <f t="shared" si="188"/>
        <v>0.20847419843556317</v>
      </c>
      <c r="P929" t="s">
        <v>19</v>
      </c>
      <c r="Q929">
        <f t="shared" si="189"/>
        <v>7.1994102642507191E-2</v>
      </c>
      <c r="R929">
        <f t="shared" si="190"/>
        <v>1.3248598921734143</v>
      </c>
      <c r="S929">
        <f t="shared" si="192"/>
        <v>0.56797377409373662</v>
      </c>
      <c r="T929">
        <f t="shared" si="193"/>
        <v>0.42898757366540347</v>
      </c>
      <c r="U929">
        <f t="shared" si="191"/>
        <v>0.38674194954503349</v>
      </c>
      <c r="V929">
        <v>0.43</v>
      </c>
      <c r="W929" t="s">
        <v>19</v>
      </c>
      <c r="X929">
        <v>2111745000000</v>
      </c>
      <c r="Y929" t="s">
        <v>19</v>
      </c>
      <c r="Z929" t="s">
        <v>19</v>
      </c>
      <c r="AA929" t="s">
        <v>19</v>
      </c>
      <c r="AB929">
        <v>6202394000000</v>
      </c>
      <c r="AC929">
        <v>94219000000</v>
      </c>
      <c r="AD929" t="s">
        <v>19</v>
      </c>
      <c r="AE929">
        <v>36220000000</v>
      </c>
      <c r="AF929" t="s">
        <v>19</v>
      </c>
      <c r="AG929" t="s">
        <v>19</v>
      </c>
      <c r="AH929" t="s">
        <v>19</v>
      </c>
      <c r="AI929" t="s">
        <v>19</v>
      </c>
      <c r="AJ929" t="s">
        <v>19</v>
      </c>
      <c r="AK929">
        <v>10832789000000</v>
      </c>
      <c r="AL929">
        <v>12250781000000</v>
      </c>
      <c r="AM929">
        <v>5321000000</v>
      </c>
      <c r="AN929">
        <v>334019000000</v>
      </c>
      <c r="AO929">
        <v>370260000000</v>
      </c>
      <c r="AP929">
        <v>426466000000</v>
      </c>
      <c r="AQ929">
        <v>153371000000</v>
      </c>
      <c r="AR929">
        <v>273095000000</v>
      </c>
      <c r="AS929">
        <v>69162000000</v>
      </c>
      <c r="AT929">
        <v>342257000000</v>
      </c>
      <c r="AU929" t="s">
        <v>19</v>
      </c>
      <c r="AV929" t="s">
        <v>19</v>
      </c>
      <c r="AW929" t="s">
        <v>19</v>
      </c>
      <c r="AX929">
        <v>129640000000</v>
      </c>
      <c r="AY929">
        <v>22766000000</v>
      </c>
      <c r="AZ929" t="s">
        <v>19</v>
      </c>
      <c r="BA929" t="s">
        <v>19</v>
      </c>
      <c r="BB929" t="s">
        <v>19</v>
      </c>
      <c r="BC929" t="s">
        <v>19</v>
      </c>
      <c r="BD929">
        <v>192122000000</v>
      </c>
      <c r="BE929">
        <v>44485000000</v>
      </c>
      <c r="BF929">
        <v>813000000</v>
      </c>
      <c r="BG929">
        <v>56783000000</v>
      </c>
      <c r="BH929">
        <v>90041000000</v>
      </c>
      <c r="BI929">
        <v>954604000000</v>
      </c>
      <c r="BJ929">
        <v>-21533000000</v>
      </c>
      <c r="BK929">
        <v>-640457000000</v>
      </c>
      <c r="BL929">
        <v>-17991000000</v>
      </c>
    </row>
    <row r="930" spans="1:64" x14ac:dyDescent="0.3">
      <c r="A930" s="3">
        <v>1398</v>
      </c>
      <c r="B930" s="3">
        <v>2010</v>
      </c>
      <c r="C930" s="3" t="s">
        <v>32</v>
      </c>
      <c r="D930" s="2">
        <v>40451</v>
      </c>
      <c r="E930" s="2">
        <v>40479</v>
      </c>
      <c r="F930" t="s">
        <v>21</v>
      </c>
      <c r="G930">
        <v>207111000000</v>
      </c>
      <c r="H930">
        <v>155842000000</v>
      </c>
      <c r="I930">
        <f t="shared" si="186"/>
        <v>668143000000</v>
      </c>
      <c r="J930" t="s">
        <v>19</v>
      </c>
      <c r="K930">
        <v>13417887000000</v>
      </c>
      <c r="L930">
        <v>753832000000</v>
      </c>
      <c r="M930" t="s">
        <v>19</v>
      </c>
      <c r="N930">
        <f t="shared" si="187"/>
        <v>1.1614496380838503E-2</v>
      </c>
      <c r="O930">
        <f t="shared" si="188"/>
        <v>0.20673306519224444</v>
      </c>
      <c r="P930" t="s">
        <v>19</v>
      </c>
      <c r="Q930">
        <f t="shared" si="189"/>
        <v>4.979494908550057E-2</v>
      </c>
      <c r="R930">
        <f t="shared" si="190"/>
        <v>0.88632878413227345</v>
      </c>
      <c r="S930">
        <f t="shared" si="192"/>
        <v>0.57376395202912156</v>
      </c>
      <c r="T930">
        <f t="shared" si="193"/>
        <v>0.43173236482911276</v>
      </c>
      <c r="U930">
        <f t="shared" si="191"/>
        <v>0.36436262368296096</v>
      </c>
      <c r="V930">
        <v>0.45</v>
      </c>
      <c r="W930" t="s">
        <v>19</v>
      </c>
      <c r="X930">
        <v>2266208000000</v>
      </c>
      <c r="Y930" t="s">
        <v>19</v>
      </c>
      <c r="Z930" t="s">
        <v>19</v>
      </c>
      <c r="AA930" t="s">
        <v>19</v>
      </c>
      <c r="AB930">
        <v>6412354000000</v>
      </c>
      <c r="AC930">
        <v>94734000000</v>
      </c>
      <c r="AD930" t="s">
        <v>19</v>
      </c>
      <c r="AE930">
        <v>38880000000</v>
      </c>
      <c r="AF930" t="s">
        <v>19</v>
      </c>
      <c r="AG930" t="s">
        <v>19</v>
      </c>
      <c r="AH930" t="s">
        <v>19</v>
      </c>
      <c r="AI930" t="s">
        <v>19</v>
      </c>
      <c r="AJ930" t="s">
        <v>19</v>
      </c>
      <c r="AK930">
        <v>11282590000000</v>
      </c>
      <c r="AL930">
        <v>12658382000000</v>
      </c>
      <c r="AM930">
        <v>5673000000</v>
      </c>
      <c r="AN930">
        <v>334019000000</v>
      </c>
      <c r="AO930">
        <v>419813000000</v>
      </c>
      <c r="AP930">
        <v>443877000000</v>
      </c>
      <c r="AQ930">
        <v>154642000000</v>
      </c>
      <c r="AR930">
        <v>289235000000</v>
      </c>
      <c r="AS930">
        <v>71734000000</v>
      </c>
      <c r="AT930">
        <v>360969000000</v>
      </c>
      <c r="AU930" t="s">
        <v>19</v>
      </c>
      <c r="AV930" t="s">
        <v>19</v>
      </c>
      <c r="AW930" t="s">
        <v>19</v>
      </c>
      <c r="AX930">
        <v>132490000000</v>
      </c>
      <c r="AY930">
        <v>26322000000</v>
      </c>
      <c r="AZ930" t="s">
        <v>19</v>
      </c>
      <c r="BA930" t="s">
        <v>19</v>
      </c>
      <c r="BB930" t="s">
        <v>19</v>
      </c>
      <c r="BC930" t="s">
        <v>19</v>
      </c>
      <c r="BD930">
        <v>204634000000</v>
      </c>
      <c r="BE930">
        <v>47987000000</v>
      </c>
      <c r="BF930">
        <v>805000000</v>
      </c>
      <c r="BG930">
        <v>56783000000</v>
      </c>
      <c r="BH930">
        <v>99059000000</v>
      </c>
      <c r="BI930">
        <v>689522000000</v>
      </c>
      <c r="BJ930">
        <v>-21379000000</v>
      </c>
      <c r="BK930">
        <v>-390828000000</v>
      </c>
      <c r="BL930">
        <v>-34442000000</v>
      </c>
    </row>
    <row r="931" spans="1:64" x14ac:dyDescent="0.3">
      <c r="A931" s="3">
        <v>1398</v>
      </c>
      <c r="B931" s="3">
        <v>2010</v>
      </c>
      <c r="C931" s="3" t="s">
        <v>29</v>
      </c>
      <c r="D931" s="2">
        <v>40543</v>
      </c>
      <c r="E931" s="2">
        <v>40632</v>
      </c>
      <c r="F931" t="s">
        <v>21</v>
      </c>
      <c r="G931">
        <v>217572000000</v>
      </c>
      <c r="H931">
        <v>165156000000</v>
      </c>
      <c r="I931">
        <f t="shared" si="186"/>
        <v>258159000000</v>
      </c>
      <c r="J931" t="s">
        <v>19</v>
      </c>
      <c r="K931">
        <v>13458622000000</v>
      </c>
      <c r="L931">
        <v>820430000000</v>
      </c>
      <c r="M931" t="s">
        <v>19</v>
      </c>
      <c r="N931">
        <f t="shared" si="187"/>
        <v>1.2271390042754748E-2</v>
      </c>
      <c r="O931">
        <f t="shared" si="188"/>
        <v>0.20130419414209622</v>
      </c>
      <c r="P931" t="s">
        <v>19</v>
      </c>
      <c r="Q931">
        <f t="shared" si="189"/>
        <v>1.9181681452974903E-2</v>
      </c>
      <c r="R931">
        <f t="shared" si="190"/>
        <v>0.31466304255085747</v>
      </c>
      <c r="S931">
        <f t="shared" si="192"/>
        <v>0.57143307384411735</v>
      </c>
      <c r="T931">
        <f t="shared" si="193"/>
        <v>0.43376721611144381</v>
      </c>
      <c r="U931">
        <f t="shared" si="191"/>
        <v>0.38883843154351039</v>
      </c>
      <c r="V931">
        <v>0.48</v>
      </c>
      <c r="W931" t="s">
        <v>19</v>
      </c>
      <c r="X931">
        <v>2282999000000</v>
      </c>
      <c r="Y931" t="s">
        <v>19</v>
      </c>
      <c r="Z931" t="s">
        <v>19</v>
      </c>
      <c r="AA931" t="s">
        <v>19</v>
      </c>
      <c r="AB931">
        <v>6623372000000</v>
      </c>
      <c r="AC931">
        <v>103412000000</v>
      </c>
      <c r="AD931" t="s">
        <v>19</v>
      </c>
      <c r="AE931">
        <v>40325000000</v>
      </c>
      <c r="AF931" t="s">
        <v>19</v>
      </c>
      <c r="AG931" t="s">
        <v>19</v>
      </c>
      <c r="AH931" t="s">
        <v>19</v>
      </c>
      <c r="AI931" t="s">
        <v>19</v>
      </c>
      <c r="AJ931" t="s">
        <v>19</v>
      </c>
      <c r="AK931">
        <v>11145557000000</v>
      </c>
      <c r="AL931">
        <v>12636965000000</v>
      </c>
      <c r="AM931">
        <v>1227000000</v>
      </c>
      <c r="AN931">
        <v>349019000000</v>
      </c>
      <c r="AO931">
        <v>471411000000</v>
      </c>
      <c r="AP931">
        <v>462762000000</v>
      </c>
      <c r="AQ931">
        <v>159013000000</v>
      </c>
      <c r="AR931">
        <v>303749000000</v>
      </c>
      <c r="AS931">
        <v>76999000000</v>
      </c>
      <c r="AT931">
        <v>380748000000</v>
      </c>
      <c r="AU931" t="s">
        <v>19</v>
      </c>
      <c r="AV931" t="s">
        <v>19</v>
      </c>
      <c r="AW931" t="s">
        <v>19</v>
      </c>
      <c r="AX931">
        <v>139480000000</v>
      </c>
      <c r="AY931">
        <v>27988000000</v>
      </c>
      <c r="AZ931" t="s">
        <v>19</v>
      </c>
      <c r="BA931" t="s">
        <v>19</v>
      </c>
      <c r="BB931" t="s">
        <v>19</v>
      </c>
      <c r="BC931" t="s">
        <v>19</v>
      </c>
      <c r="BD931">
        <v>215426000000</v>
      </c>
      <c r="BE931">
        <v>49401000000</v>
      </c>
      <c r="BF931">
        <v>869000000</v>
      </c>
      <c r="BG931">
        <v>64219000000</v>
      </c>
      <c r="BH931">
        <v>100937000000</v>
      </c>
      <c r="BI931">
        <v>278176000000</v>
      </c>
      <c r="BJ931">
        <v>-20017000000</v>
      </c>
      <c r="BK931">
        <v>-159586000000</v>
      </c>
      <c r="BL931">
        <v>4046000000</v>
      </c>
    </row>
    <row r="932" spans="1:64" x14ac:dyDescent="0.3">
      <c r="A932" s="3">
        <v>1398</v>
      </c>
      <c r="B932" s="3">
        <v>2011</v>
      </c>
      <c r="C932" s="3" t="s">
        <v>31</v>
      </c>
      <c r="D932" s="2">
        <v>40633</v>
      </c>
      <c r="E932" s="2">
        <v>40661</v>
      </c>
      <c r="F932" t="s">
        <v>21</v>
      </c>
      <c r="G932">
        <v>242134000000</v>
      </c>
      <c r="H932">
        <v>183790000000</v>
      </c>
      <c r="I932">
        <f t="shared" si="186"/>
        <v>722335000000</v>
      </c>
      <c r="J932" t="s">
        <v>19</v>
      </c>
      <c r="K932">
        <v>14389996000000</v>
      </c>
      <c r="L932">
        <v>870968000000</v>
      </c>
      <c r="M932" t="s">
        <v>19</v>
      </c>
      <c r="N932">
        <f t="shared" si="187"/>
        <v>1.2772067483548987E-2</v>
      </c>
      <c r="O932">
        <f t="shared" si="188"/>
        <v>0.21101808562427093</v>
      </c>
      <c r="P932" t="s">
        <v>19</v>
      </c>
      <c r="Q932">
        <f t="shared" si="189"/>
        <v>5.0197025767067624E-2</v>
      </c>
      <c r="R932">
        <f t="shared" si="190"/>
        <v>0.82934734686004541</v>
      </c>
      <c r="S932">
        <f t="shared" si="192"/>
        <v>0.57442654374731628</v>
      </c>
      <c r="T932">
        <f t="shared" si="193"/>
        <v>0.43601416767293838</v>
      </c>
      <c r="U932">
        <f t="shared" si="191"/>
        <v>0.34941509331302029</v>
      </c>
      <c r="V932">
        <v>0.51</v>
      </c>
      <c r="W932" t="s">
        <v>19</v>
      </c>
      <c r="X932">
        <v>2628712000000</v>
      </c>
      <c r="Y932" t="s">
        <v>19</v>
      </c>
      <c r="Z932" t="s">
        <v>19</v>
      </c>
      <c r="AA932" t="s">
        <v>19</v>
      </c>
      <c r="AB932">
        <v>6888873000000</v>
      </c>
      <c r="AC932">
        <v>101188000000</v>
      </c>
      <c r="AD932" t="s">
        <v>19</v>
      </c>
      <c r="AE932">
        <v>38643000000</v>
      </c>
      <c r="AF932" t="s">
        <v>19</v>
      </c>
      <c r="AG932" t="s">
        <v>19</v>
      </c>
      <c r="AH932" t="s">
        <v>19</v>
      </c>
      <c r="AI932" t="s">
        <v>19</v>
      </c>
      <c r="AJ932" t="s">
        <v>19</v>
      </c>
      <c r="AK932">
        <v>11764424000000</v>
      </c>
      <c r="AL932">
        <v>13517771000000</v>
      </c>
      <c r="AM932">
        <v>1257000000</v>
      </c>
      <c r="AN932">
        <v>349019000000</v>
      </c>
      <c r="AO932">
        <v>521949000000</v>
      </c>
      <c r="AP932">
        <v>493589000000</v>
      </c>
      <c r="AQ932">
        <v>162212000000</v>
      </c>
      <c r="AR932">
        <v>331377000000</v>
      </c>
      <c r="AS932">
        <v>90146000000</v>
      </c>
      <c r="AT932">
        <v>421523000000</v>
      </c>
      <c r="AU932" t="s">
        <v>19</v>
      </c>
      <c r="AV932" t="s">
        <v>19</v>
      </c>
      <c r="AW932" t="s">
        <v>19</v>
      </c>
      <c r="AX932">
        <v>151618000000</v>
      </c>
      <c r="AY932">
        <v>32439000000</v>
      </c>
      <c r="AZ932" t="s">
        <v>19</v>
      </c>
      <c r="BA932" t="s">
        <v>19</v>
      </c>
      <c r="BB932" t="s">
        <v>19</v>
      </c>
      <c r="BC932" t="s">
        <v>19</v>
      </c>
      <c r="BD932">
        <v>239800000000</v>
      </c>
      <c r="BE932">
        <v>55228000000</v>
      </c>
      <c r="BF932">
        <v>782000000</v>
      </c>
      <c r="BG932">
        <v>64219000000</v>
      </c>
      <c r="BH932">
        <v>119571000000</v>
      </c>
      <c r="BI932">
        <v>742389000000</v>
      </c>
      <c r="BJ932">
        <v>-20054000000</v>
      </c>
      <c r="BK932">
        <v>-78257000000</v>
      </c>
      <c r="BL932">
        <v>4212000000</v>
      </c>
    </row>
    <row r="933" spans="1:64" x14ac:dyDescent="0.3">
      <c r="A933" s="3">
        <v>1398</v>
      </c>
      <c r="B933" s="3">
        <v>2011</v>
      </c>
      <c r="C933" s="3" t="s">
        <v>30</v>
      </c>
      <c r="D933" s="2">
        <v>40724</v>
      </c>
      <c r="E933" s="2">
        <v>40780</v>
      </c>
      <c r="F933" t="s">
        <v>21</v>
      </c>
      <c r="G933">
        <v>249372000000</v>
      </c>
      <c r="H933">
        <v>190034000000</v>
      </c>
      <c r="I933">
        <f t="shared" si="186"/>
        <v>12770000000</v>
      </c>
      <c r="J933" t="s">
        <v>19</v>
      </c>
      <c r="K933">
        <v>14896048000000</v>
      </c>
      <c r="L933">
        <v>858391000000</v>
      </c>
      <c r="M933" t="s">
        <v>19</v>
      </c>
      <c r="N933">
        <f t="shared" si="187"/>
        <v>1.2757343424242456E-2</v>
      </c>
      <c r="O933">
        <f t="shared" si="188"/>
        <v>0.22138396138822519</v>
      </c>
      <c r="P933" t="s">
        <v>19</v>
      </c>
      <c r="Q933">
        <f t="shared" si="189"/>
        <v>8.5727435894406359E-4</v>
      </c>
      <c r="R933">
        <f t="shared" si="190"/>
        <v>1.4876670421754189E-2</v>
      </c>
      <c r="S933">
        <f t="shared" si="192"/>
        <v>0.57861617708478352</v>
      </c>
      <c r="T933">
        <f t="shared" si="193"/>
        <v>0.44093461413522667</v>
      </c>
      <c r="U933">
        <f t="shared" si="191"/>
        <v>0.33793426439479252</v>
      </c>
      <c r="V933">
        <v>0.54</v>
      </c>
      <c r="W933" t="s">
        <v>19</v>
      </c>
      <c r="X933">
        <v>2845902000000</v>
      </c>
      <c r="Y933" t="s">
        <v>19</v>
      </c>
      <c r="Z933" t="s">
        <v>19</v>
      </c>
      <c r="AA933" t="s">
        <v>19</v>
      </c>
      <c r="AB933">
        <v>7152587000000</v>
      </c>
      <c r="AC933">
        <v>103719000000</v>
      </c>
      <c r="AD933" t="s">
        <v>19</v>
      </c>
      <c r="AE933">
        <v>38530000000</v>
      </c>
      <c r="AF933" t="s">
        <v>19</v>
      </c>
      <c r="AG933" t="s">
        <v>19</v>
      </c>
      <c r="AH933" t="s">
        <v>19</v>
      </c>
      <c r="AI933" t="s">
        <v>19</v>
      </c>
      <c r="AJ933" t="s">
        <v>19</v>
      </c>
      <c r="AK933">
        <v>12047138000000</v>
      </c>
      <c r="AL933">
        <v>14036433000000</v>
      </c>
      <c r="AM933">
        <v>1224000000</v>
      </c>
      <c r="AN933">
        <v>349020000000</v>
      </c>
      <c r="AO933">
        <v>509371000000</v>
      </c>
      <c r="AP933">
        <v>515616000000</v>
      </c>
      <c r="AQ933">
        <v>180675000000</v>
      </c>
      <c r="AR933">
        <v>334941000000</v>
      </c>
      <c r="AS933">
        <v>96039000000</v>
      </c>
      <c r="AT933">
        <v>430980000000</v>
      </c>
      <c r="AU933" t="s">
        <v>19</v>
      </c>
      <c r="AV933" t="s">
        <v>19</v>
      </c>
      <c r="AW933" t="s">
        <v>19</v>
      </c>
      <c r="AX933">
        <v>150866000000</v>
      </c>
      <c r="AY933">
        <v>35176000000</v>
      </c>
      <c r="AZ933" t="s">
        <v>19</v>
      </c>
      <c r="BA933" t="s">
        <v>19</v>
      </c>
      <c r="BB933" t="s">
        <v>19</v>
      </c>
      <c r="BC933" t="s">
        <v>19</v>
      </c>
      <c r="BD933">
        <v>247155000000</v>
      </c>
      <c r="BE933">
        <v>56520000000</v>
      </c>
      <c r="BF933">
        <v>601000000</v>
      </c>
      <c r="BG933">
        <v>64219000000</v>
      </c>
      <c r="BH933">
        <v>125815000000</v>
      </c>
      <c r="BI933">
        <v>32190000000</v>
      </c>
      <c r="BJ933">
        <v>-19420000000</v>
      </c>
      <c r="BK933">
        <v>107194000000</v>
      </c>
      <c r="BL933">
        <v>100551000000</v>
      </c>
    </row>
    <row r="934" spans="1:64" x14ac:dyDescent="0.3">
      <c r="A934" s="3">
        <v>1398</v>
      </c>
      <c r="B934" s="3">
        <v>2011</v>
      </c>
      <c r="C934" s="3" t="s">
        <v>32</v>
      </c>
      <c r="D934" s="2">
        <v>40816</v>
      </c>
      <c r="E934" s="2">
        <v>40843</v>
      </c>
      <c r="F934" t="s">
        <v>21</v>
      </c>
      <c r="G934">
        <v>263582000000</v>
      </c>
      <c r="H934">
        <v>201780000000</v>
      </c>
      <c r="I934">
        <f t="shared" si="186"/>
        <v>-201741000000</v>
      </c>
      <c r="J934" t="s">
        <v>19</v>
      </c>
      <c r="K934">
        <v>15127002000000</v>
      </c>
      <c r="L934">
        <v>900682000000</v>
      </c>
      <c r="M934" t="s">
        <v>19</v>
      </c>
      <c r="N934">
        <f t="shared" si="187"/>
        <v>1.3339060839682575E-2</v>
      </c>
      <c r="O934">
        <f t="shared" si="188"/>
        <v>0.22403023486646786</v>
      </c>
      <c r="P934" t="s">
        <v>19</v>
      </c>
      <c r="Q934">
        <f t="shared" si="189"/>
        <v>-1.3336482668541989E-2</v>
      </c>
      <c r="R934">
        <f t="shared" si="190"/>
        <v>-0.22398693434530723</v>
      </c>
      <c r="S934">
        <f t="shared" si="192"/>
        <v>0.58371423509611131</v>
      </c>
      <c r="T934">
        <f t="shared" si="193"/>
        <v>0.44685091682168482</v>
      </c>
      <c r="U934">
        <f t="shared" si="191"/>
        <v>0.31826246406977898</v>
      </c>
      <c r="V934">
        <v>0.56999999999999995</v>
      </c>
      <c r="W934" t="s">
        <v>19</v>
      </c>
      <c r="X934">
        <v>2916591000000</v>
      </c>
      <c r="Y934" t="s">
        <v>19</v>
      </c>
      <c r="Z934" t="s">
        <v>19</v>
      </c>
      <c r="AA934" t="s">
        <v>19</v>
      </c>
      <c r="AB934">
        <v>7410387000000</v>
      </c>
      <c r="AC934">
        <v>108302000000</v>
      </c>
      <c r="AD934" t="s">
        <v>19</v>
      </c>
      <c r="AE934">
        <v>33180000000</v>
      </c>
      <c r="AF934" t="s">
        <v>19</v>
      </c>
      <c r="AG934" t="s">
        <v>19</v>
      </c>
      <c r="AH934" t="s">
        <v>19</v>
      </c>
      <c r="AI934" t="s">
        <v>19</v>
      </c>
      <c r="AJ934" t="s">
        <v>19</v>
      </c>
      <c r="AK934">
        <v>12144232000000</v>
      </c>
      <c r="AL934">
        <v>14225136000000</v>
      </c>
      <c r="AM934">
        <v>1184000000</v>
      </c>
      <c r="AN934">
        <v>349020000000</v>
      </c>
      <c r="AO934">
        <v>551662000000</v>
      </c>
      <c r="AP934">
        <v>550131000000</v>
      </c>
      <c r="AQ934">
        <v>200958000000</v>
      </c>
      <c r="AR934">
        <v>349173000000</v>
      </c>
      <c r="AS934">
        <v>102387000000</v>
      </c>
      <c r="AT934">
        <v>451560000000</v>
      </c>
      <c r="AU934" t="s">
        <v>19</v>
      </c>
      <c r="AV934" t="s">
        <v>19</v>
      </c>
      <c r="AW934" t="s">
        <v>19</v>
      </c>
      <c r="AX934">
        <v>157669000000</v>
      </c>
      <c r="AY934">
        <v>34551000000</v>
      </c>
      <c r="AZ934" t="s">
        <v>19</v>
      </c>
      <c r="BA934" t="s">
        <v>19</v>
      </c>
      <c r="BB934" t="s">
        <v>19</v>
      </c>
      <c r="BC934" t="s">
        <v>19</v>
      </c>
      <c r="BD934">
        <v>261461000000</v>
      </c>
      <c r="BE934">
        <v>59253000000</v>
      </c>
      <c r="BF934">
        <v>428000000</v>
      </c>
      <c r="BG934">
        <v>64219000000</v>
      </c>
      <c r="BH934">
        <v>137561000000</v>
      </c>
      <c r="BI934">
        <v>-178999000000</v>
      </c>
      <c r="BJ934">
        <v>-22742000000</v>
      </c>
      <c r="BK934">
        <v>-14053000000</v>
      </c>
      <c r="BL934">
        <v>17272000000</v>
      </c>
    </row>
    <row r="935" spans="1:64" x14ac:dyDescent="0.3">
      <c r="A935" s="3">
        <v>1398</v>
      </c>
      <c r="B935" s="3">
        <v>2011</v>
      </c>
      <c r="C935" s="3" t="s">
        <v>29</v>
      </c>
      <c r="D935" s="2">
        <v>40908</v>
      </c>
      <c r="E935" s="2">
        <v>40997</v>
      </c>
      <c r="F935" t="s">
        <v>21</v>
      </c>
      <c r="G935">
        <v>274755000000</v>
      </c>
      <c r="H935">
        <v>208265000000</v>
      </c>
      <c r="I935">
        <f t="shared" si="186"/>
        <v>325227000000</v>
      </c>
      <c r="J935" t="s">
        <v>19</v>
      </c>
      <c r="K935">
        <v>15476868000000</v>
      </c>
      <c r="L935">
        <v>956742000000</v>
      </c>
      <c r="M935" t="s">
        <v>19</v>
      </c>
      <c r="N935">
        <f t="shared" si="187"/>
        <v>1.3456533970568205E-2</v>
      </c>
      <c r="O935">
        <f t="shared" si="188"/>
        <v>0.21768146480451364</v>
      </c>
      <c r="P935" t="s">
        <v>19</v>
      </c>
      <c r="Q935">
        <f t="shared" si="189"/>
        <v>2.1013747742760356E-2</v>
      </c>
      <c r="R935">
        <f t="shared" si="190"/>
        <v>0.33993176843914036</v>
      </c>
      <c r="S935">
        <f t="shared" si="192"/>
        <v>0.5838385383796465</v>
      </c>
      <c r="T935">
        <f t="shared" si="193"/>
        <v>0.4425511208008483</v>
      </c>
      <c r="U935">
        <f t="shared" si="191"/>
        <v>0.34048928048399874</v>
      </c>
      <c r="V935">
        <v>0.59</v>
      </c>
      <c r="W935" t="s">
        <v>19</v>
      </c>
      <c r="X935">
        <v>2762156000000</v>
      </c>
      <c r="Y935" t="s">
        <v>19</v>
      </c>
      <c r="Z935" t="s">
        <v>19</v>
      </c>
      <c r="AA935" t="s">
        <v>19</v>
      </c>
      <c r="AB935">
        <v>7594019000000</v>
      </c>
      <c r="AC935">
        <v>119028000000</v>
      </c>
      <c r="AD935" t="s">
        <v>19</v>
      </c>
      <c r="AE935">
        <v>32750000000</v>
      </c>
      <c r="AF935" t="s">
        <v>19</v>
      </c>
      <c r="AG935" t="s">
        <v>19</v>
      </c>
      <c r="AH935" t="s">
        <v>19</v>
      </c>
      <c r="AI935" t="s">
        <v>19</v>
      </c>
      <c r="AJ935" t="s">
        <v>19</v>
      </c>
      <c r="AK935">
        <v>12261219000000</v>
      </c>
      <c r="AL935">
        <v>14519045000000</v>
      </c>
      <c r="AM935">
        <v>1081000000</v>
      </c>
      <c r="AN935">
        <v>349084000000</v>
      </c>
      <c r="AO935">
        <v>607658000000</v>
      </c>
      <c r="AP935">
        <v>589580000000</v>
      </c>
      <c r="AQ935">
        <v>226816000000</v>
      </c>
      <c r="AR935">
        <v>362764000000</v>
      </c>
      <c r="AS935">
        <v>107837000000</v>
      </c>
      <c r="AT935">
        <v>470601000000</v>
      </c>
      <c r="AU935" t="s">
        <v>19</v>
      </c>
      <c r="AV935" t="s">
        <v>19</v>
      </c>
      <c r="AW935" t="s">
        <v>19</v>
      </c>
      <c r="AX935">
        <v>169613000000</v>
      </c>
      <c r="AY935">
        <v>31121000000</v>
      </c>
      <c r="AZ935" t="s">
        <v>19</v>
      </c>
      <c r="BA935" t="s">
        <v>19</v>
      </c>
      <c r="BB935" t="s">
        <v>19</v>
      </c>
      <c r="BC935" t="s">
        <v>19</v>
      </c>
      <c r="BD935">
        <v>272311000000</v>
      </c>
      <c r="BE935">
        <v>63866000000</v>
      </c>
      <c r="BF935">
        <v>180000000</v>
      </c>
      <c r="BG935">
        <v>70912000000</v>
      </c>
      <c r="BH935">
        <v>137353000000</v>
      </c>
      <c r="BI935">
        <v>348123000000</v>
      </c>
      <c r="BJ935">
        <v>-22896000000</v>
      </c>
      <c r="BK935">
        <v>-56733000000</v>
      </c>
      <c r="BL935">
        <v>36005000000</v>
      </c>
    </row>
    <row r="936" spans="1:64" x14ac:dyDescent="0.3">
      <c r="A936" s="3">
        <v>1398</v>
      </c>
      <c r="B936" s="3">
        <v>2012</v>
      </c>
      <c r="C936" s="3" t="s">
        <v>31</v>
      </c>
      <c r="D936" s="2">
        <v>40999</v>
      </c>
      <c r="E936" s="2">
        <v>41026</v>
      </c>
      <c r="F936" t="s">
        <v>21</v>
      </c>
      <c r="G936">
        <v>284606000000</v>
      </c>
      <c r="H936">
        <v>215813000000</v>
      </c>
      <c r="I936">
        <f t="shared" si="186"/>
        <v>393276000000</v>
      </c>
      <c r="J936" t="s">
        <v>19</v>
      </c>
      <c r="K936">
        <v>16431196000000</v>
      </c>
      <c r="L936">
        <v>1021815000000</v>
      </c>
      <c r="M936" t="s">
        <v>19</v>
      </c>
      <c r="N936">
        <f t="shared" si="187"/>
        <v>1.3134345180959439E-2</v>
      </c>
      <c r="O936">
        <f t="shared" si="188"/>
        <v>0.21120555090696458</v>
      </c>
      <c r="P936" t="s">
        <v>19</v>
      </c>
      <c r="Q936">
        <f t="shared" si="189"/>
        <v>2.3934715403553096E-2</v>
      </c>
      <c r="R936">
        <f t="shared" si="190"/>
        <v>0.3848798461561046</v>
      </c>
      <c r="S936">
        <f t="shared" si="192"/>
        <v>0.58409353508694517</v>
      </c>
      <c r="T936">
        <f t="shared" si="193"/>
        <v>0.44291047303190695</v>
      </c>
      <c r="U936">
        <f t="shared" si="191"/>
        <v>0.32858076204862541</v>
      </c>
      <c r="V936">
        <v>0.61</v>
      </c>
      <c r="W936" t="s">
        <v>19</v>
      </c>
      <c r="X936">
        <v>2889096000000</v>
      </c>
      <c r="Y936" t="s">
        <v>19</v>
      </c>
      <c r="Z936" t="s">
        <v>19</v>
      </c>
      <c r="AA936" t="s">
        <v>19</v>
      </c>
      <c r="AB936">
        <v>7953554000000</v>
      </c>
      <c r="AC936">
        <v>118447000000</v>
      </c>
      <c r="AD936" t="s">
        <v>19</v>
      </c>
      <c r="AE936">
        <v>34409000000</v>
      </c>
      <c r="AF936" t="s">
        <v>19</v>
      </c>
      <c r="AG936" t="s">
        <v>19</v>
      </c>
      <c r="AH936" t="s">
        <v>19</v>
      </c>
      <c r="AI936" t="s">
        <v>19</v>
      </c>
      <c r="AJ936" t="s">
        <v>19</v>
      </c>
      <c r="AK936">
        <v>12615281000000</v>
      </c>
      <c r="AL936">
        <v>15408253000000</v>
      </c>
      <c r="AM936">
        <v>1128000000</v>
      </c>
      <c r="AN936">
        <v>349313000000</v>
      </c>
      <c r="AO936">
        <v>672502000000</v>
      </c>
      <c r="AP936">
        <v>633035000000</v>
      </c>
      <c r="AQ936">
        <v>256831000000</v>
      </c>
      <c r="AR936">
        <v>376204000000</v>
      </c>
      <c r="AS936">
        <v>111057000000</v>
      </c>
      <c r="AT936">
        <v>487261000000</v>
      </c>
      <c r="AU936" t="s">
        <v>19</v>
      </c>
      <c r="AV936" t="s">
        <v>19</v>
      </c>
      <c r="AW936" t="s">
        <v>19</v>
      </c>
      <c r="AX936">
        <v>174970000000</v>
      </c>
      <c r="AY936">
        <v>32615000000</v>
      </c>
      <c r="AZ936" t="s">
        <v>19</v>
      </c>
      <c r="BA936" t="s">
        <v>19</v>
      </c>
      <c r="BB936" t="s">
        <v>19</v>
      </c>
      <c r="BC936" t="s">
        <v>19</v>
      </c>
      <c r="BD936">
        <v>282141000000</v>
      </c>
      <c r="BE936">
        <v>66160000000</v>
      </c>
      <c r="BF936">
        <v>168000000</v>
      </c>
      <c r="BG936">
        <v>70912000000</v>
      </c>
      <c r="BH936">
        <v>144901000000</v>
      </c>
      <c r="BI936">
        <v>416323000000</v>
      </c>
      <c r="BJ936">
        <v>-23047000000</v>
      </c>
      <c r="BK936">
        <v>-212372000000</v>
      </c>
      <c r="BL936">
        <v>42366000000</v>
      </c>
    </row>
    <row r="937" spans="1:64" x14ac:dyDescent="0.3">
      <c r="A937" s="3">
        <v>1398</v>
      </c>
      <c r="B937" s="3">
        <v>2012</v>
      </c>
      <c r="C937" s="3" t="s">
        <v>30</v>
      </c>
      <c r="D937" s="2">
        <v>41090</v>
      </c>
      <c r="E937" s="2">
        <v>41151</v>
      </c>
      <c r="F937" t="s">
        <v>21</v>
      </c>
      <c r="G937">
        <v>292453000000</v>
      </c>
      <c r="H937">
        <v>221944000000</v>
      </c>
      <c r="I937">
        <f t="shared" si="186"/>
        <v>901853000000</v>
      </c>
      <c r="J937" t="s">
        <v>19</v>
      </c>
      <c r="K937">
        <v>17073050000000</v>
      </c>
      <c r="L937">
        <v>1016318000000</v>
      </c>
      <c r="M937" t="s">
        <v>19</v>
      </c>
      <c r="N937">
        <f t="shared" si="187"/>
        <v>1.2999669069088417E-2</v>
      </c>
      <c r="O937">
        <f t="shared" si="188"/>
        <v>0.21838046753083187</v>
      </c>
      <c r="P937" t="s">
        <v>19</v>
      </c>
      <c r="Q937">
        <f t="shared" si="189"/>
        <v>5.2823192106858471E-2</v>
      </c>
      <c r="R937">
        <f t="shared" si="190"/>
        <v>0.8873728498363701</v>
      </c>
      <c r="S937">
        <f t="shared" si="192"/>
        <v>0.58226368738663947</v>
      </c>
      <c r="T937">
        <f t="shared" si="193"/>
        <v>0.44188273614338136</v>
      </c>
      <c r="U937">
        <f t="shared" si="191"/>
        <v>0.31950401903182785</v>
      </c>
      <c r="V937">
        <v>0.63</v>
      </c>
      <c r="W937" t="s">
        <v>19</v>
      </c>
      <c r="X937">
        <v>3028038000000</v>
      </c>
      <c r="Y937" t="s">
        <v>19</v>
      </c>
      <c r="Z937" t="s">
        <v>19</v>
      </c>
      <c r="AA937" t="s">
        <v>19</v>
      </c>
      <c r="AB937">
        <v>8212636000000</v>
      </c>
      <c r="AC937">
        <v>120510000000</v>
      </c>
      <c r="AD937" t="s">
        <v>19</v>
      </c>
      <c r="AE937">
        <v>32313000000</v>
      </c>
      <c r="AF937" t="s">
        <v>19</v>
      </c>
      <c r="AG937" t="s">
        <v>19</v>
      </c>
      <c r="AH937" t="s">
        <v>19</v>
      </c>
      <c r="AI937" t="s">
        <v>19</v>
      </c>
      <c r="AJ937" t="s">
        <v>19</v>
      </c>
      <c r="AK937">
        <v>13180597000000</v>
      </c>
      <c r="AL937">
        <v>16055602000000</v>
      </c>
      <c r="AM937">
        <v>1130000000</v>
      </c>
      <c r="AN937">
        <v>349322000000</v>
      </c>
      <c r="AO937">
        <v>666996000000</v>
      </c>
      <c r="AP937">
        <v>671383000000</v>
      </c>
      <c r="AQ937">
        <v>279065000000</v>
      </c>
      <c r="AR937">
        <v>392318000000</v>
      </c>
      <c r="AS937">
        <v>109951000000</v>
      </c>
      <c r="AT937">
        <v>502269000000</v>
      </c>
      <c r="AU937" t="s">
        <v>19</v>
      </c>
      <c r="AV937" t="s">
        <v>19</v>
      </c>
      <c r="AW937" t="s">
        <v>19</v>
      </c>
      <c r="AX937">
        <v>180889000000</v>
      </c>
      <c r="AY937">
        <v>33477000000</v>
      </c>
      <c r="AZ937" t="s">
        <v>19</v>
      </c>
      <c r="BA937" t="s">
        <v>19</v>
      </c>
      <c r="BB937" t="s">
        <v>19</v>
      </c>
      <c r="BC937" t="s">
        <v>19</v>
      </c>
      <c r="BD937">
        <v>290178000000</v>
      </c>
      <c r="BE937">
        <v>68067000000</v>
      </c>
      <c r="BF937">
        <v>167000000</v>
      </c>
      <c r="BG937">
        <v>70912000000</v>
      </c>
      <c r="BH937">
        <v>151032000000</v>
      </c>
      <c r="BI937">
        <v>931657000000</v>
      </c>
      <c r="BJ937">
        <v>-29804000000</v>
      </c>
      <c r="BK937">
        <v>-283414000000</v>
      </c>
      <c r="BL937">
        <v>24272000000</v>
      </c>
    </row>
    <row r="938" spans="1:64" x14ac:dyDescent="0.3">
      <c r="A938" s="3">
        <v>1398</v>
      </c>
      <c r="B938" s="3">
        <v>2012</v>
      </c>
      <c r="C938" s="3" t="s">
        <v>32</v>
      </c>
      <c r="D938" s="2">
        <v>41182</v>
      </c>
      <c r="E938" s="2">
        <v>41212</v>
      </c>
      <c r="F938" t="s">
        <v>21</v>
      </c>
      <c r="G938">
        <v>302171000000</v>
      </c>
      <c r="H938">
        <v>230027000000</v>
      </c>
      <c r="I938">
        <f t="shared" si="186"/>
        <v>1031014000000</v>
      </c>
      <c r="J938" t="s">
        <v>19</v>
      </c>
      <c r="K938">
        <v>17371150000000</v>
      </c>
      <c r="L938">
        <v>1073350000000</v>
      </c>
      <c r="M938" t="s">
        <v>19</v>
      </c>
      <c r="N938">
        <f t="shared" si="187"/>
        <v>1.3241898204782067E-2</v>
      </c>
      <c r="O938">
        <f t="shared" si="188"/>
        <v>0.21430754180835701</v>
      </c>
      <c r="P938" t="s">
        <v>19</v>
      </c>
      <c r="Q938">
        <f t="shared" si="189"/>
        <v>5.9352086649415839E-2</v>
      </c>
      <c r="R938">
        <f t="shared" si="190"/>
        <v>0.96055713420599054</v>
      </c>
      <c r="S938">
        <f t="shared" si="192"/>
        <v>0.58577980939974106</v>
      </c>
      <c r="T938">
        <f t="shared" si="193"/>
        <v>0.44592357379362751</v>
      </c>
      <c r="U938">
        <f t="shared" si="191"/>
        <v>0.308276854456216</v>
      </c>
      <c r="V938">
        <v>0.64999999999999902</v>
      </c>
      <c r="W938" t="s">
        <v>19</v>
      </c>
      <c r="X938">
        <v>3150519000000</v>
      </c>
      <c r="Y938" t="s">
        <v>19</v>
      </c>
      <c r="Z938" t="s">
        <v>19</v>
      </c>
      <c r="AA938" t="s">
        <v>19</v>
      </c>
      <c r="AB938">
        <v>8422283000000</v>
      </c>
      <c r="AC938">
        <v>123558000000</v>
      </c>
      <c r="AD938" t="s">
        <v>19</v>
      </c>
      <c r="AE938">
        <v>33246000000</v>
      </c>
      <c r="AF938" t="s">
        <v>19</v>
      </c>
      <c r="AG938" t="s">
        <v>19</v>
      </c>
      <c r="AH938" t="s">
        <v>19</v>
      </c>
      <c r="AI938" t="s">
        <v>19</v>
      </c>
      <c r="AJ938" t="s">
        <v>19</v>
      </c>
      <c r="AK938">
        <v>13633502000000</v>
      </c>
      <c r="AL938">
        <v>16295876000000</v>
      </c>
      <c r="AM938">
        <v>1924000000</v>
      </c>
      <c r="AN938">
        <v>349322000000</v>
      </c>
      <c r="AO938">
        <v>724028000000</v>
      </c>
      <c r="AP938">
        <v>700710000000</v>
      </c>
      <c r="AQ938">
        <v>293664000000</v>
      </c>
      <c r="AR938">
        <v>407046000000</v>
      </c>
      <c r="AS938">
        <v>108798000000</v>
      </c>
      <c r="AT938">
        <v>515844000000</v>
      </c>
      <c r="AU938" t="s">
        <v>19</v>
      </c>
      <c r="AV938" t="s">
        <v>19</v>
      </c>
      <c r="AW938" t="s">
        <v>19</v>
      </c>
      <c r="AX938">
        <v>186234000000</v>
      </c>
      <c r="AY938">
        <v>32197000000</v>
      </c>
      <c r="AZ938" t="s">
        <v>19</v>
      </c>
      <c r="BA938" t="s">
        <v>19</v>
      </c>
      <c r="BB938" t="s">
        <v>19</v>
      </c>
      <c r="BC938" t="s">
        <v>19</v>
      </c>
      <c r="BD938">
        <v>299792000000</v>
      </c>
      <c r="BE938">
        <v>69614000000</v>
      </c>
      <c r="BF938">
        <v>151000000</v>
      </c>
      <c r="BG938">
        <v>70912000000</v>
      </c>
      <c r="BH938">
        <v>159115000000</v>
      </c>
      <c r="BI938">
        <v>1061146000000</v>
      </c>
      <c r="BJ938">
        <v>-30132000000</v>
      </c>
      <c r="BK938">
        <v>-215973000000</v>
      </c>
      <c r="BL938">
        <v>12542000000</v>
      </c>
    </row>
    <row r="939" spans="1:64" x14ac:dyDescent="0.3">
      <c r="A939" s="3">
        <v>1398</v>
      </c>
      <c r="B939" s="3">
        <v>2012</v>
      </c>
      <c r="C939" s="3" t="s">
        <v>29</v>
      </c>
      <c r="D939" s="2">
        <v>41274</v>
      </c>
      <c r="E939" s="2">
        <v>41360</v>
      </c>
      <c r="F939" t="s">
        <v>21</v>
      </c>
      <c r="G939">
        <v>311339000000</v>
      </c>
      <c r="H939">
        <v>238532000000</v>
      </c>
      <c r="I939">
        <f t="shared" si="186"/>
        <v>501656000000</v>
      </c>
      <c r="J939" t="s">
        <v>19</v>
      </c>
      <c r="K939">
        <v>17542217000000</v>
      </c>
      <c r="L939">
        <v>1124997000000</v>
      </c>
      <c r="M939" t="s">
        <v>19</v>
      </c>
      <c r="N939">
        <f t="shared" si="187"/>
        <v>1.3597597156619371E-2</v>
      </c>
      <c r="O939">
        <f t="shared" si="188"/>
        <v>0.2120290098551374</v>
      </c>
      <c r="P939" t="s">
        <v>19</v>
      </c>
      <c r="Q939">
        <f t="shared" si="189"/>
        <v>2.8597069572221117E-2</v>
      </c>
      <c r="R939">
        <f t="shared" si="190"/>
        <v>0.44591763355813391</v>
      </c>
      <c r="S939">
        <f t="shared" si="192"/>
        <v>0.58774258098618137</v>
      </c>
      <c r="T939">
        <f t="shared" si="193"/>
        <v>0.45029827078456541</v>
      </c>
      <c r="U939">
        <f t="shared" si="191"/>
        <v>0.35033035399862494</v>
      </c>
      <c r="V939">
        <v>0.67</v>
      </c>
      <c r="W939" t="s">
        <v>19</v>
      </c>
      <c r="X939">
        <v>3174943000000</v>
      </c>
      <c r="Y939" t="s">
        <v>19</v>
      </c>
      <c r="Z939" t="s">
        <v>19</v>
      </c>
      <c r="AA939" t="s">
        <v>19</v>
      </c>
      <c r="AB939">
        <v>8583289000000</v>
      </c>
      <c r="AC939">
        <v>135889000000</v>
      </c>
      <c r="AD939" t="s">
        <v>19</v>
      </c>
      <c r="AE939">
        <v>33284000000</v>
      </c>
      <c r="AF939" t="s">
        <v>19</v>
      </c>
      <c r="AG939" t="s">
        <v>19</v>
      </c>
      <c r="AH939" t="s">
        <v>19</v>
      </c>
      <c r="AI939" t="s">
        <v>19</v>
      </c>
      <c r="AJ939" t="s">
        <v>19</v>
      </c>
      <c r="AK939">
        <v>13642910000000</v>
      </c>
      <c r="AL939">
        <v>16413758000000</v>
      </c>
      <c r="AM939">
        <v>3462000000</v>
      </c>
      <c r="AN939">
        <v>349620000000</v>
      </c>
      <c r="AO939">
        <v>775377000000</v>
      </c>
      <c r="AP939">
        <v>721439000000</v>
      </c>
      <c r="AQ939">
        <v>303611000000</v>
      </c>
      <c r="AR939">
        <v>417828000000</v>
      </c>
      <c r="AS939">
        <v>111892000000</v>
      </c>
      <c r="AT939">
        <v>529720000000</v>
      </c>
      <c r="AU939" t="s">
        <v>19</v>
      </c>
      <c r="AV939" t="s">
        <v>19</v>
      </c>
      <c r="AW939" t="s">
        <v>19</v>
      </c>
      <c r="AX939">
        <v>189940000000</v>
      </c>
      <c r="AY939">
        <v>33745000000</v>
      </c>
      <c r="AZ939" t="s">
        <v>19</v>
      </c>
      <c r="BA939" t="s">
        <v>19</v>
      </c>
      <c r="BB939" t="s">
        <v>19</v>
      </c>
      <c r="BC939" t="s">
        <v>19</v>
      </c>
      <c r="BD939">
        <v>308687000000</v>
      </c>
      <c r="BE939">
        <v>69996000000</v>
      </c>
      <c r="BF939">
        <v>159000000</v>
      </c>
      <c r="BG939">
        <v>83565000000</v>
      </c>
      <c r="BH939">
        <v>154967000000</v>
      </c>
      <c r="BI939">
        <v>533508000000</v>
      </c>
      <c r="BJ939">
        <v>-31852000000</v>
      </c>
      <c r="BK939">
        <v>-126670000000</v>
      </c>
      <c r="BL939">
        <v>-49279000000</v>
      </c>
    </row>
    <row r="940" spans="1:64" x14ac:dyDescent="0.3">
      <c r="A940" s="3">
        <v>1398</v>
      </c>
      <c r="B940" s="3">
        <v>2013</v>
      </c>
      <c r="C940" s="3" t="s">
        <v>31</v>
      </c>
      <c r="D940" s="2">
        <v>41364</v>
      </c>
      <c r="E940" s="2">
        <v>41390</v>
      </c>
      <c r="F940" t="s">
        <v>21</v>
      </c>
      <c r="G940">
        <v>319811000000</v>
      </c>
      <c r="H940">
        <v>245940000000</v>
      </c>
      <c r="I940">
        <f t="shared" si="186"/>
        <v>420507000000</v>
      </c>
      <c r="J940" t="s">
        <v>19</v>
      </c>
      <c r="K940">
        <v>18357278000000</v>
      </c>
      <c r="L940">
        <v>1194175000000</v>
      </c>
      <c r="M940" t="s">
        <v>19</v>
      </c>
      <c r="N940">
        <f t="shared" si="187"/>
        <v>1.3397411097658378E-2</v>
      </c>
      <c r="O940">
        <f t="shared" si="188"/>
        <v>0.20594971423786296</v>
      </c>
      <c r="P940" t="s">
        <v>19</v>
      </c>
      <c r="Q940">
        <f t="shared" si="189"/>
        <v>2.2906827471916042E-2</v>
      </c>
      <c r="R940">
        <f t="shared" si="190"/>
        <v>0.3521318064772751</v>
      </c>
      <c r="S940">
        <f t="shared" si="192"/>
        <v>0.58745807295397856</v>
      </c>
      <c r="T940">
        <f t="shared" si="193"/>
        <v>0.45176506893853396</v>
      </c>
      <c r="U940">
        <f t="shared" si="191"/>
        <v>0.33977799463283725</v>
      </c>
      <c r="V940">
        <v>0.69</v>
      </c>
      <c r="W940" t="s">
        <v>19</v>
      </c>
      <c r="X940">
        <v>3220108000000</v>
      </c>
      <c r="Y940" t="s">
        <v>19</v>
      </c>
      <c r="Z940" t="s">
        <v>19</v>
      </c>
      <c r="AA940" t="s">
        <v>19</v>
      </c>
      <c r="AB940">
        <v>9033777000000</v>
      </c>
      <c r="AC940">
        <v>138017000000</v>
      </c>
      <c r="AD940" t="s">
        <v>19</v>
      </c>
      <c r="AE940">
        <v>31074000000</v>
      </c>
      <c r="AF940" t="s">
        <v>19</v>
      </c>
      <c r="AG940" t="s">
        <v>19</v>
      </c>
      <c r="AH940" t="s">
        <v>19</v>
      </c>
      <c r="AI940" t="s">
        <v>19</v>
      </c>
      <c r="AJ940" t="s">
        <v>19</v>
      </c>
      <c r="AK940">
        <v>14384273000000</v>
      </c>
      <c r="AL940">
        <v>17159463000000</v>
      </c>
      <c r="AM940">
        <v>3640000000</v>
      </c>
      <c r="AN940">
        <v>349643000000</v>
      </c>
      <c r="AO940">
        <v>844532000000</v>
      </c>
      <c r="AP940">
        <v>731394000000</v>
      </c>
      <c r="AQ940">
        <v>305665000000</v>
      </c>
      <c r="AR940">
        <v>425729000000</v>
      </c>
      <c r="AS940">
        <v>118669000000</v>
      </c>
      <c r="AT940">
        <v>544398000000</v>
      </c>
      <c r="AU940" t="s">
        <v>19</v>
      </c>
      <c r="AV940" t="s">
        <v>19</v>
      </c>
      <c r="AW940" t="s">
        <v>19</v>
      </c>
      <c r="AX940">
        <v>194066000000</v>
      </c>
      <c r="AY940">
        <v>35749000000</v>
      </c>
      <c r="AZ940" t="s">
        <v>19</v>
      </c>
      <c r="BA940" t="s">
        <v>19</v>
      </c>
      <c r="BB940" t="s">
        <v>19</v>
      </c>
      <c r="BC940" t="s">
        <v>19</v>
      </c>
      <c r="BD940">
        <v>317197000000</v>
      </c>
      <c r="BE940">
        <v>71065000000</v>
      </c>
      <c r="BF940">
        <v>192000000</v>
      </c>
      <c r="BG940">
        <v>83565000000</v>
      </c>
      <c r="BH940">
        <v>162375000000</v>
      </c>
      <c r="BI940">
        <v>456797000000</v>
      </c>
      <c r="BJ940">
        <v>-36290000000</v>
      </c>
      <c r="BK940">
        <v>-209047000000</v>
      </c>
      <c r="BL940">
        <v>-43774000000</v>
      </c>
    </row>
    <row r="941" spans="1:64" x14ac:dyDescent="0.3">
      <c r="A941" s="3">
        <v>1398</v>
      </c>
      <c r="B941" s="3">
        <v>2013</v>
      </c>
      <c r="C941" s="3" t="s">
        <v>30</v>
      </c>
      <c r="D941" s="2">
        <v>41455</v>
      </c>
      <c r="E941" s="2">
        <v>41515</v>
      </c>
      <c r="F941" t="s">
        <v>21</v>
      </c>
      <c r="G941">
        <v>329871000000</v>
      </c>
      <c r="H941">
        <v>253719000000</v>
      </c>
      <c r="I941">
        <f t="shared" si="186"/>
        <v>-178140000000</v>
      </c>
      <c r="J941" t="s">
        <v>19</v>
      </c>
      <c r="K941">
        <v>18723353000000</v>
      </c>
      <c r="L941">
        <v>1171507000000</v>
      </c>
      <c r="M941" t="s">
        <v>19</v>
      </c>
      <c r="N941">
        <f t="shared" si="187"/>
        <v>1.3550938232057047E-2</v>
      </c>
      <c r="O941">
        <f t="shared" si="188"/>
        <v>0.21657489029088176</v>
      </c>
      <c r="P941" t="s">
        <v>19</v>
      </c>
      <c r="Q941">
        <f t="shared" si="189"/>
        <v>-9.514321500000561E-3</v>
      </c>
      <c r="R941">
        <f t="shared" si="190"/>
        <v>-0.15206055106798338</v>
      </c>
      <c r="S941">
        <f t="shared" si="192"/>
        <v>0.59077705026075988</v>
      </c>
      <c r="T941">
        <f t="shared" si="193"/>
        <v>0.45439387643991058</v>
      </c>
      <c r="U941">
        <f t="shared" si="191"/>
        <v>0.32936043418112165</v>
      </c>
      <c r="V941">
        <v>0.71</v>
      </c>
      <c r="W941" t="s">
        <v>19</v>
      </c>
      <c r="X941">
        <v>3300991000000</v>
      </c>
      <c r="Y941" t="s">
        <v>19</v>
      </c>
      <c r="Z941" t="s">
        <v>19</v>
      </c>
      <c r="AA941" t="s">
        <v>19</v>
      </c>
      <c r="AB941">
        <v>9202023000000</v>
      </c>
      <c r="AC941">
        <v>142869000000</v>
      </c>
      <c r="AD941" t="s">
        <v>19</v>
      </c>
      <c r="AE941">
        <v>28983000000</v>
      </c>
      <c r="AF941" t="s">
        <v>19</v>
      </c>
      <c r="AG941" t="s">
        <v>19</v>
      </c>
      <c r="AH941" t="s">
        <v>19</v>
      </c>
      <c r="AI941" t="s">
        <v>19</v>
      </c>
      <c r="AJ941" t="s">
        <v>19</v>
      </c>
      <c r="AK941">
        <v>14508402000000</v>
      </c>
      <c r="AL941">
        <v>17548260000000</v>
      </c>
      <c r="AM941">
        <v>3586000000</v>
      </c>
      <c r="AN941">
        <v>349650000000</v>
      </c>
      <c r="AO941">
        <v>821857000000</v>
      </c>
      <c r="AP941">
        <v>739424000000</v>
      </c>
      <c r="AQ941">
        <v>309765000000</v>
      </c>
      <c r="AR941">
        <v>429659000000</v>
      </c>
      <c r="AS941">
        <v>128709000000</v>
      </c>
      <c r="AT941">
        <v>558368000000</v>
      </c>
      <c r="AU941" t="s">
        <v>19</v>
      </c>
      <c r="AV941" t="s">
        <v>19</v>
      </c>
      <c r="AW941" t="s">
        <v>19</v>
      </c>
      <c r="AX941">
        <v>197158000000</v>
      </c>
      <c r="AY941">
        <v>36449000000</v>
      </c>
      <c r="AZ941" t="s">
        <v>19</v>
      </c>
      <c r="BA941" t="s">
        <v>19</v>
      </c>
      <c r="BB941" t="s">
        <v>19</v>
      </c>
      <c r="BC941" t="s">
        <v>19</v>
      </c>
      <c r="BD941">
        <v>327316000000</v>
      </c>
      <c r="BE941">
        <v>73389000000</v>
      </c>
      <c r="BF941">
        <v>208000000</v>
      </c>
      <c r="BG941">
        <v>83565000000</v>
      </c>
      <c r="BH941">
        <v>170154000000</v>
      </c>
      <c r="BI941">
        <v>-144793000000</v>
      </c>
      <c r="BJ941">
        <v>-33347000000</v>
      </c>
      <c r="BK941">
        <v>-260290000000</v>
      </c>
      <c r="BL941">
        <v>-59844000000</v>
      </c>
    </row>
    <row r="942" spans="1:64" x14ac:dyDescent="0.3">
      <c r="A942" s="3">
        <v>1398</v>
      </c>
      <c r="B942" s="3">
        <v>2013</v>
      </c>
      <c r="C942" s="3" t="s">
        <v>32</v>
      </c>
      <c r="D942" s="2">
        <v>41547</v>
      </c>
      <c r="E942" s="2">
        <v>41577</v>
      </c>
      <c r="F942" t="s">
        <v>21</v>
      </c>
      <c r="G942">
        <v>335884000000</v>
      </c>
      <c r="H942">
        <v>258463000000</v>
      </c>
      <c r="I942">
        <f t="shared" ref="I942:I1005" si="197">BI942+BJ942</f>
        <v>-321311000000</v>
      </c>
      <c r="J942" t="s">
        <v>19</v>
      </c>
      <c r="K942">
        <v>18742548000000</v>
      </c>
      <c r="L942">
        <v>1231739000000</v>
      </c>
      <c r="M942" t="s">
        <v>19</v>
      </c>
      <c r="N942">
        <f t="shared" ref="N942:N1005" si="198">H942/K942</f>
        <v>1.3790174100127688E-2</v>
      </c>
      <c r="O942">
        <f t="shared" ref="O942:O1005" si="199">H942/L942</f>
        <v>0.20983584996496824</v>
      </c>
      <c r="P942" t="s">
        <v>19</v>
      </c>
      <c r="Q942">
        <f t="shared" ref="Q942:Q1005" si="200">I942/K942</f>
        <v>-1.7143400139618157E-2</v>
      </c>
      <c r="R942">
        <f t="shared" ref="R942:R1005" si="201">I942/L942</f>
        <v>-0.26085964640236287</v>
      </c>
      <c r="S942">
        <f t="shared" si="192"/>
        <v>0.59087278829949297</v>
      </c>
      <c r="T942">
        <f t="shared" si="193"/>
        <v>0.45467707149567071</v>
      </c>
      <c r="U942">
        <f t="shared" ref="U942:U1005" si="202">BG942/H942</f>
        <v>0.32331513601559991</v>
      </c>
      <c r="V942">
        <v>0.73</v>
      </c>
      <c r="W942" t="s">
        <v>19</v>
      </c>
      <c r="X942">
        <v>3360532000000</v>
      </c>
      <c r="Y942" t="s">
        <v>19</v>
      </c>
      <c r="Z942" t="s">
        <v>19</v>
      </c>
      <c r="AA942" t="s">
        <v>19</v>
      </c>
      <c r="AB942">
        <v>9409635000000</v>
      </c>
      <c r="AC942">
        <v>148343000000</v>
      </c>
      <c r="AD942" t="s">
        <v>19</v>
      </c>
      <c r="AE942">
        <v>28534000000</v>
      </c>
      <c r="AF942" t="s">
        <v>19</v>
      </c>
      <c r="AG942" t="s">
        <v>19</v>
      </c>
      <c r="AH942" t="s">
        <v>19</v>
      </c>
      <c r="AI942" t="s">
        <v>19</v>
      </c>
      <c r="AJ942" t="s">
        <v>19</v>
      </c>
      <c r="AK942">
        <v>14692718000000</v>
      </c>
      <c r="AL942">
        <v>17507159000000</v>
      </c>
      <c r="AM942">
        <v>3650000000</v>
      </c>
      <c r="AN942">
        <v>350572000000</v>
      </c>
      <c r="AO942">
        <v>881167000000</v>
      </c>
      <c r="AP942">
        <v>750891000000</v>
      </c>
      <c r="AQ942">
        <v>316796000000</v>
      </c>
      <c r="AR942">
        <v>434095000000</v>
      </c>
      <c r="AS942">
        <v>134359000000</v>
      </c>
      <c r="AT942">
        <v>568454000000</v>
      </c>
      <c r="AU942" t="s">
        <v>19</v>
      </c>
      <c r="AV942" t="s">
        <v>19</v>
      </c>
      <c r="AW942" t="s">
        <v>19</v>
      </c>
      <c r="AX942">
        <v>200440000000</v>
      </c>
      <c r="AY942">
        <v>36906000000</v>
      </c>
      <c r="AZ942" t="s">
        <v>19</v>
      </c>
      <c r="BA942" t="s">
        <v>19</v>
      </c>
      <c r="BB942" t="s">
        <v>19</v>
      </c>
      <c r="BC942" t="s">
        <v>19</v>
      </c>
      <c r="BD942">
        <v>333496000000</v>
      </c>
      <c r="BE942">
        <v>74745000000</v>
      </c>
      <c r="BF942">
        <v>288000000</v>
      </c>
      <c r="BG942">
        <v>83565000000</v>
      </c>
      <c r="BH942">
        <v>174898000000</v>
      </c>
      <c r="BI942">
        <v>-280365000000</v>
      </c>
      <c r="BJ942">
        <v>-40946000000</v>
      </c>
      <c r="BK942">
        <v>-149626000000</v>
      </c>
      <c r="BL942">
        <v>-76675000000</v>
      </c>
    </row>
    <row r="943" spans="1:64" x14ac:dyDescent="0.3">
      <c r="A943" s="3">
        <v>1398</v>
      </c>
      <c r="B943" s="3">
        <v>2013</v>
      </c>
      <c r="C943" s="3" t="s">
        <v>29</v>
      </c>
      <c r="D943" s="2">
        <v>41639</v>
      </c>
      <c r="E943" s="2">
        <v>41725</v>
      </c>
      <c r="F943" t="s">
        <v>21</v>
      </c>
      <c r="G943">
        <v>340634000000</v>
      </c>
      <c r="H943">
        <v>262649000000</v>
      </c>
      <c r="I943">
        <f t="shared" si="197"/>
        <v>-46374000000</v>
      </c>
      <c r="J943" t="s">
        <v>19</v>
      </c>
      <c r="K943">
        <v>18917752000000</v>
      </c>
      <c r="L943">
        <v>1274134000000</v>
      </c>
      <c r="M943" t="s">
        <v>19</v>
      </c>
      <c r="N943">
        <f t="shared" si="198"/>
        <v>1.3883732062879352E-2</v>
      </c>
      <c r="O943">
        <f t="shared" si="199"/>
        <v>0.20613922868395318</v>
      </c>
      <c r="P943" t="s">
        <v>19</v>
      </c>
      <c r="Q943">
        <f t="shared" si="200"/>
        <v>-2.4513483420228787E-3</v>
      </c>
      <c r="R943">
        <f t="shared" si="201"/>
        <v>-3.6396485769942567E-2</v>
      </c>
      <c r="S943">
        <f t="shared" ref="S943:S1006" si="203">G943/AT943</f>
        <v>0.58841494486967549</v>
      </c>
      <c r="T943">
        <f t="shared" ref="T943:T1006" si="204">H943/AT943</f>
        <v>0.45370279201452407</v>
      </c>
      <c r="U943">
        <f t="shared" si="202"/>
        <v>0.35011745713861464</v>
      </c>
      <c r="V943">
        <v>0.74</v>
      </c>
      <c r="W943" t="s">
        <v>19</v>
      </c>
      <c r="X943">
        <v>3294007000000</v>
      </c>
      <c r="Y943" t="s">
        <v>19</v>
      </c>
      <c r="Z943" t="s">
        <v>19</v>
      </c>
      <c r="AA943" t="s">
        <v>19</v>
      </c>
      <c r="AB943">
        <v>9681415000000</v>
      </c>
      <c r="AC943">
        <v>164347000000</v>
      </c>
      <c r="AD943" t="s">
        <v>19</v>
      </c>
      <c r="AE943">
        <v>28515000000</v>
      </c>
      <c r="AF943" t="s">
        <v>19</v>
      </c>
      <c r="AG943" t="s">
        <v>19</v>
      </c>
      <c r="AH943" t="s">
        <v>19</v>
      </c>
      <c r="AI943" t="s">
        <v>19</v>
      </c>
      <c r="AJ943" t="s">
        <v>19</v>
      </c>
      <c r="AK943">
        <v>14620825000000</v>
      </c>
      <c r="AL943">
        <v>17639289000000</v>
      </c>
      <c r="AM943">
        <v>4329000000</v>
      </c>
      <c r="AN943">
        <v>351390000000</v>
      </c>
      <c r="AO943">
        <v>922744000000</v>
      </c>
      <c r="AP943">
        <v>767111000000</v>
      </c>
      <c r="AQ943">
        <v>323776000000</v>
      </c>
      <c r="AR943">
        <v>443335000000</v>
      </c>
      <c r="AS943">
        <v>135566000000</v>
      </c>
      <c r="AT943">
        <v>578901000000</v>
      </c>
      <c r="AU943" t="s">
        <v>19</v>
      </c>
      <c r="AV943" t="s">
        <v>19</v>
      </c>
      <c r="AW943" t="s">
        <v>19</v>
      </c>
      <c r="AX943">
        <v>204140000000</v>
      </c>
      <c r="AY943">
        <v>38321000000</v>
      </c>
      <c r="AZ943" t="s">
        <v>19</v>
      </c>
      <c r="BA943" t="s">
        <v>19</v>
      </c>
      <c r="BB943" t="s">
        <v>19</v>
      </c>
      <c r="BC943" t="s">
        <v>19</v>
      </c>
      <c r="BD943">
        <v>338537000000</v>
      </c>
      <c r="BE943">
        <v>75572000000</v>
      </c>
      <c r="BF943">
        <v>316000000</v>
      </c>
      <c r="BG943">
        <v>91958000000</v>
      </c>
      <c r="BH943">
        <v>170691000000</v>
      </c>
      <c r="BI943">
        <v>-1947000000</v>
      </c>
      <c r="BJ943">
        <v>-44427000000</v>
      </c>
      <c r="BK943">
        <v>-164161000000</v>
      </c>
      <c r="BL943">
        <v>-65465000000</v>
      </c>
    </row>
    <row r="944" spans="1:64" x14ac:dyDescent="0.3">
      <c r="A944" s="3">
        <v>1398</v>
      </c>
      <c r="B944" s="3">
        <v>2014</v>
      </c>
      <c r="C944" s="3" t="s">
        <v>31</v>
      </c>
      <c r="D944" s="2">
        <v>41729</v>
      </c>
      <c r="E944" s="2">
        <v>41758</v>
      </c>
      <c r="F944" t="s">
        <v>21</v>
      </c>
      <c r="G944">
        <v>347875000000</v>
      </c>
      <c r="H944">
        <v>267208000000</v>
      </c>
      <c r="I944">
        <f t="shared" si="197"/>
        <v>-123729000000</v>
      </c>
      <c r="J944" t="s">
        <v>19</v>
      </c>
      <c r="K944">
        <v>19734683000000</v>
      </c>
      <c r="L944">
        <v>1358485000000</v>
      </c>
      <c r="M944" t="s">
        <v>19</v>
      </c>
      <c r="N944">
        <f t="shared" si="198"/>
        <v>1.3540019872627292E-2</v>
      </c>
      <c r="O944">
        <f t="shared" si="199"/>
        <v>0.19669558368329426</v>
      </c>
      <c r="P944" t="s">
        <v>19</v>
      </c>
      <c r="Q944">
        <f t="shared" si="200"/>
        <v>-6.2696218631938501E-3</v>
      </c>
      <c r="R944">
        <f t="shared" si="201"/>
        <v>-9.1078664836196199E-2</v>
      </c>
      <c r="S944">
        <f t="shared" si="203"/>
        <v>0.58860006666429787</v>
      </c>
      <c r="T944">
        <f t="shared" si="204"/>
        <v>0.45211253068841883</v>
      </c>
      <c r="U944">
        <f t="shared" si="202"/>
        <v>0.34414388790754769</v>
      </c>
      <c r="V944">
        <v>0.76</v>
      </c>
      <c r="W944" t="s">
        <v>19</v>
      </c>
      <c r="X944">
        <v>3525830000000</v>
      </c>
      <c r="Y944" t="s">
        <v>19</v>
      </c>
      <c r="Z944" t="s">
        <v>19</v>
      </c>
      <c r="AA944" t="s">
        <v>19</v>
      </c>
      <c r="AB944">
        <v>10125436000000</v>
      </c>
      <c r="AC944">
        <v>168091000000</v>
      </c>
      <c r="AD944" t="s">
        <v>19</v>
      </c>
      <c r="AE944">
        <v>29899000000</v>
      </c>
      <c r="AF944" t="s">
        <v>19</v>
      </c>
      <c r="AG944" t="s">
        <v>19</v>
      </c>
      <c r="AH944" t="s">
        <v>19</v>
      </c>
      <c r="AI944" t="s">
        <v>19</v>
      </c>
      <c r="AJ944" t="s">
        <v>19</v>
      </c>
      <c r="AK944">
        <v>15160980000000</v>
      </c>
      <c r="AL944">
        <v>18371763000000</v>
      </c>
      <c r="AM944">
        <v>4435000000</v>
      </c>
      <c r="AN944">
        <v>351391000000</v>
      </c>
      <c r="AO944">
        <v>1007094000000</v>
      </c>
      <c r="AP944">
        <v>785953000000</v>
      </c>
      <c r="AQ944">
        <v>333510000000</v>
      </c>
      <c r="AR944">
        <v>452443000000</v>
      </c>
      <c r="AS944">
        <v>138578000000</v>
      </c>
      <c r="AT944">
        <v>591021000000</v>
      </c>
      <c r="AU944" t="s">
        <v>19</v>
      </c>
      <c r="AV944" t="s">
        <v>19</v>
      </c>
      <c r="AW944" t="s">
        <v>19</v>
      </c>
      <c r="AX944">
        <v>207239000000</v>
      </c>
      <c r="AY944">
        <v>39945000000</v>
      </c>
      <c r="AZ944" t="s">
        <v>19</v>
      </c>
      <c r="BA944" t="s">
        <v>19</v>
      </c>
      <c r="BB944" t="s">
        <v>19</v>
      </c>
      <c r="BC944" t="s">
        <v>19</v>
      </c>
      <c r="BD944">
        <v>345856000000</v>
      </c>
      <c r="BE944">
        <v>78243000000</v>
      </c>
      <c r="BF944">
        <v>405000000</v>
      </c>
      <c r="BG944">
        <v>91958000000</v>
      </c>
      <c r="BH944">
        <v>175250000000</v>
      </c>
      <c r="BI944">
        <v>-76977000000</v>
      </c>
      <c r="BJ944">
        <v>-46752000000</v>
      </c>
      <c r="BK944">
        <v>-60183000000</v>
      </c>
      <c r="BL944">
        <v>-83730000000</v>
      </c>
    </row>
    <row r="945" spans="1:64" x14ac:dyDescent="0.3">
      <c r="A945" s="3">
        <v>1398</v>
      </c>
      <c r="B945" s="3">
        <v>2014</v>
      </c>
      <c r="C945" s="3" t="s">
        <v>30</v>
      </c>
      <c r="D945" s="2">
        <v>41820</v>
      </c>
      <c r="E945" s="2">
        <v>41879</v>
      </c>
      <c r="F945" t="s">
        <v>21</v>
      </c>
      <c r="G945">
        <v>355844000000</v>
      </c>
      <c r="H945">
        <v>272402000000</v>
      </c>
      <c r="I945">
        <f t="shared" si="197"/>
        <v>221286000000</v>
      </c>
      <c r="J945" t="s">
        <v>19</v>
      </c>
      <c r="K945">
        <v>20303677000000</v>
      </c>
      <c r="L945">
        <v>1354857000000</v>
      </c>
      <c r="M945" t="s">
        <v>19</v>
      </c>
      <c r="N945">
        <f t="shared" si="198"/>
        <v>1.3416387583391915E-2</v>
      </c>
      <c r="O945">
        <f t="shared" si="199"/>
        <v>0.20105590479290433</v>
      </c>
      <c r="P945" t="s">
        <v>19</v>
      </c>
      <c r="Q945">
        <f t="shared" si="200"/>
        <v>1.0898814042402271E-2</v>
      </c>
      <c r="R945">
        <f t="shared" si="201"/>
        <v>0.16332793792998079</v>
      </c>
      <c r="S945">
        <f t="shared" si="203"/>
        <v>0.58887465702871855</v>
      </c>
      <c r="T945">
        <f t="shared" si="204"/>
        <v>0.45078920629246805</v>
      </c>
      <c r="U945">
        <f t="shared" si="202"/>
        <v>0.33758195607961761</v>
      </c>
      <c r="V945">
        <v>0.77</v>
      </c>
      <c r="W945" t="s">
        <v>19</v>
      </c>
      <c r="X945">
        <v>3607404000000</v>
      </c>
      <c r="Y945" t="s">
        <v>19</v>
      </c>
      <c r="Z945" t="s">
        <v>19</v>
      </c>
      <c r="AA945" t="s">
        <v>19</v>
      </c>
      <c r="AB945">
        <v>10394435000000</v>
      </c>
      <c r="AC945">
        <v>175368000000</v>
      </c>
      <c r="AD945" t="s">
        <v>19</v>
      </c>
      <c r="AE945">
        <v>30291000000</v>
      </c>
      <c r="AF945" t="s">
        <v>19</v>
      </c>
      <c r="AG945" t="s">
        <v>19</v>
      </c>
      <c r="AH945" t="s">
        <v>19</v>
      </c>
      <c r="AI945" t="s">
        <v>19</v>
      </c>
      <c r="AJ945" t="s">
        <v>19</v>
      </c>
      <c r="AK945">
        <v>15728332000000</v>
      </c>
      <c r="AL945">
        <v>18944174000000</v>
      </c>
      <c r="AM945">
        <v>4646000000</v>
      </c>
      <c r="AN945">
        <v>351406000000</v>
      </c>
      <c r="AO945">
        <v>1003451000000</v>
      </c>
      <c r="AP945">
        <v>807217000000</v>
      </c>
      <c r="AQ945">
        <v>342164000000</v>
      </c>
      <c r="AR945">
        <v>465053000000</v>
      </c>
      <c r="AS945">
        <v>139225000000</v>
      </c>
      <c r="AT945">
        <v>604278000000</v>
      </c>
      <c r="AU945" t="s">
        <v>19</v>
      </c>
      <c r="AV945" t="s">
        <v>19</v>
      </c>
      <c r="AW945" t="s">
        <v>19</v>
      </c>
      <c r="AX945">
        <v>212003000000</v>
      </c>
      <c r="AY945">
        <v>40547000000</v>
      </c>
      <c r="AZ945" t="s">
        <v>19</v>
      </c>
      <c r="BA945" t="s">
        <v>19</v>
      </c>
      <c r="BB945" t="s">
        <v>19</v>
      </c>
      <c r="BC945" t="s">
        <v>19</v>
      </c>
      <c r="BD945">
        <v>353786000000</v>
      </c>
      <c r="BE945">
        <v>80917000000</v>
      </c>
      <c r="BF945">
        <v>467000000</v>
      </c>
      <c r="BG945">
        <v>91958000000</v>
      </c>
      <c r="BH945">
        <v>180444000000</v>
      </c>
      <c r="BI945">
        <v>273420000000</v>
      </c>
      <c r="BJ945">
        <v>-52134000000</v>
      </c>
      <c r="BK945">
        <v>-47694000000</v>
      </c>
      <c r="BL945">
        <v>-155339000000</v>
      </c>
    </row>
    <row r="946" spans="1:64" x14ac:dyDescent="0.3">
      <c r="A946" s="3">
        <v>1398</v>
      </c>
      <c r="B946" s="3">
        <v>2014</v>
      </c>
      <c r="C946" s="3" t="s">
        <v>32</v>
      </c>
      <c r="D946" s="2">
        <v>41912</v>
      </c>
      <c r="E946" s="2">
        <v>41941</v>
      </c>
      <c r="F946" t="s">
        <v>21</v>
      </c>
      <c r="G946">
        <v>364217000000</v>
      </c>
      <c r="H946">
        <v>277580000000</v>
      </c>
      <c r="I946">
        <f t="shared" si="197"/>
        <v>-41343000000</v>
      </c>
      <c r="J946" t="s">
        <v>19</v>
      </c>
      <c r="K946">
        <v>20150956000000</v>
      </c>
      <c r="L946">
        <v>1427581000000</v>
      </c>
      <c r="M946" t="s">
        <v>19</v>
      </c>
      <c r="N946">
        <f t="shared" si="198"/>
        <v>1.3775028837341514E-2</v>
      </c>
      <c r="O946">
        <f t="shared" si="199"/>
        <v>0.19444080581066853</v>
      </c>
      <c r="P946" t="s">
        <v>19</v>
      </c>
      <c r="Q946">
        <f t="shared" si="200"/>
        <v>-2.051664447086282E-3</v>
      </c>
      <c r="R946">
        <f t="shared" si="201"/>
        <v>-2.8960178091470817E-2</v>
      </c>
      <c r="S946">
        <f t="shared" si="203"/>
        <v>0.59129208010805756</v>
      </c>
      <c r="T946">
        <f t="shared" si="204"/>
        <v>0.4506402930022339</v>
      </c>
      <c r="U946">
        <f t="shared" si="202"/>
        <v>0.33128467468837813</v>
      </c>
      <c r="V946">
        <v>0.78</v>
      </c>
      <c r="W946" t="s">
        <v>19</v>
      </c>
      <c r="X946">
        <v>3472425000000</v>
      </c>
      <c r="Y946" t="s">
        <v>19</v>
      </c>
      <c r="Z946" t="s">
        <v>19</v>
      </c>
      <c r="AA946" t="s">
        <v>19</v>
      </c>
      <c r="AB946">
        <v>10603544000000</v>
      </c>
      <c r="AC946">
        <v>179128000000</v>
      </c>
      <c r="AD946" t="s">
        <v>19</v>
      </c>
      <c r="AE946">
        <v>28860000000</v>
      </c>
      <c r="AF946" t="s">
        <v>19</v>
      </c>
      <c r="AG946" t="s">
        <v>19</v>
      </c>
      <c r="AH946" t="s">
        <v>19</v>
      </c>
      <c r="AI946" t="s">
        <v>19</v>
      </c>
      <c r="AJ946" t="s">
        <v>19</v>
      </c>
      <c r="AK946">
        <v>15339964000000</v>
      </c>
      <c r="AL946">
        <v>18718581000000</v>
      </c>
      <c r="AM946">
        <v>4794000000</v>
      </c>
      <c r="AN946">
        <v>351513000000</v>
      </c>
      <c r="AO946">
        <v>1076068000000</v>
      </c>
      <c r="AP946">
        <v>827993000000</v>
      </c>
      <c r="AQ946">
        <v>349360000000</v>
      </c>
      <c r="AR946">
        <v>478633000000</v>
      </c>
      <c r="AS946">
        <v>137335000000</v>
      </c>
      <c r="AT946">
        <v>615968000000</v>
      </c>
      <c r="AU946" t="s">
        <v>19</v>
      </c>
      <c r="AV946" t="s">
        <v>19</v>
      </c>
      <c r="AW946" t="s">
        <v>19</v>
      </c>
      <c r="AX946">
        <v>213790000000</v>
      </c>
      <c r="AY946">
        <v>42157000000</v>
      </c>
      <c r="AZ946" t="s">
        <v>19</v>
      </c>
      <c r="BA946" t="s">
        <v>19</v>
      </c>
      <c r="BB946" t="s">
        <v>19</v>
      </c>
      <c r="BC946" t="s">
        <v>19</v>
      </c>
      <c r="BD946">
        <v>362119000000</v>
      </c>
      <c r="BE946">
        <v>84070000000</v>
      </c>
      <c r="BF946">
        <v>469000000</v>
      </c>
      <c r="BG946">
        <v>91958000000</v>
      </c>
      <c r="BH946">
        <v>185622000000</v>
      </c>
      <c r="BI946">
        <v>4911000000</v>
      </c>
      <c r="BJ946">
        <v>-46254000000</v>
      </c>
      <c r="BK946">
        <v>-108281000000</v>
      </c>
      <c r="BL946">
        <v>-76192000000</v>
      </c>
    </row>
    <row r="947" spans="1:64" x14ac:dyDescent="0.3">
      <c r="A947" s="3">
        <v>1398</v>
      </c>
      <c r="B947" s="3">
        <v>2014</v>
      </c>
      <c r="C947" s="3" t="s">
        <v>29</v>
      </c>
      <c r="D947" s="2">
        <v>42004</v>
      </c>
      <c r="E947" s="2">
        <v>42089</v>
      </c>
      <c r="F947" t="s">
        <v>21</v>
      </c>
      <c r="G947">
        <v>363769000000</v>
      </c>
      <c r="H947">
        <v>275811000000</v>
      </c>
      <c r="I947">
        <f t="shared" si="197"/>
        <v>147500000000</v>
      </c>
      <c r="J947" t="s">
        <v>19</v>
      </c>
      <c r="K947">
        <v>20609953000000</v>
      </c>
      <c r="L947">
        <v>1530859000000</v>
      </c>
      <c r="M947" t="s">
        <v>19</v>
      </c>
      <c r="N947">
        <f t="shared" si="198"/>
        <v>1.3382417708570224E-2</v>
      </c>
      <c r="O947">
        <f t="shared" si="199"/>
        <v>0.18016747460086135</v>
      </c>
      <c r="P947" t="s">
        <v>19</v>
      </c>
      <c r="Q947">
        <f t="shared" si="200"/>
        <v>7.1567363593696698E-3</v>
      </c>
      <c r="R947">
        <f t="shared" si="201"/>
        <v>9.6351133579251916E-2</v>
      </c>
      <c r="S947">
        <f t="shared" si="203"/>
        <v>0.57299270072992703</v>
      </c>
      <c r="T947">
        <f t="shared" si="204"/>
        <v>0.43444518301730467</v>
      </c>
      <c r="U947">
        <f t="shared" si="202"/>
        <v>0.33003034686796395</v>
      </c>
      <c r="V947">
        <v>0.78</v>
      </c>
      <c r="W947" t="s">
        <v>19</v>
      </c>
      <c r="X947">
        <v>3523622000000</v>
      </c>
      <c r="Y947" t="s">
        <v>19</v>
      </c>
      <c r="Z947" t="s">
        <v>19</v>
      </c>
      <c r="AA947" t="s">
        <v>19</v>
      </c>
      <c r="AB947">
        <v>10768750000000</v>
      </c>
      <c r="AC947">
        <v>199280000000</v>
      </c>
      <c r="AD947" t="s">
        <v>19</v>
      </c>
      <c r="AE947">
        <v>28919000000</v>
      </c>
      <c r="AF947" t="s">
        <v>19</v>
      </c>
      <c r="AG947" t="s">
        <v>19</v>
      </c>
      <c r="AH947" t="s">
        <v>19</v>
      </c>
      <c r="AI947" t="s">
        <v>19</v>
      </c>
      <c r="AJ947" t="s">
        <v>19</v>
      </c>
      <c r="AK947">
        <v>15556601000000</v>
      </c>
      <c r="AL947">
        <v>19072649000000</v>
      </c>
      <c r="AM947">
        <v>6445000000</v>
      </c>
      <c r="AN947">
        <v>353495000000</v>
      </c>
      <c r="AO947">
        <v>1177364000000</v>
      </c>
      <c r="AP947">
        <v>849879000000</v>
      </c>
      <c r="AQ947">
        <v>356357000000</v>
      </c>
      <c r="AR947">
        <v>493522000000</v>
      </c>
      <c r="AS947">
        <v>141336000000</v>
      </c>
      <c r="AT947">
        <v>634858000000</v>
      </c>
      <c r="AU947" t="s">
        <v>19</v>
      </c>
      <c r="AV947" t="s">
        <v>19</v>
      </c>
      <c r="AW947" t="s">
        <v>19</v>
      </c>
      <c r="AX947">
        <v>218674000000</v>
      </c>
      <c r="AY947">
        <v>56729000000</v>
      </c>
      <c r="AZ947" t="s">
        <v>19</v>
      </c>
      <c r="BA947" t="s">
        <v>19</v>
      </c>
      <c r="BB947" t="s">
        <v>19</v>
      </c>
      <c r="BC947" t="s">
        <v>19</v>
      </c>
      <c r="BD947">
        <v>361612000000</v>
      </c>
      <c r="BE947">
        <v>85326000000</v>
      </c>
      <c r="BF947">
        <v>475000000</v>
      </c>
      <c r="BG947">
        <v>91026000000</v>
      </c>
      <c r="BH947">
        <v>184785000000</v>
      </c>
      <c r="BI947">
        <v>201457000000</v>
      </c>
      <c r="BJ947">
        <v>-53957000000</v>
      </c>
      <c r="BK947">
        <v>-146741000000</v>
      </c>
      <c r="BL947">
        <v>-26344000000</v>
      </c>
    </row>
    <row r="948" spans="1:64" x14ac:dyDescent="0.3">
      <c r="A948" s="3">
        <v>1398</v>
      </c>
      <c r="B948" s="3">
        <v>2015</v>
      </c>
      <c r="C948" s="3" t="s">
        <v>31</v>
      </c>
      <c r="D948" s="2">
        <v>42094</v>
      </c>
      <c r="E948" s="2">
        <v>42123</v>
      </c>
      <c r="F948" t="s">
        <v>21</v>
      </c>
      <c r="G948">
        <v>365504000000</v>
      </c>
      <c r="H948">
        <v>276833000000</v>
      </c>
      <c r="I948">
        <f t="shared" si="197"/>
        <v>422115000000</v>
      </c>
      <c r="J948" t="s">
        <v>19</v>
      </c>
      <c r="K948">
        <v>21396633000000</v>
      </c>
      <c r="L948">
        <v>1611328000000</v>
      </c>
      <c r="M948" t="s">
        <v>19</v>
      </c>
      <c r="N948">
        <f t="shared" si="198"/>
        <v>1.2938157139022761E-2</v>
      </c>
      <c r="O948">
        <f t="shared" si="199"/>
        <v>0.17180425090360249</v>
      </c>
      <c r="P948" t="s">
        <v>19</v>
      </c>
      <c r="Q948">
        <f t="shared" si="200"/>
        <v>1.9728103949813038E-2</v>
      </c>
      <c r="R948">
        <f t="shared" si="201"/>
        <v>0.26196714759502721</v>
      </c>
      <c r="S948">
        <f t="shared" si="203"/>
        <v>0.56772646290868478</v>
      </c>
      <c r="T948">
        <f t="shared" si="204"/>
        <v>0.42999644301129381</v>
      </c>
      <c r="U948">
        <f t="shared" si="202"/>
        <v>0.32881195522210144</v>
      </c>
      <c r="V948">
        <v>0.78</v>
      </c>
      <c r="W948" t="s">
        <v>19</v>
      </c>
      <c r="X948">
        <v>3537667000000</v>
      </c>
      <c r="Y948" t="s">
        <v>19</v>
      </c>
      <c r="Z948" t="s">
        <v>19</v>
      </c>
      <c r="AA948" t="s">
        <v>19</v>
      </c>
      <c r="AB948">
        <v>11057257000000</v>
      </c>
      <c r="AC948">
        <v>197605000000</v>
      </c>
      <c r="AD948" t="s">
        <v>19</v>
      </c>
      <c r="AE948">
        <v>27408000000</v>
      </c>
      <c r="AF948" t="s">
        <v>19</v>
      </c>
      <c r="AG948" t="s">
        <v>19</v>
      </c>
      <c r="AH948" t="s">
        <v>19</v>
      </c>
      <c r="AI948" t="s">
        <v>19</v>
      </c>
      <c r="AJ948" t="s">
        <v>19</v>
      </c>
      <c r="AK948">
        <v>15848171000000</v>
      </c>
      <c r="AL948">
        <v>19775373000000</v>
      </c>
      <c r="AM948">
        <v>9932000000</v>
      </c>
      <c r="AN948">
        <v>356407000000</v>
      </c>
      <c r="AO948">
        <v>1254921000000</v>
      </c>
      <c r="AP948">
        <v>863570000000</v>
      </c>
      <c r="AQ948">
        <v>360590000000</v>
      </c>
      <c r="AR948">
        <v>502980000000</v>
      </c>
      <c r="AS948">
        <v>140823000000</v>
      </c>
      <c r="AT948">
        <v>643803000000</v>
      </c>
      <c r="AU948" t="s">
        <v>19</v>
      </c>
      <c r="AV948" t="s">
        <v>19</v>
      </c>
      <c r="AW948" t="s">
        <v>19</v>
      </c>
      <c r="AX948">
        <v>219658000000</v>
      </c>
      <c r="AY948">
        <v>63701000000</v>
      </c>
      <c r="AZ948" t="s">
        <v>19</v>
      </c>
      <c r="BA948" t="s">
        <v>19</v>
      </c>
      <c r="BB948" t="s">
        <v>19</v>
      </c>
      <c r="BC948" t="s">
        <v>19</v>
      </c>
      <c r="BD948">
        <v>362974000000</v>
      </c>
      <c r="BE948">
        <v>85692000000</v>
      </c>
      <c r="BF948">
        <v>449000000</v>
      </c>
      <c r="BG948">
        <v>91026000000</v>
      </c>
      <c r="BH948">
        <v>185807000000</v>
      </c>
      <c r="BI948">
        <v>471761000000</v>
      </c>
      <c r="BJ948">
        <v>-49646000000</v>
      </c>
      <c r="BK948">
        <v>-196462000000</v>
      </c>
      <c r="BL948">
        <v>-13667000000</v>
      </c>
    </row>
    <row r="949" spans="1:64" x14ac:dyDescent="0.3">
      <c r="A949" s="3">
        <v>1398</v>
      </c>
      <c r="B949" s="3">
        <v>2015</v>
      </c>
      <c r="C949" s="3" t="s">
        <v>30</v>
      </c>
      <c r="D949" s="2">
        <v>42185</v>
      </c>
      <c r="E949" s="2">
        <v>42243</v>
      </c>
      <c r="F949" t="s">
        <v>21</v>
      </c>
      <c r="G949">
        <v>364732000000</v>
      </c>
      <c r="H949">
        <v>276732000000</v>
      </c>
      <c r="I949">
        <f t="shared" si="197"/>
        <v>815757000000</v>
      </c>
      <c r="J949" t="s">
        <v>19</v>
      </c>
      <c r="K949">
        <v>22417295000000</v>
      </c>
      <c r="L949">
        <v>1603025000000</v>
      </c>
      <c r="M949" t="s">
        <v>19</v>
      </c>
      <c r="N949">
        <f t="shared" si="198"/>
        <v>1.2344575917834869E-2</v>
      </c>
      <c r="O949">
        <f t="shared" si="199"/>
        <v>0.17263111929009217</v>
      </c>
      <c r="P949" t="s">
        <v>19</v>
      </c>
      <c r="Q949">
        <f t="shared" si="200"/>
        <v>3.6389626848377557E-2</v>
      </c>
      <c r="R949">
        <f t="shared" si="201"/>
        <v>0.5088860123828387</v>
      </c>
      <c r="S949">
        <f t="shared" si="203"/>
        <v>0.55706217105363642</v>
      </c>
      <c r="T949">
        <f t="shared" si="204"/>
        <v>0.42265808516942549</v>
      </c>
      <c r="U949">
        <f t="shared" si="202"/>
        <v>0.32893196305450761</v>
      </c>
      <c r="V949">
        <v>0.78</v>
      </c>
      <c r="W949" t="s">
        <v>19</v>
      </c>
      <c r="X949">
        <v>3615260000000</v>
      </c>
      <c r="Y949" t="s">
        <v>19</v>
      </c>
      <c r="Z949" t="s">
        <v>19</v>
      </c>
      <c r="AA949" t="s">
        <v>19</v>
      </c>
      <c r="AB949">
        <v>11374947000000</v>
      </c>
      <c r="AC949">
        <v>207554000000</v>
      </c>
      <c r="AD949" t="s">
        <v>19</v>
      </c>
      <c r="AE949">
        <v>27577000000</v>
      </c>
      <c r="AF949" t="s">
        <v>19</v>
      </c>
      <c r="AG949" t="s">
        <v>19</v>
      </c>
      <c r="AH949" t="s">
        <v>19</v>
      </c>
      <c r="AI949" t="s">
        <v>19</v>
      </c>
      <c r="AJ949" t="s">
        <v>19</v>
      </c>
      <c r="AK949">
        <v>16287768000000</v>
      </c>
      <c r="AL949">
        <v>20803658000000</v>
      </c>
      <c r="AM949">
        <v>10612000000</v>
      </c>
      <c r="AN949">
        <v>356407000000</v>
      </c>
      <c r="AO949">
        <v>1246618000000</v>
      </c>
      <c r="AP949">
        <v>874561000000</v>
      </c>
      <c r="AQ949">
        <v>366559000000</v>
      </c>
      <c r="AR949">
        <v>508002000000</v>
      </c>
      <c r="AS949">
        <v>146740000000</v>
      </c>
      <c r="AT949">
        <v>654742000000</v>
      </c>
      <c r="AU949" t="s">
        <v>19</v>
      </c>
      <c r="AV949" t="s">
        <v>19</v>
      </c>
      <c r="AW949" t="s">
        <v>19</v>
      </c>
      <c r="AX949">
        <v>220561000000</v>
      </c>
      <c r="AY949">
        <v>74513000000</v>
      </c>
      <c r="AZ949" t="s">
        <v>19</v>
      </c>
      <c r="BA949" t="s">
        <v>19</v>
      </c>
      <c r="BB949" t="s">
        <v>19</v>
      </c>
      <c r="BC949" t="s">
        <v>19</v>
      </c>
      <c r="BD949">
        <v>362200000000</v>
      </c>
      <c r="BE949">
        <v>84869000000</v>
      </c>
      <c r="BF949">
        <v>599000000</v>
      </c>
      <c r="BG949">
        <v>91026000000</v>
      </c>
      <c r="BH949">
        <v>185706000000</v>
      </c>
      <c r="BI949">
        <v>867215000000</v>
      </c>
      <c r="BJ949">
        <v>-51458000000</v>
      </c>
      <c r="BK949">
        <v>-419869000000</v>
      </c>
      <c r="BL949">
        <v>60666000000</v>
      </c>
    </row>
    <row r="950" spans="1:64" x14ac:dyDescent="0.3">
      <c r="A950" s="3">
        <v>1398</v>
      </c>
      <c r="B950" s="3">
        <v>2015</v>
      </c>
      <c r="C950" s="3" t="s">
        <v>29</v>
      </c>
      <c r="D950" s="2">
        <v>42369</v>
      </c>
      <c r="E950" s="2">
        <v>42459</v>
      </c>
      <c r="F950" t="s">
        <v>21</v>
      </c>
      <c r="G950">
        <v>365565000000</v>
      </c>
      <c r="H950">
        <v>277131000000</v>
      </c>
      <c r="I950">
        <f t="shared" si="197"/>
        <v>1089467000000</v>
      </c>
      <c r="J950" t="s">
        <v>19</v>
      </c>
      <c r="K950">
        <v>22209780000000</v>
      </c>
      <c r="L950">
        <v>1789474000000</v>
      </c>
      <c r="M950" t="s">
        <v>19</v>
      </c>
      <c r="N950">
        <f t="shared" si="198"/>
        <v>1.2477881365776699E-2</v>
      </c>
      <c r="O950">
        <f t="shared" si="199"/>
        <v>0.1548672961998889</v>
      </c>
      <c r="P950" t="s">
        <v>19</v>
      </c>
      <c r="Q950">
        <f t="shared" si="200"/>
        <v>4.9053480043476344E-2</v>
      </c>
      <c r="R950">
        <f t="shared" si="201"/>
        <v>0.60881968667887887</v>
      </c>
      <c r="S950">
        <f t="shared" si="203"/>
        <v>0.54665314856601965</v>
      </c>
      <c r="T950">
        <f t="shared" si="204"/>
        <v>0.4144120299132838</v>
      </c>
      <c r="U950">
        <f t="shared" si="202"/>
        <v>0.30003860989928949</v>
      </c>
      <c r="V950">
        <v>0.77</v>
      </c>
      <c r="W950" t="s">
        <v>19</v>
      </c>
      <c r="X950">
        <v>3059633000000</v>
      </c>
      <c r="Y950" t="s">
        <v>19</v>
      </c>
      <c r="Z950" t="s">
        <v>19</v>
      </c>
      <c r="AA950" t="s">
        <v>19</v>
      </c>
      <c r="AB950">
        <v>11652812000000</v>
      </c>
      <c r="AC950">
        <v>224426000000</v>
      </c>
      <c r="AD950" t="s">
        <v>19</v>
      </c>
      <c r="AE950">
        <v>24185000000</v>
      </c>
      <c r="AF950" t="s">
        <v>19</v>
      </c>
      <c r="AG950" t="s">
        <v>19</v>
      </c>
      <c r="AH950" t="s">
        <v>19</v>
      </c>
      <c r="AI950" t="s">
        <v>19</v>
      </c>
      <c r="AJ950" t="s">
        <v>19</v>
      </c>
      <c r="AK950">
        <v>16281939000000</v>
      </c>
      <c r="AL950">
        <v>20409261000000</v>
      </c>
      <c r="AM950">
        <v>11045000000</v>
      </c>
      <c r="AN950">
        <v>356407000000</v>
      </c>
      <c r="AO950">
        <v>1433067000000</v>
      </c>
      <c r="AP950">
        <v>871779000000</v>
      </c>
      <c r="AQ950">
        <v>363912000000</v>
      </c>
      <c r="AR950">
        <v>507867000000</v>
      </c>
      <c r="AS950">
        <v>160866000000</v>
      </c>
      <c r="AT950">
        <v>668733000000</v>
      </c>
      <c r="AU950" t="s">
        <v>19</v>
      </c>
      <c r="AV950" t="s">
        <v>19</v>
      </c>
      <c r="AW950" t="s">
        <v>19</v>
      </c>
      <c r="AX950">
        <v>220835000000</v>
      </c>
      <c r="AY950">
        <v>86993000000</v>
      </c>
      <c r="AZ950" t="s">
        <v>19</v>
      </c>
      <c r="BA950" t="s">
        <v>19</v>
      </c>
      <c r="BB950" t="s">
        <v>19</v>
      </c>
      <c r="BC950" t="s">
        <v>19</v>
      </c>
      <c r="BD950">
        <v>363235000000</v>
      </c>
      <c r="BE950">
        <v>85515000000</v>
      </c>
      <c r="BF950">
        <v>589000000</v>
      </c>
      <c r="BG950">
        <v>83150000000</v>
      </c>
      <c r="BH950">
        <v>193981000000</v>
      </c>
      <c r="BI950">
        <v>1131764000000</v>
      </c>
      <c r="BJ950">
        <v>-42297000000</v>
      </c>
      <c r="BK950">
        <v>-666961000000</v>
      </c>
      <c r="BL950">
        <v>-36732000000</v>
      </c>
    </row>
    <row r="951" spans="1:64" x14ac:dyDescent="0.3">
      <c r="A951" s="3">
        <v>1398</v>
      </c>
      <c r="B951" s="3">
        <v>2016</v>
      </c>
      <c r="C951" s="3" t="s">
        <v>31</v>
      </c>
      <c r="D951" s="2">
        <v>42460</v>
      </c>
      <c r="E951" s="2">
        <v>42488</v>
      </c>
      <c r="F951" t="s">
        <v>21</v>
      </c>
      <c r="G951">
        <v>366105000000</v>
      </c>
      <c r="H951">
        <v>277571000000</v>
      </c>
      <c r="I951">
        <f t="shared" si="197"/>
        <v>769988000000</v>
      </c>
      <c r="J951" t="s">
        <v>19</v>
      </c>
      <c r="K951">
        <v>22883325000000</v>
      </c>
      <c r="L951">
        <v>1863180000000</v>
      </c>
      <c r="M951" t="s">
        <v>19</v>
      </c>
      <c r="N951">
        <f t="shared" si="198"/>
        <v>1.2129836900887437E-2</v>
      </c>
      <c r="O951">
        <f t="shared" si="199"/>
        <v>0.14897701778679462</v>
      </c>
      <c r="P951" t="s">
        <v>19</v>
      </c>
      <c r="Q951">
        <f t="shared" si="200"/>
        <v>3.3648431772917618E-2</v>
      </c>
      <c r="R951">
        <f t="shared" si="201"/>
        <v>0.41326549233031701</v>
      </c>
      <c r="S951">
        <f t="shared" si="203"/>
        <v>0.54486640463033376</v>
      </c>
      <c r="T951">
        <f t="shared" si="204"/>
        <v>0.41310310648487836</v>
      </c>
      <c r="U951">
        <f t="shared" si="202"/>
        <v>0.29956299469324965</v>
      </c>
      <c r="V951">
        <v>0.77</v>
      </c>
      <c r="W951" t="s">
        <v>19</v>
      </c>
      <c r="X951">
        <v>3323225000000</v>
      </c>
      <c r="Y951" t="s">
        <v>19</v>
      </c>
      <c r="Z951" t="s">
        <v>19</v>
      </c>
      <c r="AA951" t="s">
        <v>19</v>
      </c>
      <c r="AB951">
        <v>12056705000000</v>
      </c>
      <c r="AC951">
        <v>223868000000</v>
      </c>
      <c r="AD951" t="s">
        <v>19</v>
      </c>
      <c r="AE951">
        <v>25213000000</v>
      </c>
      <c r="AF951" t="s">
        <v>19</v>
      </c>
      <c r="AG951" t="s">
        <v>19</v>
      </c>
      <c r="AH951" t="s">
        <v>19</v>
      </c>
      <c r="AI951" t="s">
        <v>19</v>
      </c>
      <c r="AJ951" t="s">
        <v>19</v>
      </c>
      <c r="AK951">
        <v>17038081000000</v>
      </c>
      <c r="AL951">
        <v>21009246000000</v>
      </c>
      <c r="AM951">
        <v>10899000000</v>
      </c>
      <c r="AN951">
        <v>356407000000</v>
      </c>
      <c r="AO951">
        <v>1506773000000</v>
      </c>
      <c r="AP951">
        <v>855418000000</v>
      </c>
      <c r="AQ951">
        <v>354024000000</v>
      </c>
      <c r="AR951">
        <v>501394000000</v>
      </c>
      <c r="AS951">
        <v>170523000000</v>
      </c>
      <c r="AT951">
        <v>671917000000</v>
      </c>
      <c r="AU951" t="s">
        <v>19</v>
      </c>
      <c r="AV951" t="s">
        <v>19</v>
      </c>
      <c r="AW951" t="s">
        <v>19</v>
      </c>
      <c r="AX951">
        <v>219833000000</v>
      </c>
      <c r="AY951">
        <v>89913000000</v>
      </c>
      <c r="AZ951" t="s">
        <v>19</v>
      </c>
      <c r="BA951" t="s">
        <v>19</v>
      </c>
      <c r="BB951" t="s">
        <v>19</v>
      </c>
      <c r="BC951" t="s">
        <v>19</v>
      </c>
      <c r="BD951">
        <v>364138000000</v>
      </c>
      <c r="BE951">
        <v>85971000000</v>
      </c>
      <c r="BF951">
        <v>596000000</v>
      </c>
      <c r="BG951">
        <v>83150000000</v>
      </c>
      <c r="BH951">
        <v>194421000000</v>
      </c>
      <c r="BI951">
        <v>813083000000</v>
      </c>
      <c r="BJ951">
        <v>-43095000000</v>
      </c>
      <c r="BK951">
        <v>-780640000000</v>
      </c>
      <c r="BL951">
        <v>-42110000000</v>
      </c>
    </row>
    <row r="952" spans="1:64" x14ac:dyDescent="0.3">
      <c r="A952" s="3">
        <v>1398</v>
      </c>
      <c r="B952" s="3">
        <v>2016</v>
      </c>
      <c r="C952" s="3" t="s">
        <v>30</v>
      </c>
      <c r="D952" s="2">
        <v>42551</v>
      </c>
      <c r="E952" s="2">
        <v>42612</v>
      </c>
      <c r="F952" t="s">
        <v>21</v>
      </c>
      <c r="G952">
        <v>365692000000</v>
      </c>
      <c r="H952">
        <v>278327000000</v>
      </c>
      <c r="I952">
        <f t="shared" si="197"/>
        <v>308243000000</v>
      </c>
      <c r="J952" t="s">
        <v>19</v>
      </c>
      <c r="K952">
        <v>23524327000000</v>
      </c>
      <c r="L952">
        <v>1856593000000</v>
      </c>
      <c r="M952" t="s">
        <v>19</v>
      </c>
      <c r="N952">
        <f t="shared" si="198"/>
        <v>1.1831454306854347E-2</v>
      </c>
      <c r="O952">
        <f t="shared" si="199"/>
        <v>0.14991277032715303</v>
      </c>
      <c r="P952" t="s">
        <v>19</v>
      </c>
      <c r="Q952">
        <f t="shared" si="200"/>
        <v>1.3103159125444906E-2</v>
      </c>
      <c r="R952">
        <f t="shared" si="201"/>
        <v>0.16602615651357083</v>
      </c>
      <c r="S952">
        <f t="shared" si="203"/>
        <v>0.55325979572662887</v>
      </c>
      <c r="T952">
        <f t="shared" si="204"/>
        <v>0.42108424347594547</v>
      </c>
      <c r="U952">
        <f t="shared" si="202"/>
        <v>0.29874931285861595</v>
      </c>
      <c r="V952">
        <v>0.77</v>
      </c>
      <c r="W952" t="s">
        <v>19</v>
      </c>
      <c r="X952">
        <v>3331693000000</v>
      </c>
      <c r="Y952" t="s">
        <v>19</v>
      </c>
      <c r="Z952" t="s">
        <v>19</v>
      </c>
      <c r="AA952" t="s">
        <v>19</v>
      </c>
      <c r="AB952">
        <v>12396561000000</v>
      </c>
      <c r="AC952">
        <v>227097000000</v>
      </c>
      <c r="AD952" t="s">
        <v>19</v>
      </c>
      <c r="AE952">
        <v>26096000000</v>
      </c>
      <c r="AF952" t="s">
        <v>19</v>
      </c>
      <c r="AG952" t="s">
        <v>19</v>
      </c>
      <c r="AH952" t="s">
        <v>19</v>
      </c>
      <c r="AI952" t="s">
        <v>19</v>
      </c>
      <c r="AJ952" t="s">
        <v>19</v>
      </c>
      <c r="AK952">
        <v>17369524000000</v>
      </c>
      <c r="AL952">
        <v>21656550000000</v>
      </c>
      <c r="AM952">
        <v>11184000000</v>
      </c>
      <c r="AN952">
        <v>356407000000</v>
      </c>
      <c r="AO952">
        <v>1500186000000</v>
      </c>
      <c r="AP952">
        <v>829712000000</v>
      </c>
      <c r="AQ952">
        <v>339652000000</v>
      </c>
      <c r="AR952">
        <v>490060000000</v>
      </c>
      <c r="AS952">
        <v>170917000000</v>
      </c>
      <c r="AT952">
        <v>660977000000</v>
      </c>
      <c r="AU952" t="s">
        <v>19</v>
      </c>
      <c r="AV952" t="s">
        <v>19</v>
      </c>
      <c r="AW952" t="s">
        <v>19</v>
      </c>
      <c r="AX952">
        <v>209930000000</v>
      </c>
      <c r="AY952">
        <v>89475000000</v>
      </c>
      <c r="AZ952" t="s">
        <v>19</v>
      </c>
      <c r="BA952" t="s">
        <v>19</v>
      </c>
      <c r="BB952" t="s">
        <v>19</v>
      </c>
      <c r="BC952" t="s">
        <v>19</v>
      </c>
      <c r="BD952">
        <v>363632000000</v>
      </c>
      <c r="BE952">
        <v>84682000000</v>
      </c>
      <c r="BF952">
        <v>623000000</v>
      </c>
      <c r="BG952">
        <v>83150000000</v>
      </c>
      <c r="BH952">
        <v>195177000000</v>
      </c>
      <c r="BI952">
        <v>345547000000</v>
      </c>
      <c r="BJ952">
        <v>-37304000000</v>
      </c>
      <c r="BK952">
        <v>-713871000000</v>
      </c>
      <c r="BL952">
        <v>-47337000000</v>
      </c>
    </row>
    <row r="953" spans="1:64" x14ac:dyDescent="0.3">
      <c r="A953" s="3">
        <v>1880</v>
      </c>
      <c r="B953" s="3">
        <v>2007</v>
      </c>
      <c r="C953" s="3" t="s">
        <v>29</v>
      </c>
      <c r="D953" s="2">
        <v>39447</v>
      </c>
      <c r="E953" s="2">
        <v>39533</v>
      </c>
      <c r="F953" t="s">
        <v>21</v>
      </c>
      <c r="G953">
        <v>1754915000</v>
      </c>
      <c r="H953">
        <v>1979106000</v>
      </c>
      <c r="I953">
        <f t="shared" si="197"/>
        <v>-599810000</v>
      </c>
      <c r="J953">
        <f t="shared" ref="J953:J984" si="205">(AA953-X953)+IFERROR(AC953+AD953,AC953)-(AI953-AH953)</f>
        <v>5482558000</v>
      </c>
      <c r="K953">
        <v>13539243000</v>
      </c>
      <c r="L953">
        <v>11973430000</v>
      </c>
      <c r="M953">
        <f t="shared" ref="M953:M984" si="206">G953*(1-BE953/BD953)/J953</f>
        <v>0.31325167510723667</v>
      </c>
      <c r="N953">
        <f t="shared" si="198"/>
        <v>0.14617552842503823</v>
      </c>
      <c r="O953">
        <f t="shared" si="199"/>
        <v>0.1652914828917027</v>
      </c>
      <c r="P953">
        <f t="shared" ref="P953:P984" si="207">I953/J953</f>
        <v>-0.10940331137399732</v>
      </c>
      <c r="Q953">
        <f t="shared" si="200"/>
        <v>-4.4301590568985284E-2</v>
      </c>
      <c r="R953">
        <f t="shared" si="201"/>
        <v>-5.0095085535222572E-2</v>
      </c>
      <c r="S953">
        <f t="shared" si="203"/>
        <v>0.15035438230999726</v>
      </c>
      <c r="T953">
        <f t="shared" si="204"/>
        <v>0.16956220680546319</v>
      </c>
      <c r="U953">
        <f t="shared" si="202"/>
        <v>0.27723982444598722</v>
      </c>
      <c r="V953">
        <v>0.25030000000000002</v>
      </c>
      <c r="W953">
        <v>6.5000000000000002E-2</v>
      </c>
      <c r="X953">
        <v>5213167000</v>
      </c>
      <c r="Y953">
        <v>1395111000</v>
      </c>
      <c r="Z953">
        <v>2281651000</v>
      </c>
      <c r="AA953">
        <v>9647196000</v>
      </c>
      <c r="AB953" t="s">
        <v>19</v>
      </c>
      <c r="AC953">
        <v>1137694000</v>
      </c>
      <c r="AD953">
        <v>1114102000</v>
      </c>
      <c r="AE953" t="s">
        <v>19</v>
      </c>
      <c r="AF953">
        <v>3892047000</v>
      </c>
      <c r="AG953">
        <v>617834000</v>
      </c>
      <c r="AH953">
        <v>200000000</v>
      </c>
      <c r="AI953">
        <v>1403267000</v>
      </c>
      <c r="AJ953">
        <v>99615000</v>
      </c>
      <c r="AK953" t="s">
        <v>19</v>
      </c>
      <c r="AL953">
        <v>1502882000</v>
      </c>
      <c r="AM953">
        <v>62931000</v>
      </c>
      <c r="AN953">
        <v>83126000</v>
      </c>
      <c r="AO953">
        <v>11890300000</v>
      </c>
      <c r="AP953" t="s">
        <v>19</v>
      </c>
      <c r="AQ953" t="s">
        <v>19</v>
      </c>
      <c r="AR953" t="s">
        <v>19</v>
      </c>
      <c r="AS953" t="s">
        <v>19</v>
      </c>
      <c r="AT953">
        <v>11671858000</v>
      </c>
      <c r="AU953">
        <v>5769392000</v>
      </c>
      <c r="AV953">
        <v>5902466000</v>
      </c>
      <c r="AW953">
        <v>3366380000</v>
      </c>
      <c r="AX953">
        <v>819941000</v>
      </c>
      <c r="AY953" t="s">
        <v>19</v>
      </c>
      <c r="AZ953">
        <v>337134000</v>
      </c>
      <c r="BA953" t="s">
        <v>19</v>
      </c>
      <c r="BB953">
        <v>2257150000</v>
      </c>
      <c r="BC953">
        <v>235333000</v>
      </c>
      <c r="BD953">
        <v>2021817000</v>
      </c>
      <c r="BE953">
        <v>43197000</v>
      </c>
      <c r="BF953">
        <v>-486000</v>
      </c>
      <c r="BG953">
        <v>548687000</v>
      </c>
      <c r="BH953">
        <v>1430419000</v>
      </c>
      <c r="BI953">
        <v>292697000</v>
      </c>
      <c r="BJ953">
        <v>-892507000</v>
      </c>
      <c r="BK953">
        <v>-2452892000</v>
      </c>
      <c r="BL953">
        <v>7240564000</v>
      </c>
    </row>
    <row r="954" spans="1:64" x14ac:dyDescent="0.3">
      <c r="A954" s="3">
        <v>1880</v>
      </c>
      <c r="B954" s="3">
        <v>2008</v>
      </c>
      <c r="C954" s="3" t="s">
        <v>30</v>
      </c>
      <c r="D954" s="2">
        <v>39629</v>
      </c>
      <c r="E954" s="2">
        <v>39701</v>
      </c>
      <c r="F954" t="s">
        <v>21</v>
      </c>
      <c r="G954">
        <v>2199645000</v>
      </c>
      <c r="H954">
        <v>1964765000</v>
      </c>
      <c r="I954">
        <f t="shared" si="197"/>
        <v>-374253000</v>
      </c>
      <c r="J954">
        <f t="shared" si="205"/>
        <v>11598707000</v>
      </c>
      <c r="K954">
        <v>16249509000</v>
      </c>
      <c r="L954">
        <v>12637120000</v>
      </c>
      <c r="M954">
        <f t="shared" si="206"/>
        <v>0.17589196851852834</v>
      </c>
      <c r="N954">
        <f t="shared" si="198"/>
        <v>0.12091226879532176</v>
      </c>
      <c r="O954">
        <f t="shared" si="199"/>
        <v>0.15547569382897369</v>
      </c>
      <c r="P954">
        <f t="shared" si="207"/>
        <v>-3.2266786289195853E-2</v>
      </c>
      <c r="Q954">
        <f t="shared" si="200"/>
        <v>-2.3031649756309561E-2</v>
      </c>
      <c r="R954">
        <f t="shared" si="201"/>
        <v>-2.9615371223823149E-2</v>
      </c>
      <c r="S954">
        <f t="shared" si="203"/>
        <v>0.148936674431808</v>
      </c>
      <c r="T954">
        <f t="shared" si="204"/>
        <v>0.13303308722089757</v>
      </c>
      <c r="U954">
        <f t="shared" si="202"/>
        <v>0.27926342336106352</v>
      </c>
      <c r="V954">
        <v>0.23130000000000001</v>
      </c>
      <c r="W954">
        <v>0.03</v>
      </c>
      <c r="X954">
        <v>1231611000</v>
      </c>
      <c r="Y954">
        <v>1744726000</v>
      </c>
      <c r="Z954">
        <v>3414195000</v>
      </c>
      <c r="AA954">
        <v>9397159000</v>
      </c>
      <c r="AB954" t="s">
        <v>19</v>
      </c>
      <c r="AC954">
        <v>1963049000</v>
      </c>
      <c r="AD954">
        <v>3445122000</v>
      </c>
      <c r="AE954" t="s">
        <v>19</v>
      </c>
      <c r="AF954">
        <v>6852350000</v>
      </c>
      <c r="AG954">
        <v>872323000</v>
      </c>
      <c r="AH954">
        <v>1215013000</v>
      </c>
      <c r="AI954">
        <v>3190025000</v>
      </c>
      <c r="AJ954">
        <v>359842000</v>
      </c>
      <c r="AK954" t="s">
        <v>19</v>
      </c>
      <c r="AL954">
        <v>3549867000</v>
      </c>
      <c r="AM954">
        <v>62522000</v>
      </c>
      <c r="AN954">
        <v>83126000</v>
      </c>
      <c r="AO954">
        <v>12553990000</v>
      </c>
      <c r="AP954" t="s">
        <v>19</v>
      </c>
      <c r="AQ954" t="s">
        <v>19</v>
      </c>
      <c r="AR954" t="s">
        <v>19</v>
      </c>
      <c r="AS954" t="s">
        <v>19</v>
      </c>
      <c r="AT954">
        <v>14768995000</v>
      </c>
      <c r="AU954">
        <v>7331169000</v>
      </c>
      <c r="AV954">
        <v>7437826000</v>
      </c>
      <c r="AW954">
        <v>4297210000</v>
      </c>
      <c r="AX954">
        <v>1069742000</v>
      </c>
      <c r="AY954" t="s">
        <v>19</v>
      </c>
      <c r="AZ954">
        <v>480244000</v>
      </c>
      <c r="BA954" t="s">
        <v>19</v>
      </c>
      <c r="BB954">
        <v>2353079000</v>
      </c>
      <c r="BC954">
        <v>237360000</v>
      </c>
      <c r="BD954">
        <v>2115719000</v>
      </c>
      <c r="BE954">
        <v>153439000</v>
      </c>
      <c r="BF954" t="s">
        <v>19</v>
      </c>
      <c r="BG954">
        <v>548687000</v>
      </c>
      <c r="BH954">
        <v>1416078000</v>
      </c>
      <c r="BI954">
        <v>585065000</v>
      </c>
      <c r="BJ954">
        <v>-959318000</v>
      </c>
      <c r="BK954">
        <v>-7262352000</v>
      </c>
      <c r="BL954">
        <v>563597000</v>
      </c>
    </row>
    <row r="955" spans="1:64" x14ac:dyDescent="0.3">
      <c r="A955" s="3">
        <v>1880</v>
      </c>
      <c r="B955" s="3">
        <v>2008</v>
      </c>
      <c r="C955" s="3" t="s">
        <v>29</v>
      </c>
      <c r="D955" s="2">
        <v>39813</v>
      </c>
      <c r="E955" s="2">
        <v>39896</v>
      </c>
      <c r="F955" t="s">
        <v>21</v>
      </c>
      <c r="G955">
        <v>2279303000</v>
      </c>
      <c r="H955">
        <v>2010435000</v>
      </c>
      <c r="I955">
        <f t="shared" si="197"/>
        <v>1283535000</v>
      </c>
      <c r="J955">
        <f t="shared" si="205"/>
        <v>10176329000</v>
      </c>
      <c r="K955">
        <v>17022559000</v>
      </c>
      <c r="L955">
        <v>13374228000</v>
      </c>
      <c r="M955">
        <f t="shared" si="206"/>
        <v>0.19846189406295045</v>
      </c>
      <c r="N955">
        <f t="shared" si="198"/>
        <v>0.11810415813509591</v>
      </c>
      <c r="O955">
        <f t="shared" si="199"/>
        <v>0.15032157370130075</v>
      </c>
      <c r="P955">
        <f t="shared" si="207"/>
        <v>0.12612947163952737</v>
      </c>
      <c r="Q955">
        <f t="shared" si="200"/>
        <v>7.5402000369039698E-2</v>
      </c>
      <c r="R955">
        <f t="shared" si="201"/>
        <v>9.5970773042002869E-2</v>
      </c>
      <c r="S955">
        <f t="shared" si="203"/>
        <v>0.12765067455729334</v>
      </c>
      <c r="T955">
        <f t="shared" si="204"/>
        <v>0.11259292156575586</v>
      </c>
      <c r="U955">
        <f t="shared" si="202"/>
        <v>0.27279568849527591</v>
      </c>
      <c r="V955">
        <v>0.2382</v>
      </c>
      <c r="W955">
        <v>6.5000000000000002E-2</v>
      </c>
      <c r="X955">
        <v>2326596000</v>
      </c>
      <c r="Y955">
        <v>1864861000</v>
      </c>
      <c r="Z955">
        <v>4228964000</v>
      </c>
      <c r="AA955">
        <v>9657259000</v>
      </c>
      <c r="AB955" t="s">
        <v>19</v>
      </c>
      <c r="AC955">
        <v>2248221000</v>
      </c>
      <c r="AD955">
        <v>3360271000</v>
      </c>
      <c r="AE955" t="s">
        <v>19</v>
      </c>
      <c r="AF955">
        <v>7365300000</v>
      </c>
      <c r="AG955">
        <v>1459169000</v>
      </c>
      <c r="AH955">
        <v>482393000</v>
      </c>
      <c r="AI955">
        <v>3245219000</v>
      </c>
      <c r="AJ955">
        <v>345989000</v>
      </c>
      <c r="AK955" t="s">
        <v>19</v>
      </c>
      <c r="AL955">
        <v>3591208000</v>
      </c>
      <c r="AM955">
        <v>57123000</v>
      </c>
      <c r="AN955">
        <v>83056000</v>
      </c>
      <c r="AO955">
        <v>13291170000</v>
      </c>
      <c r="AP955" t="s">
        <v>19</v>
      </c>
      <c r="AQ955" t="s">
        <v>19</v>
      </c>
      <c r="AR955" t="s">
        <v>19</v>
      </c>
      <c r="AS955" t="s">
        <v>19</v>
      </c>
      <c r="AT955">
        <v>17855785000</v>
      </c>
      <c r="AU955">
        <v>8627372000</v>
      </c>
      <c r="AV955">
        <v>9228413000</v>
      </c>
      <c r="AW955">
        <v>5676469000</v>
      </c>
      <c r="AX955">
        <v>1359603000</v>
      </c>
      <c r="AY955" t="s">
        <v>19</v>
      </c>
      <c r="AZ955">
        <v>510852000</v>
      </c>
      <c r="BA955" t="s">
        <v>19</v>
      </c>
      <c r="BB955">
        <v>2351855000</v>
      </c>
      <c r="BC955">
        <v>91260000</v>
      </c>
      <c r="BD955">
        <v>2260595000</v>
      </c>
      <c r="BE955">
        <v>257558000</v>
      </c>
      <c r="BF955">
        <v>-7398000</v>
      </c>
      <c r="BG955">
        <v>548438000</v>
      </c>
      <c r="BH955">
        <v>1461997000</v>
      </c>
      <c r="BI955">
        <v>2360546000</v>
      </c>
      <c r="BJ955">
        <v>-1077011000</v>
      </c>
      <c r="BK955">
        <v>-4923692000</v>
      </c>
      <c r="BL955">
        <v>-245793000</v>
      </c>
    </row>
    <row r="956" spans="1:64" x14ac:dyDescent="0.3">
      <c r="A956" s="3">
        <v>1880</v>
      </c>
      <c r="B956" s="3">
        <v>2009</v>
      </c>
      <c r="C956" s="3" t="s">
        <v>30</v>
      </c>
      <c r="D956" s="2">
        <v>39994</v>
      </c>
      <c r="E956" s="2">
        <v>40051</v>
      </c>
      <c r="F956" t="s">
        <v>21</v>
      </c>
      <c r="G956">
        <v>2405522000</v>
      </c>
      <c r="H956">
        <v>2158147000</v>
      </c>
      <c r="I956">
        <f t="shared" si="197"/>
        <v>1450464000</v>
      </c>
      <c r="J956">
        <f t="shared" si="205"/>
        <v>11021537000</v>
      </c>
      <c r="K956">
        <v>22279689000</v>
      </c>
      <c r="L956">
        <v>14208306000</v>
      </c>
      <c r="M956">
        <f t="shared" si="206"/>
        <v>0.19410882637825133</v>
      </c>
      <c r="N956">
        <f t="shared" si="198"/>
        <v>9.6866118732626835E-2</v>
      </c>
      <c r="O956">
        <f t="shared" si="199"/>
        <v>0.1518933361936321</v>
      </c>
      <c r="P956">
        <f t="shared" si="207"/>
        <v>0.13160269751850401</v>
      </c>
      <c r="Q956">
        <f t="shared" si="200"/>
        <v>6.5102524546011398E-2</v>
      </c>
      <c r="R956">
        <f t="shared" si="201"/>
        <v>0.10208563920287189</v>
      </c>
      <c r="S956">
        <f t="shared" si="203"/>
        <v>0.12702524333652948</v>
      </c>
      <c r="T956">
        <f t="shared" si="204"/>
        <v>0.11396243635726512</v>
      </c>
      <c r="U956">
        <f t="shared" si="202"/>
        <v>0.27356616578944809</v>
      </c>
      <c r="V956">
        <v>0.25580000000000003</v>
      </c>
      <c r="W956">
        <v>3.5000000000000003E-2</v>
      </c>
      <c r="X956">
        <v>1850846000</v>
      </c>
      <c r="Y956">
        <v>1534843000</v>
      </c>
      <c r="Z956">
        <v>3707792000</v>
      </c>
      <c r="AA956">
        <v>14967089000</v>
      </c>
      <c r="AB956" t="s">
        <v>19</v>
      </c>
      <c r="AC956">
        <v>2270632000</v>
      </c>
      <c r="AD956">
        <v>3315136000</v>
      </c>
      <c r="AE956" t="s">
        <v>19</v>
      </c>
      <c r="AF956">
        <v>7312600000</v>
      </c>
      <c r="AG956">
        <v>625754000</v>
      </c>
      <c r="AH956">
        <v>0</v>
      </c>
      <c r="AI956">
        <v>7680474000</v>
      </c>
      <c r="AJ956">
        <v>336380000</v>
      </c>
      <c r="AK956" t="s">
        <v>19</v>
      </c>
      <c r="AL956">
        <v>8016854000</v>
      </c>
      <c r="AM956">
        <v>54529000</v>
      </c>
      <c r="AN956">
        <v>83056000</v>
      </c>
      <c r="AO956">
        <v>14125250000</v>
      </c>
      <c r="AP956" t="s">
        <v>19</v>
      </c>
      <c r="AQ956" t="s">
        <v>19</v>
      </c>
      <c r="AR956" t="s">
        <v>19</v>
      </c>
      <c r="AS956" t="s">
        <v>19</v>
      </c>
      <c r="AT956">
        <v>18937354000</v>
      </c>
      <c r="AU956">
        <v>9012262000</v>
      </c>
      <c r="AV956">
        <v>9925092000</v>
      </c>
      <c r="AW956">
        <v>6152612000</v>
      </c>
      <c r="AX956">
        <v>1425724000</v>
      </c>
      <c r="AY956" t="s">
        <v>19</v>
      </c>
      <c r="AZ956">
        <v>465423000</v>
      </c>
      <c r="BA956" t="s">
        <v>19</v>
      </c>
      <c r="BB956">
        <v>2489133000</v>
      </c>
      <c r="BC956">
        <v>71494000</v>
      </c>
      <c r="BD956">
        <v>2417639000</v>
      </c>
      <c r="BE956">
        <v>267485000</v>
      </c>
      <c r="BF956">
        <v>-7993000</v>
      </c>
      <c r="BG956">
        <v>590396000</v>
      </c>
      <c r="BH956">
        <v>1567751000</v>
      </c>
      <c r="BI956">
        <v>2261017000</v>
      </c>
      <c r="BJ956">
        <v>-810553000</v>
      </c>
      <c r="BK956">
        <v>-6031798000</v>
      </c>
      <c r="BL956">
        <v>4413257000</v>
      </c>
    </row>
    <row r="957" spans="1:64" x14ac:dyDescent="0.3">
      <c r="A957" s="3">
        <v>1880</v>
      </c>
      <c r="B957" s="3">
        <v>2009</v>
      </c>
      <c r="C957" s="3" t="s">
        <v>29</v>
      </c>
      <c r="D957" s="2">
        <v>40178</v>
      </c>
      <c r="E957" s="2">
        <v>40261</v>
      </c>
      <c r="F957" t="s">
        <v>21</v>
      </c>
      <c r="G957">
        <v>2824165000</v>
      </c>
      <c r="H957">
        <v>2533499000</v>
      </c>
      <c r="I957">
        <f t="shared" si="197"/>
        <v>2271313000.000001</v>
      </c>
      <c r="J957">
        <f t="shared" si="205"/>
        <v>12791149000</v>
      </c>
      <c r="K957">
        <v>18624731000</v>
      </c>
      <c r="L957">
        <v>15323001000</v>
      </c>
      <c r="M957">
        <f t="shared" si="206"/>
        <v>0.19531689440320416</v>
      </c>
      <c r="N957">
        <f t="shared" si="198"/>
        <v>0.13602875660324973</v>
      </c>
      <c r="O957">
        <f t="shared" si="199"/>
        <v>0.16533960938852643</v>
      </c>
      <c r="P957">
        <f t="shared" si="207"/>
        <v>0.17756911439308548</v>
      </c>
      <c r="Q957">
        <f t="shared" si="200"/>
        <v>0.12195145261426868</v>
      </c>
      <c r="R957">
        <f t="shared" si="201"/>
        <v>0.14822899247999793</v>
      </c>
      <c r="S957">
        <f t="shared" si="203"/>
        <v>0.14291151227676821</v>
      </c>
      <c r="T957">
        <f t="shared" si="204"/>
        <v>0.1282029107512061</v>
      </c>
      <c r="U957">
        <f t="shared" si="202"/>
        <v>0.24968117216545183</v>
      </c>
      <c r="V957">
        <v>0.3004</v>
      </c>
      <c r="W957">
        <v>7.4999999999999997E-2</v>
      </c>
      <c r="X957">
        <v>1690548000</v>
      </c>
      <c r="Y957">
        <v>1760512000</v>
      </c>
      <c r="Z957">
        <v>3915901000</v>
      </c>
      <c r="AA957">
        <v>12691485000</v>
      </c>
      <c r="AB957" t="s">
        <v>19</v>
      </c>
      <c r="AC957">
        <v>2066409000</v>
      </c>
      <c r="AD957">
        <v>2794274000</v>
      </c>
      <c r="AE957" t="s">
        <v>19</v>
      </c>
      <c r="AF957">
        <v>5933246000</v>
      </c>
      <c r="AG957">
        <v>718061000</v>
      </c>
      <c r="AH957">
        <v>0</v>
      </c>
      <c r="AI957">
        <v>3070471000</v>
      </c>
      <c r="AJ957">
        <v>231259000</v>
      </c>
      <c r="AK957" t="s">
        <v>19</v>
      </c>
      <c r="AL957">
        <v>3301730000</v>
      </c>
      <c r="AM957">
        <v>0</v>
      </c>
      <c r="AN957">
        <v>83056000</v>
      </c>
      <c r="AO957">
        <v>15239940000</v>
      </c>
      <c r="AP957" t="s">
        <v>19</v>
      </c>
      <c r="AQ957" t="s">
        <v>19</v>
      </c>
      <c r="AR957" t="s">
        <v>19</v>
      </c>
      <c r="AS957" t="s">
        <v>19</v>
      </c>
      <c r="AT957">
        <v>19761634000</v>
      </c>
      <c r="AU957">
        <v>9220023000</v>
      </c>
      <c r="AV957">
        <v>10541611000</v>
      </c>
      <c r="AW957">
        <v>6284374000</v>
      </c>
      <c r="AX957">
        <v>1438359000</v>
      </c>
      <c r="AY957" t="s">
        <v>19</v>
      </c>
      <c r="AZ957">
        <v>505188000</v>
      </c>
      <c r="BA957" t="s">
        <v>19</v>
      </c>
      <c r="BB957">
        <v>2937262000</v>
      </c>
      <c r="BC957">
        <v>77643000</v>
      </c>
      <c r="BD957">
        <v>2859619000</v>
      </c>
      <c r="BE957">
        <v>329928000</v>
      </c>
      <c r="BF957">
        <v>-3808000</v>
      </c>
      <c r="BG957">
        <v>632567000</v>
      </c>
      <c r="BH957">
        <v>1900932000</v>
      </c>
      <c r="BI957">
        <v>2805098000</v>
      </c>
      <c r="BJ957">
        <v>-533784999.99999899</v>
      </c>
      <c r="BK957">
        <v>-3525935000</v>
      </c>
      <c r="BL957">
        <v>85078000</v>
      </c>
    </row>
    <row r="958" spans="1:64" x14ac:dyDescent="0.3">
      <c r="A958" s="3">
        <v>1880</v>
      </c>
      <c r="B958" s="3">
        <v>2010</v>
      </c>
      <c r="C958" s="3" t="s">
        <v>30</v>
      </c>
      <c r="D958" s="2">
        <v>40359</v>
      </c>
      <c r="E958" s="2">
        <v>40414</v>
      </c>
      <c r="F958" t="s">
        <v>21</v>
      </c>
      <c r="G958">
        <v>3387448000</v>
      </c>
      <c r="H958">
        <v>2953278000</v>
      </c>
      <c r="I958">
        <f t="shared" si="197"/>
        <v>3598787000</v>
      </c>
      <c r="J958">
        <f t="shared" si="205"/>
        <v>14485959000</v>
      </c>
      <c r="K958">
        <v>18890063000</v>
      </c>
      <c r="L958">
        <v>16531743999.999901</v>
      </c>
      <c r="M958">
        <f t="shared" si="206"/>
        <v>0.19929013821124483</v>
      </c>
      <c r="N958">
        <f t="shared" si="198"/>
        <v>0.15634029383597078</v>
      </c>
      <c r="O958">
        <f t="shared" si="199"/>
        <v>0.17864285824895532</v>
      </c>
      <c r="P958">
        <f t="shared" si="207"/>
        <v>0.24843277548970005</v>
      </c>
      <c r="Q958">
        <f t="shared" si="200"/>
        <v>0.19051217563435335</v>
      </c>
      <c r="R958">
        <f t="shared" si="201"/>
        <v>0.21768949482885905</v>
      </c>
      <c r="S958">
        <f t="shared" si="203"/>
        <v>0.15679558323552456</v>
      </c>
      <c r="T958">
        <f t="shared" si="204"/>
        <v>0.13669905677272198</v>
      </c>
      <c r="U958">
        <f t="shared" si="202"/>
        <v>0.54261874432410362</v>
      </c>
      <c r="V958">
        <v>0.35009999999999902</v>
      </c>
      <c r="W958">
        <v>0.15</v>
      </c>
      <c r="X958">
        <v>1559496000</v>
      </c>
      <c r="Y958">
        <v>1734007000</v>
      </c>
      <c r="Z958">
        <v>3719779000</v>
      </c>
      <c r="AA958">
        <v>12907221000</v>
      </c>
      <c r="AB958" t="s">
        <v>19</v>
      </c>
      <c r="AC958">
        <v>2469681000</v>
      </c>
      <c r="AD958">
        <v>2752254000</v>
      </c>
      <c r="AE958" t="s">
        <v>19</v>
      </c>
      <c r="AF958">
        <v>5982842000</v>
      </c>
      <c r="AG958">
        <v>844717000</v>
      </c>
      <c r="AH958">
        <v>0</v>
      </c>
      <c r="AI958">
        <v>2083701000</v>
      </c>
      <c r="AJ958">
        <v>274618000</v>
      </c>
      <c r="AK958" t="s">
        <v>19</v>
      </c>
      <c r="AL958">
        <v>2358319000</v>
      </c>
      <c r="AM958">
        <v>0</v>
      </c>
      <c r="AN958">
        <v>83056000</v>
      </c>
      <c r="AO958">
        <v>16448689999.999901</v>
      </c>
      <c r="AP958" t="s">
        <v>19</v>
      </c>
      <c r="AQ958" t="s">
        <v>19</v>
      </c>
      <c r="AR958" t="s">
        <v>19</v>
      </c>
      <c r="AS958" t="s">
        <v>19</v>
      </c>
      <c r="AT958">
        <v>21604231000</v>
      </c>
      <c r="AU958">
        <v>9744584000</v>
      </c>
      <c r="AV958">
        <v>11859647000</v>
      </c>
      <c r="AW958">
        <v>6943578000</v>
      </c>
      <c r="AX958">
        <v>1540239000</v>
      </c>
      <c r="AY958" t="s">
        <v>19</v>
      </c>
      <c r="AZ958">
        <v>520945000</v>
      </c>
      <c r="BA958" t="s">
        <v>19</v>
      </c>
      <c r="BB958">
        <v>3505276000</v>
      </c>
      <c r="BC958">
        <v>41376000</v>
      </c>
      <c r="BD958">
        <v>3463900000</v>
      </c>
      <c r="BE958">
        <v>511836000</v>
      </c>
      <c r="BF958" t="s">
        <v>19</v>
      </c>
      <c r="BG958">
        <v>1602504000</v>
      </c>
      <c r="BH958">
        <v>1350774000</v>
      </c>
      <c r="BI958">
        <v>4153087000</v>
      </c>
      <c r="BJ958">
        <v>-554300000</v>
      </c>
      <c r="BK958">
        <v>2284019000</v>
      </c>
      <c r="BL958">
        <v>-6722783000</v>
      </c>
    </row>
    <row r="959" spans="1:64" x14ac:dyDescent="0.3">
      <c r="A959" s="3">
        <v>1880</v>
      </c>
      <c r="B959" s="3">
        <v>2010</v>
      </c>
      <c r="C959" s="3" t="s">
        <v>29</v>
      </c>
      <c r="D959" s="2">
        <v>40543</v>
      </c>
      <c r="E959" s="2">
        <v>40625</v>
      </c>
      <c r="F959" t="s">
        <v>21</v>
      </c>
      <c r="G959">
        <v>3962503000</v>
      </c>
      <c r="H959">
        <v>3424531000</v>
      </c>
      <c r="I959">
        <f t="shared" si="197"/>
        <v>1450919000</v>
      </c>
      <c r="J959">
        <f t="shared" si="205"/>
        <v>14300214000</v>
      </c>
      <c r="K959">
        <v>20832032000</v>
      </c>
      <c r="L959">
        <v>17114801000</v>
      </c>
      <c r="M959">
        <f t="shared" si="206"/>
        <v>0.23003448725769174</v>
      </c>
      <c r="N959">
        <f t="shared" si="198"/>
        <v>0.16438775631681057</v>
      </c>
      <c r="O959">
        <f t="shared" si="199"/>
        <v>0.20009178020825366</v>
      </c>
      <c r="P959">
        <f t="shared" si="207"/>
        <v>0.10146134876023534</v>
      </c>
      <c r="Q959">
        <f t="shared" si="200"/>
        <v>6.9648462521562954E-2</v>
      </c>
      <c r="R959">
        <f t="shared" si="201"/>
        <v>8.4775686261265901E-2</v>
      </c>
      <c r="S959">
        <f t="shared" si="203"/>
        <v>0.16715267808970682</v>
      </c>
      <c r="T959">
        <f t="shared" si="204"/>
        <v>0.14445907746977649</v>
      </c>
      <c r="U959">
        <f t="shared" si="202"/>
        <v>0.76349491361006805</v>
      </c>
      <c r="V959">
        <v>0.40600000000000003</v>
      </c>
      <c r="W959">
        <v>0.31</v>
      </c>
      <c r="X959">
        <v>2172532000</v>
      </c>
      <c r="Y959">
        <v>2119676000</v>
      </c>
      <c r="Z959">
        <v>4859137000</v>
      </c>
      <c r="AA959">
        <v>14173760000</v>
      </c>
      <c r="AB959" t="s">
        <v>19</v>
      </c>
      <c r="AC959">
        <v>2365347000</v>
      </c>
      <c r="AD959">
        <v>2713341000</v>
      </c>
      <c r="AE959" t="s">
        <v>19</v>
      </c>
      <c r="AF959">
        <v>6658272000</v>
      </c>
      <c r="AG959">
        <v>1105766000</v>
      </c>
      <c r="AH959">
        <v>680744000</v>
      </c>
      <c r="AI959">
        <v>3460446000</v>
      </c>
      <c r="AJ959">
        <v>256785000</v>
      </c>
      <c r="AK959" t="s">
        <v>19</v>
      </c>
      <c r="AL959">
        <v>3717231000</v>
      </c>
      <c r="AM959">
        <v>0</v>
      </c>
      <c r="AN959">
        <v>83056000</v>
      </c>
      <c r="AO959">
        <v>17031740000</v>
      </c>
      <c r="AP959" t="s">
        <v>19</v>
      </c>
      <c r="AQ959" t="s">
        <v>19</v>
      </c>
      <c r="AR959" t="s">
        <v>19</v>
      </c>
      <c r="AS959" t="s">
        <v>19</v>
      </c>
      <c r="AT959">
        <v>23705890000</v>
      </c>
      <c r="AU959">
        <v>10497530000</v>
      </c>
      <c r="AV959">
        <v>13208363000</v>
      </c>
      <c r="AW959">
        <v>7685787000</v>
      </c>
      <c r="AX959">
        <v>1619832000</v>
      </c>
      <c r="AY959" t="s">
        <v>19</v>
      </c>
      <c r="AZ959">
        <v>593415000</v>
      </c>
      <c r="BA959" t="s">
        <v>19</v>
      </c>
      <c r="BB959">
        <v>4126828000</v>
      </c>
      <c r="BC959">
        <v>1721000</v>
      </c>
      <c r="BD959">
        <v>4125107000</v>
      </c>
      <c r="BE959">
        <v>700576000</v>
      </c>
      <c r="BF959" t="s">
        <v>19</v>
      </c>
      <c r="BG959">
        <v>2614612000</v>
      </c>
      <c r="BH959">
        <v>809919000</v>
      </c>
      <c r="BI959">
        <v>2648894000</v>
      </c>
      <c r="BJ959">
        <v>-1197975000</v>
      </c>
      <c r="BK959">
        <v>-232418000</v>
      </c>
      <c r="BL959">
        <v>-1914561000</v>
      </c>
    </row>
    <row r="960" spans="1:64" x14ac:dyDescent="0.3">
      <c r="A960" s="3">
        <v>1880</v>
      </c>
      <c r="B960" s="3">
        <v>2011</v>
      </c>
      <c r="C960" s="3" t="s">
        <v>30</v>
      </c>
      <c r="D960" s="2">
        <v>40724</v>
      </c>
      <c r="E960" s="2">
        <v>40780</v>
      </c>
      <c r="F960" t="s">
        <v>21</v>
      </c>
      <c r="G960">
        <v>4660777000</v>
      </c>
      <c r="H960">
        <v>3876148000</v>
      </c>
      <c r="I960">
        <f t="shared" si="197"/>
        <v>859665000</v>
      </c>
      <c r="J960">
        <f t="shared" si="205"/>
        <v>14161884000</v>
      </c>
      <c r="K960">
        <v>22808928000</v>
      </c>
      <c r="L960">
        <v>17763493000</v>
      </c>
      <c r="M960">
        <f t="shared" si="206"/>
        <v>0.2629529144579531</v>
      </c>
      <c r="N960">
        <f t="shared" si="198"/>
        <v>0.16993994632277326</v>
      </c>
      <c r="O960">
        <f t="shared" si="199"/>
        <v>0.21820865974952111</v>
      </c>
      <c r="P960">
        <f t="shared" si="207"/>
        <v>6.0702728535271151E-2</v>
      </c>
      <c r="Q960">
        <f t="shared" si="200"/>
        <v>3.7689846712655677E-2</v>
      </c>
      <c r="R960">
        <f t="shared" si="201"/>
        <v>4.8395042574115352E-2</v>
      </c>
      <c r="S960">
        <f t="shared" si="203"/>
        <v>0.17624925234182404</v>
      </c>
      <c r="T960">
        <f t="shared" si="204"/>
        <v>0.14657817504812107</v>
      </c>
      <c r="U960">
        <f t="shared" si="202"/>
        <v>0.50046412056505585</v>
      </c>
      <c r="V960">
        <v>0.45960000000000001</v>
      </c>
      <c r="W960">
        <v>7.0000000000000007E-2</v>
      </c>
      <c r="X960">
        <v>1959240000</v>
      </c>
      <c r="Y960">
        <v>2278107000</v>
      </c>
      <c r="Z960">
        <v>5232391000</v>
      </c>
      <c r="AA960">
        <v>15720698000</v>
      </c>
      <c r="AB960" t="s">
        <v>19</v>
      </c>
      <c r="AC960">
        <v>2502728000</v>
      </c>
      <c r="AD960">
        <v>2689876000</v>
      </c>
      <c r="AE960" t="s">
        <v>19</v>
      </c>
      <c r="AF960">
        <v>7088230000</v>
      </c>
      <c r="AG960">
        <v>1121196000</v>
      </c>
      <c r="AH960">
        <v>0</v>
      </c>
      <c r="AI960">
        <v>4792178000</v>
      </c>
      <c r="AJ960">
        <v>253257000</v>
      </c>
      <c r="AK960" t="s">
        <v>19</v>
      </c>
      <c r="AL960">
        <v>5045435000</v>
      </c>
      <c r="AM960">
        <v>0</v>
      </c>
      <c r="AN960">
        <v>83056000</v>
      </c>
      <c r="AO960">
        <v>17680440000</v>
      </c>
      <c r="AP960" t="s">
        <v>19</v>
      </c>
      <c r="AQ960" t="s">
        <v>19</v>
      </c>
      <c r="AR960" t="s">
        <v>19</v>
      </c>
      <c r="AS960" t="s">
        <v>19</v>
      </c>
      <c r="AT960">
        <v>26444237000</v>
      </c>
      <c r="AU960">
        <v>11510726000</v>
      </c>
      <c r="AV960">
        <v>14933514000</v>
      </c>
      <c r="AW960">
        <v>8526947000</v>
      </c>
      <c r="AX960">
        <v>1814107000</v>
      </c>
      <c r="AY960" t="s">
        <v>19</v>
      </c>
      <c r="AZ960">
        <v>615021000</v>
      </c>
      <c r="BA960" t="s">
        <v>19</v>
      </c>
      <c r="BB960">
        <v>4857413000</v>
      </c>
      <c r="BC960">
        <v>6096000</v>
      </c>
      <c r="BD960">
        <v>4851317000</v>
      </c>
      <c r="BE960">
        <v>975169000</v>
      </c>
      <c r="BF960" t="s">
        <v>19</v>
      </c>
      <c r="BG960">
        <v>1939873000</v>
      </c>
      <c r="BH960">
        <v>1936275000</v>
      </c>
      <c r="BI960">
        <v>2402506000</v>
      </c>
      <c r="BJ960">
        <v>-1542841000</v>
      </c>
      <c r="BK960">
        <v>-1246708000</v>
      </c>
      <c r="BL960">
        <v>-736528000</v>
      </c>
    </row>
    <row r="961" spans="1:64" x14ac:dyDescent="0.3">
      <c r="A961" s="3">
        <v>1880</v>
      </c>
      <c r="B961" s="3">
        <v>2011</v>
      </c>
      <c r="C961" s="3" t="s">
        <v>29</v>
      </c>
      <c r="D961" s="2">
        <v>40908</v>
      </c>
      <c r="E961" s="2">
        <v>40988</v>
      </c>
      <c r="F961" t="s">
        <v>21</v>
      </c>
      <c r="G961">
        <v>5264809000</v>
      </c>
      <c r="H961">
        <v>4254584000</v>
      </c>
      <c r="I961">
        <f t="shared" si="197"/>
        <v>1366826000</v>
      </c>
      <c r="J961">
        <f t="shared" si="205"/>
        <v>16648048000</v>
      </c>
      <c r="K961">
        <v>25681175000</v>
      </c>
      <c r="L961">
        <v>19423683000</v>
      </c>
      <c r="M961">
        <f t="shared" si="206"/>
        <v>0.24501715775627703</v>
      </c>
      <c r="N961">
        <f t="shared" si="198"/>
        <v>0.1656693667637871</v>
      </c>
      <c r="O961">
        <f t="shared" si="199"/>
        <v>0.21904105416053177</v>
      </c>
      <c r="P961">
        <f t="shared" si="207"/>
        <v>8.2101276978538265E-2</v>
      </c>
      <c r="Q961">
        <f t="shared" si="200"/>
        <v>5.3222876289733628E-2</v>
      </c>
      <c r="R961">
        <f t="shared" si="201"/>
        <v>7.0369043811104204E-2</v>
      </c>
      <c r="S961">
        <f t="shared" si="203"/>
        <v>0.18189196199760757</v>
      </c>
      <c r="T961">
        <f t="shared" si="204"/>
        <v>0.14699006768215697</v>
      </c>
      <c r="U961">
        <f t="shared" si="202"/>
        <v>0.29735809658476597</v>
      </c>
      <c r="V961">
        <v>0.50439999999999996</v>
      </c>
      <c r="W961">
        <v>0.15</v>
      </c>
      <c r="X961">
        <v>2886759000</v>
      </c>
      <c r="Y961">
        <v>2745918000</v>
      </c>
      <c r="Z961">
        <v>6516626000</v>
      </c>
      <c r="AA961">
        <v>17816112000</v>
      </c>
      <c r="AB961" t="s">
        <v>19</v>
      </c>
      <c r="AC961">
        <v>2862550000</v>
      </c>
      <c r="AD961">
        <v>2790322000</v>
      </c>
      <c r="AE961">
        <v>61572000</v>
      </c>
      <c r="AF961">
        <v>7865063000</v>
      </c>
      <c r="AG961">
        <v>1248261000</v>
      </c>
      <c r="AH961">
        <v>1895417000</v>
      </c>
      <c r="AI961">
        <v>5829594000</v>
      </c>
      <c r="AJ961">
        <v>257805000</v>
      </c>
      <c r="AK961" t="s">
        <v>19</v>
      </c>
      <c r="AL961">
        <v>6087399000</v>
      </c>
      <c r="AM961">
        <v>170093000</v>
      </c>
      <c r="AN961">
        <v>83056000</v>
      </c>
      <c r="AO961">
        <v>19340630000</v>
      </c>
      <c r="AP961" t="s">
        <v>19</v>
      </c>
      <c r="AQ961" t="s">
        <v>19</v>
      </c>
      <c r="AR961" t="s">
        <v>19</v>
      </c>
      <c r="AS961" t="s">
        <v>19</v>
      </c>
      <c r="AT961">
        <v>28944704000</v>
      </c>
      <c r="AU961">
        <v>12388800000</v>
      </c>
      <c r="AV961">
        <v>16555899000</v>
      </c>
      <c r="AW961">
        <v>9212787000</v>
      </c>
      <c r="AX961">
        <v>2192438000</v>
      </c>
      <c r="AY961" t="s">
        <v>19</v>
      </c>
      <c r="AZ961">
        <v>694208000</v>
      </c>
      <c r="BA961">
        <v>372000</v>
      </c>
      <c r="BB961">
        <v>5489303000</v>
      </c>
      <c r="BC961">
        <v>18762000</v>
      </c>
      <c r="BD961">
        <v>5470541000</v>
      </c>
      <c r="BE961">
        <v>1232087000</v>
      </c>
      <c r="BF961">
        <v>-16129999.999999899</v>
      </c>
      <c r="BG961">
        <v>1265135000</v>
      </c>
      <c r="BH961">
        <v>2989449000</v>
      </c>
      <c r="BI961">
        <v>3031256000</v>
      </c>
      <c r="BJ961">
        <v>-1664430000</v>
      </c>
      <c r="BK961">
        <v>-1921921000</v>
      </c>
      <c r="BL961">
        <v>-381774000</v>
      </c>
    </row>
    <row r="962" spans="1:64" x14ac:dyDescent="0.3">
      <c r="A962" s="3">
        <v>1880</v>
      </c>
      <c r="B962" s="3">
        <v>2012</v>
      </c>
      <c r="C962" s="3" t="s">
        <v>30</v>
      </c>
      <c r="D962" s="2">
        <v>41090</v>
      </c>
      <c r="E962" s="2">
        <v>41142</v>
      </c>
      <c r="F962" t="s">
        <v>21</v>
      </c>
      <c r="G962">
        <v>5547568000</v>
      </c>
      <c r="H962">
        <v>4489826000</v>
      </c>
      <c r="I962">
        <f t="shared" si="197"/>
        <v>1785493000</v>
      </c>
      <c r="J962">
        <f t="shared" si="205"/>
        <v>15485816000</v>
      </c>
      <c r="K962">
        <v>27354093000</v>
      </c>
      <c r="L962">
        <v>20989349000</v>
      </c>
      <c r="M962">
        <f t="shared" si="206"/>
        <v>0.27632461866737557</v>
      </c>
      <c r="N962">
        <f t="shared" si="198"/>
        <v>0.16413726457682221</v>
      </c>
      <c r="O962">
        <f t="shared" si="199"/>
        <v>0.21390973107360309</v>
      </c>
      <c r="P962">
        <f t="shared" si="207"/>
        <v>0.11529860615675661</v>
      </c>
      <c r="Q962">
        <f t="shared" si="200"/>
        <v>6.5273339532771202E-2</v>
      </c>
      <c r="R962">
        <f t="shared" si="201"/>
        <v>8.5066621170575604E-2</v>
      </c>
      <c r="S962">
        <f t="shared" si="203"/>
        <v>0.17850507348800496</v>
      </c>
      <c r="T962">
        <f t="shared" si="204"/>
        <v>0.14446992269015094</v>
      </c>
      <c r="U962">
        <f t="shared" si="202"/>
        <v>0.30056354076973141</v>
      </c>
      <c r="V962">
        <v>0.5323</v>
      </c>
      <c r="W962">
        <v>0.08</v>
      </c>
      <c r="X962">
        <v>2569548000</v>
      </c>
      <c r="Y962">
        <v>2817683000</v>
      </c>
      <c r="Z962">
        <v>6517970000</v>
      </c>
      <c r="AA962">
        <v>18565128000</v>
      </c>
      <c r="AB962" t="s">
        <v>19</v>
      </c>
      <c r="AC962">
        <v>316217000</v>
      </c>
      <c r="AD962">
        <v>2752252000</v>
      </c>
      <c r="AE962">
        <v>90882000</v>
      </c>
      <c r="AF962">
        <v>8788965000</v>
      </c>
      <c r="AG962">
        <v>1247663000</v>
      </c>
      <c r="AH962">
        <v>2435877000</v>
      </c>
      <c r="AI962">
        <v>6014110000</v>
      </c>
      <c r="AJ962">
        <v>199052000</v>
      </c>
      <c r="AK962" t="s">
        <v>19</v>
      </c>
      <c r="AL962">
        <v>6213162000</v>
      </c>
      <c r="AM962">
        <v>151582000</v>
      </c>
      <c r="AN962">
        <v>83056000</v>
      </c>
      <c r="AO962">
        <v>20906290000</v>
      </c>
      <c r="AP962" t="s">
        <v>19</v>
      </c>
      <c r="AQ962" t="s">
        <v>19</v>
      </c>
      <c r="AR962" t="s">
        <v>19</v>
      </c>
      <c r="AS962" t="s">
        <v>19</v>
      </c>
      <c r="AT962">
        <v>31077929000</v>
      </c>
      <c r="AU962">
        <v>13374050000</v>
      </c>
      <c r="AV962">
        <v>17703874000</v>
      </c>
      <c r="AW962">
        <v>9998896000</v>
      </c>
      <c r="AX962">
        <v>2328148000</v>
      </c>
      <c r="AY962" t="s">
        <v>19</v>
      </c>
      <c r="AZ962">
        <v>789244000</v>
      </c>
      <c r="BA962" t="s">
        <v>19</v>
      </c>
      <c r="BB962">
        <v>5813749000</v>
      </c>
      <c r="BC962">
        <v>37915000</v>
      </c>
      <c r="BD962">
        <v>5775834000</v>
      </c>
      <c r="BE962">
        <v>1320649000</v>
      </c>
      <c r="BF962" t="s">
        <v>19</v>
      </c>
      <c r="BG962">
        <v>1349478000</v>
      </c>
      <c r="BH962">
        <v>3140348000</v>
      </c>
      <c r="BI962">
        <v>3305123000</v>
      </c>
      <c r="BJ962">
        <v>-1519630000</v>
      </c>
      <c r="BK962">
        <v>-2513717000</v>
      </c>
      <c r="BL962">
        <v>-174230000</v>
      </c>
    </row>
    <row r="963" spans="1:64" x14ac:dyDescent="0.3">
      <c r="A963" s="3">
        <v>1880</v>
      </c>
      <c r="B963" s="3">
        <v>2012</v>
      </c>
      <c r="C963" s="3" t="s">
        <v>29</v>
      </c>
      <c r="D963" s="2">
        <v>41274</v>
      </c>
      <c r="E963" s="2">
        <v>41358</v>
      </c>
      <c r="F963" t="s">
        <v>21</v>
      </c>
      <c r="G963">
        <v>5402900000</v>
      </c>
      <c r="H963">
        <v>4352300000</v>
      </c>
      <c r="I963">
        <f t="shared" si="197"/>
        <v>2874000000</v>
      </c>
      <c r="J963">
        <f t="shared" si="205"/>
        <v>20060500000</v>
      </c>
      <c r="K963">
        <v>28602800000</v>
      </c>
      <c r="L963">
        <v>22420500000</v>
      </c>
      <c r="M963">
        <f t="shared" si="206"/>
        <v>0.20521102375786249</v>
      </c>
      <c r="N963">
        <f t="shared" si="198"/>
        <v>0.15216342455983331</v>
      </c>
      <c r="O963">
        <f t="shared" si="199"/>
        <v>0.19412145135032671</v>
      </c>
      <c r="P963">
        <f t="shared" si="207"/>
        <v>0.14326661847910072</v>
      </c>
      <c r="Q963">
        <f t="shared" si="200"/>
        <v>0.10047967331869607</v>
      </c>
      <c r="R963">
        <f t="shared" si="201"/>
        <v>0.12818625811199572</v>
      </c>
      <c r="S963">
        <f t="shared" si="203"/>
        <v>0.16442679326820658</v>
      </c>
      <c r="T963">
        <f t="shared" si="204"/>
        <v>0.132453817827688</v>
      </c>
      <c r="U963">
        <f t="shared" si="202"/>
        <v>0.31004296578820395</v>
      </c>
      <c r="V963">
        <v>0.51600000000000001</v>
      </c>
      <c r="W963">
        <v>0.16</v>
      </c>
      <c r="X963">
        <v>2286900000</v>
      </c>
      <c r="Y963">
        <v>3134300000</v>
      </c>
      <c r="Z963">
        <v>7032700000</v>
      </c>
      <c r="AA963">
        <v>19616200000</v>
      </c>
      <c r="AB963" t="s">
        <v>19</v>
      </c>
      <c r="AC963">
        <v>3682600000</v>
      </c>
      <c r="AD963">
        <v>2731600000</v>
      </c>
      <c r="AE963">
        <v>109300000</v>
      </c>
      <c r="AF963">
        <v>8986600000</v>
      </c>
      <c r="AG963">
        <v>1153300000</v>
      </c>
      <c r="AH963">
        <v>2176300000</v>
      </c>
      <c r="AI963">
        <v>5859300000</v>
      </c>
      <c r="AJ963">
        <v>180100000</v>
      </c>
      <c r="AK963" t="s">
        <v>19</v>
      </c>
      <c r="AL963">
        <v>6039400000</v>
      </c>
      <c r="AM963">
        <v>142900000</v>
      </c>
      <c r="AN963">
        <v>83100000</v>
      </c>
      <c r="AO963">
        <v>22337400000</v>
      </c>
      <c r="AP963" t="s">
        <v>19</v>
      </c>
      <c r="AQ963" t="s">
        <v>19</v>
      </c>
      <c r="AR963" t="s">
        <v>19</v>
      </c>
      <c r="AS963" t="s">
        <v>19</v>
      </c>
      <c r="AT963">
        <v>32859000000</v>
      </c>
      <c r="AU963">
        <v>14260800000</v>
      </c>
      <c r="AV963">
        <v>18598200000</v>
      </c>
      <c r="AW963">
        <v>11081100000</v>
      </c>
      <c r="AX963">
        <v>2387100000</v>
      </c>
      <c r="AY963" t="s">
        <v>19</v>
      </c>
      <c r="AZ963">
        <v>816600000</v>
      </c>
      <c r="BA963">
        <v>4900000</v>
      </c>
      <c r="BB963">
        <v>5717200000</v>
      </c>
      <c r="BC963">
        <v>40700000</v>
      </c>
      <c r="BD963">
        <v>5676500000</v>
      </c>
      <c r="BE963">
        <v>1351400000</v>
      </c>
      <c r="BF963">
        <v>-27200000</v>
      </c>
      <c r="BG963">
        <v>1349400000</v>
      </c>
      <c r="BH963">
        <v>3002900000</v>
      </c>
      <c r="BI963">
        <v>4394000000</v>
      </c>
      <c r="BJ963">
        <v>-1520000000</v>
      </c>
      <c r="BK963">
        <v>-3887000000</v>
      </c>
      <c r="BL963">
        <v>-1107000000</v>
      </c>
    </row>
    <row r="964" spans="1:64" x14ac:dyDescent="0.3">
      <c r="A964" s="3">
        <v>1880</v>
      </c>
      <c r="B964" s="3">
        <v>2013</v>
      </c>
      <c r="C964" s="3" t="s">
        <v>30</v>
      </c>
      <c r="D964" s="2">
        <v>41455</v>
      </c>
      <c r="E964" s="2">
        <v>41509</v>
      </c>
      <c r="F964" t="s">
        <v>21</v>
      </c>
      <c r="G964">
        <v>5350621000</v>
      </c>
      <c r="H964">
        <v>4277089000</v>
      </c>
      <c r="I964">
        <f t="shared" si="197"/>
        <v>2733135000</v>
      </c>
      <c r="J964">
        <f t="shared" si="205"/>
        <v>22062399999.999992</v>
      </c>
      <c r="K964">
        <v>30718300000</v>
      </c>
      <c r="L964">
        <v>23908500000</v>
      </c>
      <c r="M964">
        <f t="shared" si="206"/>
        <v>0.18109913859373236</v>
      </c>
      <c r="N964">
        <f t="shared" si="198"/>
        <v>0.13923586266167073</v>
      </c>
      <c r="O964">
        <f t="shared" si="199"/>
        <v>0.17889407532885793</v>
      </c>
      <c r="P964">
        <f t="shared" si="207"/>
        <v>0.1238820345927914</v>
      </c>
      <c r="Q964">
        <f t="shared" si="200"/>
        <v>8.8974161981620073E-2</v>
      </c>
      <c r="R964">
        <f t="shared" si="201"/>
        <v>0.11431645649036953</v>
      </c>
      <c r="S964">
        <f t="shared" si="203"/>
        <v>0.15448764402532367</v>
      </c>
      <c r="T964">
        <f t="shared" si="204"/>
        <v>0.12349172234337427</v>
      </c>
      <c r="U964">
        <f t="shared" si="202"/>
        <v>0.31548583627789833</v>
      </c>
      <c r="V964">
        <v>0.5071</v>
      </c>
      <c r="W964">
        <v>0.08</v>
      </c>
      <c r="X964">
        <v>2029400000</v>
      </c>
      <c r="Y964">
        <v>3185300000</v>
      </c>
      <c r="Z964">
        <v>7157000000</v>
      </c>
      <c r="AA964">
        <v>21061900000</v>
      </c>
      <c r="AB964" t="s">
        <v>19</v>
      </c>
      <c r="AC964">
        <v>3942500000</v>
      </c>
      <c r="AD964">
        <v>3428500000</v>
      </c>
      <c r="AE964">
        <v>124500000</v>
      </c>
      <c r="AF964">
        <v>9656400000</v>
      </c>
      <c r="AG964">
        <v>1493400000</v>
      </c>
      <c r="AH964">
        <v>2126699999.99999</v>
      </c>
      <c r="AI964">
        <v>6467800000</v>
      </c>
      <c r="AJ964">
        <v>222500000</v>
      </c>
      <c r="AK964" t="s">
        <v>19</v>
      </c>
      <c r="AL964">
        <v>6690300000</v>
      </c>
      <c r="AM964">
        <v>119500000</v>
      </c>
      <c r="AN964">
        <v>83100000</v>
      </c>
      <c r="AO964">
        <v>23825400000</v>
      </c>
      <c r="AP964" t="s">
        <v>19</v>
      </c>
      <c r="AQ964" t="s">
        <v>19</v>
      </c>
      <c r="AR964" t="s">
        <v>19</v>
      </c>
      <c r="AS964" t="s">
        <v>19</v>
      </c>
      <c r="AT964">
        <v>34634621000</v>
      </c>
      <c r="AU964">
        <v>14973648000</v>
      </c>
      <c r="AV964">
        <v>19660973000</v>
      </c>
      <c r="AW964">
        <v>12026091000</v>
      </c>
      <c r="AX964">
        <v>2583288000</v>
      </c>
      <c r="AY964" t="s">
        <v>19</v>
      </c>
      <c r="AZ964">
        <v>919881000</v>
      </c>
      <c r="BA964">
        <v>4389000</v>
      </c>
      <c r="BB964">
        <v>5722031000</v>
      </c>
      <c r="BC964">
        <v>37263000</v>
      </c>
      <c r="BD964">
        <v>5684768000</v>
      </c>
      <c r="BE964">
        <v>1439768000</v>
      </c>
      <c r="BF964">
        <v>-32089000</v>
      </c>
      <c r="BG964">
        <v>1349361000</v>
      </c>
      <c r="BH964">
        <v>2927728000</v>
      </c>
      <c r="BI964">
        <v>4618299000</v>
      </c>
      <c r="BJ964">
        <v>-1885164000</v>
      </c>
      <c r="BK964">
        <v>-3526812000</v>
      </c>
      <c r="BL964">
        <v>-1628862000</v>
      </c>
    </row>
    <row r="965" spans="1:64" x14ac:dyDescent="0.3">
      <c r="A965" s="3">
        <v>1880</v>
      </c>
      <c r="B965" s="3">
        <v>2013</v>
      </c>
      <c r="C965" s="3" t="s">
        <v>29</v>
      </c>
      <c r="D965" s="2">
        <v>41698</v>
      </c>
      <c r="E965" s="2">
        <v>41785</v>
      </c>
      <c r="F965" t="s">
        <v>21</v>
      </c>
      <c r="G965">
        <v>6634000000</v>
      </c>
      <c r="H965">
        <v>5159100000</v>
      </c>
      <c r="I965">
        <f t="shared" si="197"/>
        <v>4161000000</v>
      </c>
      <c r="J965">
        <f t="shared" si="205"/>
        <v>21879900000</v>
      </c>
      <c r="K965">
        <v>32393900000</v>
      </c>
      <c r="L965">
        <v>26189200000</v>
      </c>
      <c r="M965">
        <f t="shared" si="206"/>
        <v>0.22059991145865812</v>
      </c>
      <c r="N965">
        <f t="shared" si="198"/>
        <v>0.15926146589327003</v>
      </c>
      <c r="O965">
        <f t="shared" si="199"/>
        <v>0.19699341713378032</v>
      </c>
      <c r="P965">
        <f t="shared" si="207"/>
        <v>0.19017454375934076</v>
      </c>
      <c r="Q965">
        <f t="shared" si="200"/>
        <v>0.12845010943418358</v>
      </c>
      <c r="R965">
        <f t="shared" si="201"/>
        <v>0.15888228735509294</v>
      </c>
      <c r="S965">
        <f t="shared" si="203"/>
        <v>0.15403834008247577</v>
      </c>
      <c r="T965">
        <f t="shared" si="204"/>
        <v>0.11979186016272245</v>
      </c>
      <c r="U965">
        <f t="shared" si="202"/>
        <v>0.32695625205946771</v>
      </c>
      <c r="V965">
        <v>0.61170000000000002</v>
      </c>
      <c r="W965">
        <v>0.2</v>
      </c>
      <c r="X965">
        <v>2825000000</v>
      </c>
      <c r="Y965">
        <v>3284800000</v>
      </c>
      <c r="Z965">
        <v>6570600000</v>
      </c>
      <c r="AA965">
        <v>20696400000</v>
      </c>
      <c r="AB965" t="s">
        <v>19</v>
      </c>
      <c r="AC965">
        <v>4015600000</v>
      </c>
      <c r="AD965">
        <v>3469300000</v>
      </c>
      <c r="AE965">
        <v>688700000</v>
      </c>
      <c r="AF965">
        <v>11697500000</v>
      </c>
      <c r="AG965">
        <v>761200000</v>
      </c>
      <c r="AH965">
        <v>2360100000</v>
      </c>
      <c r="AI965">
        <v>5836500000</v>
      </c>
      <c r="AJ965">
        <v>222100000</v>
      </c>
      <c r="AK965" t="s">
        <v>19</v>
      </c>
      <c r="AL965">
        <v>6058600000</v>
      </c>
      <c r="AM965">
        <v>146100000</v>
      </c>
      <c r="AN965">
        <v>83100000</v>
      </c>
      <c r="AO965">
        <v>26106100000</v>
      </c>
      <c r="AP965" t="s">
        <v>19</v>
      </c>
      <c r="AQ965" t="s">
        <v>19</v>
      </c>
      <c r="AR965" t="s">
        <v>19</v>
      </c>
      <c r="AS965" t="s">
        <v>19</v>
      </c>
      <c r="AT965">
        <v>43067200000</v>
      </c>
      <c r="AU965">
        <v>18484100000</v>
      </c>
      <c r="AV965">
        <v>24583100000</v>
      </c>
      <c r="AW965">
        <v>15104800000</v>
      </c>
      <c r="AX965">
        <v>3279800000</v>
      </c>
      <c r="AY965" t="s">
        <v>19</v>
      </c>
      <c r="AZ965">
        <v>1123700000</v>
      </c>
      <c r="BA965">
        <v>4800000</v>
      </c>
      <c r="BB965">
        <v>7087400000</v>
      </c>
      <c r="BC965">
        <v>39700000</v>
      </c>
      <c r="BD965">
        <v>7047700000</v>
      </c>
      <c r="BE965">
        <v>1920000000</v>
      </c>
      <c r="BF965">
        <v>-31400000</v>
      </c>
      <c r="BG965">
        <v>1686800000</v>
      </c>
      <c r="BH965">
        <v>3472300000</v>
      </c>
      <c r="BI965">
        <v>5929000000</v>
      </c>
      <c r="BJ965">
        <v>-1768000000</v>
      </c>
      <c r="BK965">
        <v>-3379000000</v>
      </c>
      <c r="BL965">
        <v>-1125000000</v>
      </c>
    </row>
    <row r="966" spans="1:64" x14ac:dyDescent="0.3">
      <c r="A966" s="3">
        <v>1880</v>
      </c>
      <c r="B966" s="3">
        <v>2015</v>
      </c>
      <c r="C966" s="3" t="s">
        <v>29</v>
      </c>
      <c r="D966" s="2">
        <v>42063</v>
      </c>
      <c r="E966" s="2">
        <v>42150</v>
      </c>
      <c r="F966" t="s">
        <v>21</v>
      </c>
      <c r="G966">
        <v>6193700000</v>
      </c>
      <c r="H966">
        <v>4763900000</v>
      </c>
      <c r="I966">
        <f t="shared" si="197"/>
        <v>3946000000</v>
      </c>
      <c r="J966">
        <f t="shared" si="205"/>
        <v>21792700000</v>
      </c>
      <c r="K966">
        <v>32536500000</v>
      </c>
      <c r="L966">
        <v>24923200000</v>
      </c>
      <c r="M966">
        <f t="shared" si="206"/>
        <v>0.20453603111389845</v>
      </c>
      <c r="N966">
        <f t="shared" si="198"/>
        <v>0.14641710079449233</v>
      </c>
      <c r="O966">
        <f t="shared" si="199"/>
        <v>0.19114319188547216</v>
      </c>
      <c r="P966">
        <f t="shared" si="207"/>
        <v>0.18106980777966933</v>
      </c>
      <c r="Q966">
        <f t="shared" si="200"/>
        <v>0.12127917876846003</v>
      </c>
      <c r="R966">
        <f t="shared" si="201"/>
        <v>0.15832637863516724</v>
      </c>
      <c r="S966">
        <f t="shared" si="203"/>
        <v>0.15481115074197474</v>
      </c>
      <c r="T966">
        <f t="shared" si="204"/>
        <v>0.1190733876390031</v>
      </c>
      <c r="U966">
        <f t="shared" si="202"/>
        <v>1.044564327546758</v>
      </c>
      <c r="V966">
        <v>0.56379999999999997</v>
      </c>
      <c r="W966">
        <v>0.59</v>
      </c>
      <c r="X966">
        <v>2707700000</v>
      </c>
      <c r="Y966">
        <v>4798200000</v>
      </c>
      <c r="Z966">
        <v>6349400000</v>
      </c>
      <c r="AA966">
        <v>20733900000</v>
      </c>
      <c r="AB966" t="s">
        <v>19</v>
      </c>
      <c r="AC966">
        <v>4458600000</v>
      </c>
      <c r="AD966">
        <v>3812200000</v>
      </c>
      <c r="AE966">
        <v>633100000</v>
      </c>
      <c r="AF966">
        <v>11802600000</v>
      </c>
      <c r="AG966">
        <v>1012500000</v>
      </c>
      <c r="AH966">
        <v>2658200000</v>
      </c>
      <c r="AI966">
        <v>7162500000</v>
      </c>
      <c r="AJ966">
        <v>251900000</v>
      </c>
      <c r="AK966" t="s">
        <v>19</v>
      </c>
      <c r="AL966">
        <v>7414400000</v>
      </c>
      <c r="AM966">
        <v>198900000</v>
      </c>
      <c r="AN966">
        <v>83100000</v>
      </c>
      <c r="AO966">
        <v>24840100000</v>
      </c>
      <c r="AP966" t="s">
        <v>19</v>
      </c>
      <c r="AQ966" t="s">
        <v>19</v>
      </c>
      <c r="AR966" t="s">
        <v>19</v>
      </c>
      <c r="AS966" t="s">
        <v>19</v>
      </c>
      <c r="AT966">
        <v>40008100000</v>
      </c>
      <c r="AU966">
        <v>16998000000</v>
      </c>
      <c r="AV966">
        <v>23010100000</v>
      </c>
      <c r="AW966">
        <v>13920200000</v>
      </c>
      <c r="AX966">
        <v>3296300000</v>
      </c>
      <c r="AY966" t="s">
        <v>19</v>
      </c>
      <c r="AZ966">
        <v>961100000</v>
      </c>
      <c r="BA966">
        <v>21800000</v>
      </c>
      <c r="BB966">
        <v>6680700000</v>
      </c>
      <c r="BC966">
        <v>79300000</v>
      </c>
      <c r="BD966">
        <v>6601400000</v>
      </c>
      <c r="BE966">
        <v>1850600000</v>
      </c>
      <c r="BF966">
        <v>-13100000</v>
      </c>
      <c r="BG966">
        <v>4976200000</v>
      </c>
      <c r="BH966">
        <v>-212300000</v>
      </c>
      <c r="BI966">
        <v>5444000000</v>
      </c>
      <c r="BJ966">
        <v>-1498000000</v>
      </c>
      <c r="BK966">
        <v>-601000000</v>
      </c>
      <c r="BL966">
        <v>-5821000000</v>
      </c>
    </row>
    <row r="967" spans="1:64" x14ac:dyDescent="0.3">
      <c r="A967" s="3">
        <v>1880</v>
      </c>
      <c r="B967" s="3">
        <v>2016</v>
      </c>
      <c r="C967" s="3" t="s">
        <v>30</v>
      </c>
      <c r="D967" s="2">
        <v>42247</v>
      </c>
      <c r="E967" s="2">
        <v>42303</v>
      </c>
      <c r="F967" t="s">
        <v>21</v>
      </c>
      <c r="G967">
        <v>6304200000</v>
      </c>
      <c r="H967">
        <v>4854700000</v>
      </c>
      <c r="I967">
        <f t="shared" si="197"/>
        <v>4625000000</v>
      </c>
      <c r="J967">
        <f t="shared" si="205"/>
        <v>24225900000.000008</v>
      </c>
      <c r="K967">
        <v>34416100000</v>
      </c>
      <c r="L967">
        <v>25499700000</v>
      </c>
      <c r="M967">
        <f t="shared" si="206"/>
        <v>0.18971062591404417</v>
      </c>
      <c r="N967">
        <f t="shared" si="198"/>
        <v>0.14105898111639611</v>
      </c>
      <c r="O967">
        <f t="shared" si="199"/>
        <v>0.19038263195253277</v>
      </c>
      <c r="P967">
        <f t="shared" si="207"/>
        <v>0.19091137996937158</v>
      </c>
      <c r="Q967">
        <f t="shared" si="200"/>
        <v>0.1343847792167038</v>
      </c>
      <c r="R967">
        <f t="shared" si="201"/>
        <v>0.18137468283940594</v>
      </c>
      <c r="S967">
        <f t="shared" si="203"/>
        <v>0.15447078771721764</v>
      </c>
      <c r="T967">
        <f t="shared" si="204"/>
        <v>0.11895392486449931</v>
      </c>
      <c r="U967">
        <f t="shared" si="202"/>
        <v>0.60807052958988195</v>
      </c>
      <c r="V967">
        <v>0.57410000000000005</v>
      </c>
      <c r="W967">
        <v>0.16</v>
      </c>
      <c r="X967">
        <v>2595300000</v>
      </c>
      <c r="Y967">
        <v>3491300000</v>
      </c>
      <c r="Z967">
        <v>7016400000</v>
      </c>
      <c r="AA967">
        <v>23121900000</v>
      </c>
      <c r="AB967" t="s">
        <v>19</v>
      </c>
      <c r="AC967">
        <v>4490700000</v>
      </c>
      <c r="AD967">
        <v>3775000000</v>
      </c>
      <c r="AE967">
        <v>651400000</v>
      </c>
      <c r="AF967">
        <v>11294200000</v>
      </c>
      <c r="AG967">
        <v>1352600000</v>
      </c>
      <c r="AH967">
        <v>3905900000</v>
      </c>
      <c r="AI967">
        <v>8472299999.9999905</v>
      </c>
      <c r="AJ967">
        <v>239900000</v>
      </c>
      <c r="AK967" t="s">
        <v>19</v>
      </c>
      <c r="AL967">
        <v>8712200000</v>
      </c>
      <c r="AM967">
        <v>204200000</v>
      </c>
      <c r="AN967">
        <v>83100000</v>
      </c>
      <c r="AO967">
        <v>25416600000</v>
      </c>
      <c r="AP967" t="s">
        <v>19</v>
      </c>
      <c r="AQ967" t="s">
        <v>19</v>
      </c>
      <c r="AR967" t="s">
        <v>19</v>
      </c>
      <c r="AS967" t="s">
        <v>19</v>
      </c>
      <c r="AT967">
        <v>40811600000</v>
      </c>
      <c r="AU967">
        <v>17268400000</v>
      </c>
      <c r="AV967">
        <v>23543200000</v>
      </c>
      <c r="AW967">
        <v>14175900000</v>
      </c>
      <c r="AX967">
        <v>3448500000</v>
      </c>
      <c r="AY967" t="s">
        <v>19</v>
      </c>
      <c r="AZ967">
        <v>945900000</v>
      </c>
      <c r="BA967">
        <v>41500000</v>
      </c>
      <c r="BB967">
        <v>6787700000</v>
      </c>
      <c r="BC967">
        <v>146900000</v>
      </c>
      <c r="BD967">
        <v>6640800000</v>
      </c>
      <c r="BE967">
        <v>1799500000</v>
      </c>
      <c r="BF967">
        <v>-13400000</v>
      </c>
      <c r="BG967">
        <v>2952000000</v>
      </c>
      <c r="BH967">
        <v>1902700000</v>
      </c>
      <c r="BI967">
        <v>6067000000</v>
      </c>
      <c r="BJ967">
        <v>-1442000000</v>
      </c>
      <c r="BK967">
        <v>-1523000000</v>
      </c>
      <c r="BL967">
        <v>-3550000000</v>
      </c>
    </row>
    <row r="968" spans="1:64" x14ac:dyDescent="0.3">
      <c r="A968" s="3">
        <v>1880</v>
      </c>
      <c r="B968" s="3">
        <v>2016</v>
      </c>
      <c r="C968" s="3" t="s">
        <v>29</v>
      </c>
      <c r="D968" s="2">
        <v>42429</v>
      </c>
      <c r="E968" s="2">
        <v>42514</v>
      </c>
      <c r="F968" t="s">
        <v>21</v>
      </c>
      <c r="G968">
        <v>4201500000</v>
      </c>
      <c r="H968">
        <v>2934100000</v>
      </c>
      <c r="I968">
        <f t="shared" si="197"/>
        <v>3782000000</v>
      </c>
      <c r="J968">
        <f t="shared" si="205"/>
        <v>19344700000</v>
      </c>
      <c r="K968">
        <v>31054800000</v>
      </c>
      <c r="L968">
        <v>25076100000</v>
      </c>
      <c r="M968">
        <f t="shared" si="206"/>
        <v>0.14085484348842925</v>
      </c>
      <c r="N968">
        <f t="shared" si="198"/>
        <v>9.4481368419696787E-2</v>
      </c>
      <c r="O968">
        <f t="shared" si="199"/>
        <v>0.11700782817104734</v>
      </c>
      <c r="P968">
        <f t="shared" si="207"/>
        <v>0.19550574575982052</v>
      </c>
      <c r="Q968">
        <f t="shared" si="200"/>
        <v>0.12178471605033682</v>
      </c>
      <c r="R968">
        <f t="shared" si="201"/>
        <v>0.15082090117681776</v>
      </c>
      <c r="S968">
        <f t="shared" si="203"/>
        <v>0.10300268201675893</v>
      </c>
      <c r="T968">
        <f t="shared" si="204"/>
        <v>7.1931493348892622E-2</v>
      </c>
      <c r="U968">
        <f t="shared" si="202"/>
        <v>0.6324256160321734</v>
      </c>
      <c r="V968">
        <v>0.34789999999999999</v>
      </c>
      <c r="W968">
        <v>0.22</v>
      </c>
      <c r="X968">
        <v>3128700000</v>
      </c>
      <c r="Y968">
        <v>4326900000</v>
      </c>
      <c r="Z968">
        <v>6877400000</v>
      </c>
      <c r="AA968">
        <v>20346500000</v>
      </c>
      <c r="AB968" t="s">
        <v>19</v>
      </c>
      <c r="AC968">
        <v>4802900000</v>
      </c>
      <c r="AD968">
        <v>2582800000</v>
      </c>
      <c r="AE968">
        <v>946200000</v>
      </c>
      <c r="AF968">
        <v>10708300000</v>
      </c>
      <c r="AG968">
        <v>956900000</v>
      </c>
      <c r="AH968">
        <v>336600000</v>
      </c>
      <c r="AI968">
        <v>5595400000</v>
      </c>
      <c r="AJ968">
        <v>173400000</v>
      </c>
      <c r="AK968" t="s">
        <v>19</v>
      </c>
      <c r="AL968">
        <v>5768800000</v>
      </c>
      <c r="AM968">
        <v>209900000</v>
      </c>
      <c r="AN968">
        <v>83100000</v>
      </c>
      <c r="AO968">
        <v>24993000000</v>
      </c>
      <c r="AP968" t="s">
        <v>19</v>
      </c>
      <c r="AQ968" t="s">
        <v>19</v>
      </c>
      <c r="AR968" t="s">
        <v>19</v>
      </c>
      <c r="AS968" t="s">
        <v>19</v>
      </c>
      <c r="AT968">
        <v>40790200000</v>
      </c>
      <c r="AU968">
        <v>17832300000</v>
      </c>
      <c r="AV968">
        <v>22957900000</v>
      </c>
      <c r="AW968">
        <v>14345800000</v>
      </c>
      <c r="AX968">
        <v>3516000000</v>
      </c>
      <c r="AY968" t="s">
        <v>19</v>
      </c>
      <c r="AZ968">
        <v>965400000</v>
      </c>
      <c r="BA968">
        <v>71800000</v>
      </c>
      <c r="BB968">
        <v>4652400000</v>
      </c>
      <c r="BC968">
        <v>111200000</v>
      </c>
      <c r="BD968">
        <v>4541200000</v>
      </c>
      <c r="BE968">
        <v>1596100000</v>
      </c>
      <c r="BF968">
        <v>11000000</v>
      </c>
      <c r="BG968">
        <v>1855600000</v>
      </c>
      <c r="BH968">
        <v>1078500000</v>
      </c>
      <c r="BI968">
        <v>5143000000</v>
      </c>
      <c r="BJ968">
        <v>-1361000000</v>
      </c>
      <c r="BK968">
        <v>190000000</v>
      </c>
      <c r="BL968">
        <v>-4859000000</v>
      </c>
    </row>
    <row r="969" spans="1:64" x14ac:dyDescent="0.3">
      <c r="A969" s="3">
        <v>1898</v>
      </c>
      <c r="B969" s="3">
        <v>2006</v>
      </c>
      <c r="C969" s="3" t="s">
        <v>29</v>
      </c>
      <c r="D969" s="2">
        <v>39082</v>
      </c>
      <c r="E969" s="2">
        <v>39189</v>
      </c>
      <c r="F969" t="s">
        <v>21</v>
      </c>
      <c r="G969">
        <v>5172893000</v>
      </c>
      <c r="H969">
        <v>3172109000</v>
      </c>
      <c r="I969">
        <f t="shared" si="197"/>
        <v>2016073000</v>
      </c>
      <c r="J969">
        <f t="shared" si="205"/>
        <v>12506665000</v>
      </c>
      <c r="K969">
        <v>45113737000</v>
      </c>
      <c r="L969">
        <v>21573388000</v>
      </c>
      <c r="M969">
        <f t="shared" si="206"/>
        <v>0.29622555397810196</v>
      </c>
      <c r="N969">
        <f t="shared" si="198"/>
        <v>7.0313594282823438E-2</v>
      </c>
      <c r="O969">
        <f t="shared" si="199"/>
        <v>0.14703805447711782</v>
      </c>
      <c r="P969">
        <f t="shared" si="207"/>
        <v>0.16119988821960129</v>
      </c>
      <c r="Q969">
        <f t="shared" si="200"/>
        <v>4.4688672100030198E-2</v>
      </c>
      <c r="R969">
        <f t="shared" si="201"/>
        <v>9.3451849102236514E-2</v>
      </c>
      <c r="S969">
        <f t="shared" si="203"/>
        <v>0.17113767720377815</v>
      </c>
      <c r="T969">
        <f t="shared" si="204"/>
        <v>0.10494463467487139</v>
      </c>
      <c r="U969">
        <f t="shared" si="202"/>
        <v>0.38967103589441598</v>
      </c>
      <c r="V969">
        <v>0.39</v>
      </c>
      <c r="W969">
        <v>0</v>
      </c>
      <c r="X969">
        <v>18224249000</v>
      </c>
      <c r="Y969">
        <v>2393402000</v>
      </c>
      <c r="Z969">
        <v>2480157000</v>
      </c>
      <c r="AA969">
        <v>25433686000</v>
      </c>
      <c r="AB969" t="s">
        <v>19</v>
      </c>
      <c r="AC969">
        <v>15954832000</v>
      </c>
      <c r="AD969">
        <v>85476000</v>
      </c>
      <c r="AE969">
        <v>589590000</v>
      </c>
      <c r="AF969">
        <v>19680051000</v>
      </c>
      <c r="AG969">
        <v>3403255000</v>
      </c>
      <c r="AH969">
        <v>2360366000</v>
      </c>
      <c r="AI969">
        <v>13103446000</v>
      </c>
      <c r="AJ969">
        <v>9372538000</v>
      </c>
      <c r="AK969" t="s">
        <v>19</v>
      </c>
      <c r="AL969">
        <v>22475984000</v>
      </c>
      <c r="AM969">
        <v>1064365000</v>
      </c>
      <c r="AN969">
        <v>11733330000</v>
      </c>
      <c r="AO969">
        <v>9840058000</v>
      </c>
      <c r="AP969" t="s">
        <v>19</v>
      </c>
      <c r="AQ969" t="s">
        <v>19</v>
      </c>
      <c r="AR969" t="s">
        <v>19</v>
      </c>
      <c r="AS969" t="s">
        <v>19</v>
      </c>
      <c r="AT969">
        <v>30226500000</v>
      </c>
      <c r="AU969">
        <v>23681000000</v>
      </c>
      <c r="AV969">
        <v>6545500000</v>
      </c>
      <c r="AW969">
        <v>1810729000</v>
      </c>
      <c r="AX969">
        <v>0</v>
      </c>
      <c r="AY969" t="s">
        <v>19</v>
      </c>
      <c r="AZ969">
        <v>1132065000</v>
      </c>
      <c r="BA969">
        <v>32637000</v>
      </c>
      <c r="BB969">
        <v>5205530000</v>
      </c>
      <c r="BC969">
        <v>480764000</v>
      </c>
      <c r="BD969">
        <v>4724766000</v>
      </c>
      <c r="BE969">
        <v>1340918000</v>
      </c>
      <c r="BF969">
        <v>211739000</v>
      </c>
      <c r="BG969">
        <v>1236079000</v>
      </c>
      <c r="BH969">
        <v>1936030000</v>
      </c>
      <c r="BI969">
        <v>5208639000</v>
      </c>
      <c r="BJ969">
        <v>-3192566000</v>
      </c>
      <c r="BK969">
        <v>-3786046000</v>
      </c>
      <c r="BL969">
        <v>13661340000</v>
      </c>
    </row>
    <row r="970" spans="1:64" x14ac:dyDescent="0.3">
      <c r="A970" s="3">
        <v>1898</v>
      </c>
      <c r="B970" s="3">
        <v>2007</v>
      </c>
      <c r="C970" s="3" t="s">
        <v>29</v>
      </c>
      <c r="D970" s="2">
        <v>39447</v>
      </c>
      <c r="E970" s="2">
        <v>39547</v>
      </c>
      <c r="F970" t="s">
        <v>21</v>
      </c>
      <c r="G970">
        <v>8999722000</v>
      </c>
      <c r="H970">
        <v>6019805000</v>
      </c>
      <c r="I970">
        <f t="shared" si="197"/>
        <v>-1118502000</v>
      </c>
      <c r="J970">
        <f t="shared" si="205"/>
        <v>34361982000.000015</v>
      </c>
      <c r="K970">
        <v>53195290000</v>
      </c>
      <c r="L970">
        <v>28050475000</v>
      </c>
      <c r="M970">
        <f t="shared" si="206"/>
        <v>0.20078883678516143</v>
      </c>
      <c r="N970">
        <f t="shared" si="198"/>
        <v>0.11316424818813846</v>
      </c>
      <c r="O970">
        <f t="shared" si="199"/>
        <v>0.21460616977074362</v>
      </c>
      <c r="P970">
        <f t="shared" si="207"/>
        <v>-3.255056707730071E-2</v>
      </c>
      <c r="Q970">
        <f t="shared" si="200"/>
        <v>-2.102633522629541E-2</v>
      </c>
      <c r="R970">
        <f t="shared" si="201"/>
        <v>-3.987461887900294E-2</v>
      </c>
      <c r="S970">
        <f t="shared" si="203"/>
        <v>0.25251373261196347</v>
      </c>
      <c r="T970">
        <f t="shared" si="204"/>
        <v>0.16890337614274761</v>
      </c>
      <c r="U970">
        <f t="shared" si="202"/>
        <v>0.31137935531134314</v>
      </c>
      <c r="V970">
        <v>0.51</v>
      </c>
      <c r="W970">
        <v>0.1517</v>
      </c>
      <c r="X970">
        <v>4277957999.99999</v>
      </c>
      <c r="Y970">
        <v>3388196000</v>
      </c>
      <c r="Z970">
        <v>3315727000</v>
      </c>
      <c r="AA970">
        <v>23132192000</v>
      </c>
      <c r="AB970" t="s">
        <v>19</v>
      </c>
      <c r="AC970">
        <v>22002618000</v>
      </c>
      <c r="AD970">
        <v>3556185000</v>
      </c>
      <c r="AE970">
        <v>1406266000</v>
      </c>
      <c r="AF970">
        <v>30063098000</v>
      </c>
      <c r="AG970">
        <v>4488971000</v>
      </c>
      <c r="AH970">
        <v>308865000</v>
      </c>
      <c r="AI970">
        <v>10359920000</v>
      </c>
      <c r="AJ970">
        <v>11830520000</v>
      </c>
      <c r="AK970" t="s">
        <v>19</v>
      </c>
      <c r="AL970">
        <v>22190440000</v>
      </c>
      <c r="AM970">
        <v>2954375000</v>
      </c>
      <c r="AN970">
        <v>11733330000</v>
      </c>
      <c r="AO970">
        <v>16317140000</v>
      </c>
      <c r="AP970" t="s">
        <v>19</v>
      </c>
      <c r="AQ970" t="s">
        <v>19</v>
      </c>
      <c r="AR970" t="s">
        <v>19</v>
      </c>
      <c r="AS970" t="s">
        <v>19</v>
      </c>
      <c r="AT970">
        <v>35640525000</v>
      </c>
      <c r="AU970">
        <v>26483360000</v>
      </c>
      <c r="AV970">
        <v>9157162000</v>
      </c>
      <c r="AW970">
        <v>2250894000</v>
      </c>
      <c r="AX970">
        <v>0</v>
      </c>
      <c r="AY970" t="s">
        <v>19</v>
      </c>
      <c r="AZ970">
        <v>1355222000</v>
      </c>
      <c r="BA970">
        <v>103913000</v>
      </c>
      <c r="BB970">
        <v>9103635000</v>
      </c>
      <c r="BC970">
        <v>747337000</v>
      </c>
      <c r="BD970">
        <v>8356298000</v>
      </c>
      <c r="BE970">
        <v>1950067000</v>
      </c>
      <c r="BF970">
        <v>386426000</v>
      </c>
      <c r="BG970">
        <v>1874443000</v>
      </c>
      <c r="BH970">
        <v>4145362000</v>
      </c>
      <c r="BI970">
        <v>4672518000</v>
      </c>
      <c r="BJ970">
        <v>-5791020000</v>
      </c>
      <c r="BK970">
        <v>-13774781000</v>
      </c>
      <c r="BL970">
        <v>-4355531000</v>
      </c>
    </row>
    <row r="971" spans="1:64" x14ac:dyDescent="0.3">
      <c r="A971" s="3">
        <v>1898</v>
      </c>
      <c r="B971" s="3">
        <v>2008</v>
      </c>
      <c r="C971" s="3" t="s">
        <v>30</v>
      </c>
      <c r="D971" s="2">
        <v>39629</v>
      </c>
      <c r="E971" s="2">
        <v>39657</v>
      </c>
      <c r="F971" t="s">
        <v>21</v>
      </c>
      <c r="G971">
        <v>11681635000</v>
      </c>
      <c r="H971">
        <v>7589915000</v>
      </c>
      <c r="I971">
        <f t="shared" si="197"/>
        <v>2118604000</v>
      </c>
      <c r="J971">
        <f t="shared" si="205"/>
        <v>57052910000</v>
      </c>
      <c r="K971">
        <v>86756914000</v>
      </c>
      <c r="L971">
        <v>56074192000</v>
      </c>
      <c r="M971">
        <f t="shared" si="206"/>
        <v>0.15448800791275125</v>
      </c>
      <c r="N971">
        <f t="shared" si="198"/>
        <v>8.7484842994761197E-2</v>
      </c>
      <c r="O971">
        <f t="shared" si="199"/>
        <v>0.13535487056148754</v>
      </c>
      <c r="P971">
        <f t="shared" si="207"/>
        <v>3.7134021735262937E-2</v>
      </c>
      <c r="Q971">
        <f t="shared" si="200"/>
        <v>2.4420001845616594E-2</v>
      </c>
      <c r="R971">
        <f t="shared" si="201"/>
        <v>3.7782158323386987E-2</v>
      </c>
      <c r="S971">
        <f t="shared" si="203"/>
        <v>0.26231210034440711</v>
      </c>
      <c r="T971">
        <f t="shared" si="204"/>
        <v>0.17043218223181264</v>
      </c>
      <c r="U971">
        <f t="shared" si="202"/>
        <v>0.10878369520607267</v>
      </c>
      <c r="V971">
        <v>0.6</v>
      </c>
      <c r="W971">
        <v>0</v>
      </c>
      <c r="X971">
        <v>11077745000</v>
      </c>
      <c r="Y971">
        <v>6523589000</v>
      </c>
      <c r="Z971">
        <v>4377774000</v>
      </c>
      <c r="AA971">
        <v>54270033000</v>
      </c>
      <c r="AB971" t="s">
        <v>19</v>
      </c>
      <c r="AC971">
        <v>24448347000</v>
      </c>
      <c r="AD971">
        <v>3503061000</v>
      </c>
      <c r="AE971">
        <v>1595590000</v>
      </c>
      <c r="AF971">
        <v>32486881000</v>
      </c>
      <c r="AG971">
        <v>5717041000</v>
      </c>
      <c r="AH971">
        <v>726024000</v>
      </c>
      <c r="AI971">
        <v>14816810000</v>
      </c>
      <c r="AJ971">
        <v>12128448000</v>
      </c>
      <c r="AK971" t="s">
        <v>19</v>
      </c>
      <c r="AL971">
        <v>26945258000</v>
      </c>
      <c r="AM971">
        <v>3737464000</v>
      </c>
      <c r="AN971">
        <v>13258663000</v>
      </c>
      <c r="AO971">
        <v>42815530000</v>
      </c>
      <c r="AP971" t="s">
        <v>19</v>
      </c>
      <c r="AQ971" t="s">
        <v>19</v>
      </c>
      <c r="AR971" t="s">
        <v>19</v>
      </c>
      <c r="AS971" t="s">
        <v>19</v>
      </c>
      <c r="AT971">
        <v>44533344000</v>
      </c>
      <c r="AU971">
        <v>31885100000</v>
      </c>
      <c r="AV971">
        <v>12648244000</v>
      </c>
      <c r="AW971">
        <v>2453987000</v>
      </c>
      <c r="AX971">
        <v>0</v>
      </c>
      <c r="AY971" t="s">
        <v>19</v>
      </c>
      <c r="AZ971">
        <v>1422667000</v>
      </c>
      <c r="BA971">
        <v>234528000</v>
      </c>
      <c r="BB971">
        <v>11916163000</v>
      </c>
      <c r="BC971">
        <v>855074000</v>
      </c>
      <c r="BD971">
        <v>11061089000</v>
      </c>
      <c r="BE971">
        <v>2715311000</v>
      </c>
      <c r="BF971">
        <v>1227839000</v>
      </c>
      <c r="BG971">
        <v>825658999.99999905</v>
      </c>
      <c r="BH971">
        <v>6764256000</v>
      </c>
      <c r="BI971">
        <v>8941631000</v>
      </c>
      <c r="BJ971">
        <v>-6823027000</v>
      </c>
      <c r="BK971">
        <v>-24902229000</v>
      </c>
      <c r="BL971">
        <v>23003192000</v>
      </c>
    </row>
    <row r="972" spans="1:64" x14ac:dyDescent="0.3">
      <c r="A972" s="3">
        <v>1898</v>
      </c>
      <c r="B972" s="3">
        <v>2008</v>
      </c>
      <c r="C972" s="3" t="s">
        <v>29</v>
      </c>
      <c r="D972" s="2">
        <v>39813</v>
      </c>
      <c r="E972" s="2">
        <v>39899</v>
      </c>
      <c r="F972" t="s">
        <v>21</v>
      </c>
      <c r="G972">
        <v>11398554000</v>
      </c>
      <c r="H972">
        <v>7131007000</v>
      </c>
      <c r="I972">
        <f t="shared" si="197"/>
        <v>1721950000</v>
      </c>
      <c r="J972">
        <f t="shared" si="205"/>
        <v>68305055000</v>
      </c>
      <c r="K972">
        <v>94792357000</v>
      </c>
      <c r="L972">
        <v>63348239000</v>
      </c>
      <c r="M972">
        <f t="shared" si="206"/>
        <v>0.12723454037509896</v>
      </c>
      <c r="N972">
        <f t="shared" si="198"/>
        <v>7.5227657858533886E-2</v>
      </c>
      <c r="O972">
        <f t="shared" si="199"/>
        <v>0.11256835411004874</v>
      </c>
      <c r="P972">
        <f t="shared" si="207"/>
        <v>2.5209700804720823E-2</v>
      </c>
      <c r="Q972">
        <f t="shared" si="200"/>
        <v>1.8165494080920469E-2</v>
      </c>
      <c r="R972">
        <f t="shared" si="201"/>
        <v>2.7182286787798472E-2</v>
      </c>
      <c r="S972">
        <f t="shared" si="203"/>
        <v>0.22024875344646075</v>
      </c>
      <c r="T972">
        <f t="shared" si="204"/>
        <v>0.13778900398839938</v>
      </c>
      <c r="U972">
        <f t="shared" si="202"/>
        <v>0.28657369148564854</v>
      </c>
      <c r="V972">
        <v>0.54</v>
      </c>
      <c r="W972">
        <v>0.15409999999999999</v>
      </c>
      <c r="X972">
        <v>7888283000</v>
      </c>
      <c r="Y972">
        <v>4706110000</v>
      </c>
      <c r="Z972">
        <v>4239638000</v>
      </c>
      <c r="AA972">
        <v>51152237000</v>
      </c>
      <c r="AB972" t="s">
        <v>19</v>
      </c>
      <c r="AC972">
        <v>30585132000</v>
      </c>
      <c r="AD972">
        <v>7081935000</v>
      </c>
      <c r="AE972">
        <v>1896540000</v>
      </c>
      <c r="AF972">
        <v>43640120000</v>
      </c>
      <c r="AG972">
        <v>6178725000</v>
      </c>
      <c r="AH972">
        <v>367696000</v>
      </c>
      <c r="AI972">
        <v>12993662000</v>
      </c>
      <c r="AJ972">
        <v>13769765000</v>
      </c>
      <c r="AK972" t="s">
        <v>19</v>
      </c>
      <c r="AL972">
        <v>26763427000</v>
      </c>
      <c r="AM972">
        <v>4680691000</v>
      </c>
      <c r="AN972">
        <v>13258663000</v>
      </c>
      <c r="AO972">
        <v>50089580000</v>
      </c>
      <c r="AP972" t="s">
        <v>19</v>
      </c>
      <c r="AQ972" t="s">
        <v>19</v>
      </c>
      <c r="AR972" t="s">
        <v>19</v>
      </c>
      <c r="AS972" t="s">
        <v>19</v>
      </c>
      <c r="AT972">
        <v>51753092000</v>
      </c>
      <c r="AU972">
        <v>38187510000</v>
      </c>
      <c r="AV972">
        <v>13565580000</v>
      </c>
      <c r="AW972">
        <v>2867267000</v>
      </c>
      <c r="AX972">
        <v>0</v>
      </c>
      <c r="AY972" t="s">
        <v>19</v>
      </c>
      <c r="AZ972">
        <v>1528141000</v>
      </c>
      <c r="BA972">
        <v>106142000</v>
      </c>
      <c r="BB972">
        <v>11504696000</v>
      </c>
      <c r="BC972">
        <v>1006317000</v>
      </c>
      <c r="BD972">
        <v>10498379000</v>
      </c>
      <c r="BE972">
        <v>2493950000</v>
      </c>
      <c r="BF972">
        <v>873422000</v>
      </c>
      <c r="BG972">
        <v>2043559000</v>
      </c>
      <c r="BH972">
        <v>5087448000</v>
      </c>
      <c r="BI972">
        <v>9674007000</v>
      </c>
      <c r="BJ972">
        <v>-7952057000</v>
      </c>
      <c r="BK972">
        <v>-31320031000</v>
      </c>
      <c r="BL972">
        <v>25352497000</v>
      </c>
    </row>
    <row r="973" spans="1:64" x14ac:dyDescent="0.3">
      <c r="A973" s="3">
        <v>1898</v>
      </c>
      <c r="B973" s="3">
        <v>2009</v>
      </c>
      <c r="C973" s="3" t="s">
        <v>30</v>
      </c>
      <c r="D973" s="2">
        <v>39994</v>
      </c>
      <c r="E973" s="2">
        <v>40039</v>
      </c>
      <c r="F973" t="s">
        <v>21</v>
      </c>
      <c r="G973">
        <v>11001499000</v>
      </c>
      <c r="H973">
        <v>7253887000</v>
      </c>
      <c r="I973">
        <f t="shared" si="197"/>
        <v>260201000</v>
      </c>
      <c r="J973">
        <f t="shared" si="205"/>
        <v>66619242000</v>
      </c>
      <c r="K973">
        <v>94320742000</v>
      </c>
      <c r="L973">
        <v>60805401000</v>
      </c>
      <c r="M973">
        <f t="shared" si="206"/>
        <v>0.12538572279366017</v>
      </c>
      <c r="N973">
        <f t="shared" si="198"/>
        <v>7.6906593885786009E-2</v>
      </c>
      <c r="O973">
        <f t="shared" si="199"/>
        <v>0.11929675457612721</v>
      </c>
      <c r="P973">
        <f t="shared" si="207"/>
        <v>3.9057934642966969E-3</v>
      </c>
      <c r="Q973">
        <f t="shared" si="200"/>
        <v>2.7586827084121117E-3</v>
      </c>
      <c r="R973">
        <f t="shared" si="201"/>
        <v>4.2792415759251388E-3</v>
      </c>
      <c r="S973">
        <f t="shared" si="203"/>
        <v>0.22504110071342423</v>
      </c>
      <c r="T973">
        <f t="shared" si="204"/>
        <v>0.14838184459506826</v>
      </c>
      <c r="U973">
        <f t="shared" si="202"/>
        <v>0.28171916656545654</v>
      </c>
      <c r="V973">
        <v>0.55000000000000004</v>
      </c>
      <c r="W973">
        <v>0</v>
      </c>
      <c r="X973">
        <v>9156895000</v>
      </c>
      <c r="Y973">
        <v>4490242000</v>
      </c>
      <c r="Z973">
        <v>4664579000</v>
      </c>
      <c r="AA973">
        <v>54357176000</v>
      </c>
      <c r="AB973" t="s">
        <v>19</v>
      </c>
      <c r="AC973">
        <v>31610322000</v>
      </c>
      <c r="AD973">
        <v>4135786000</v>
      </c>
      <c r="AE973">
        <v>1719922000</v>
      </c>
      <c r="AF973">
        <v>39963566000</v>
      </c>
      <c r="AG973">
        <v>5612077000</v>
      </c>
      <c r="AH973">
        <v>576175000</v>
      </c>
      <c r="AI973">
        <v>14903322000</v>
      </c>
      <c r="AJ973">
        <v>13575247000</v>
      </c>
      <c r="AK973" t="s">
        <v>19</v>
      </c>
      <c r="AL973">
        <v>28478569000</v>
      </c>
      <c r="AM973">
        <v>5036772000</v>
      </c>
      <c r="AN973">
        <v>13258663000</v>
      </c>
      <c r="AO973">
        <v>47546740000</v>
      </c>
      <c r="AP973" t="s">
        <v>19</v>
      </c>
      <c r="AQ973" t="s">
        <v>19</v>
      </c>
      <c r="AR973" t="s">
        <v>19</v>
      </c>
      <c r="AS973" t="s">
        <v>19</v>
      </c>
      <c r="AT973">
        <v>48886621000</v>
      </c>
      <c r="AU973">
        <v>36148400000</v>
      </c>
      <c r="AV973">
        <v>12294245000</v>
      </c>
      <c r="AW973">
        <v>2776630000</v>
      </c>
      <c r="AX973">
        <v>0</v>
      </c>
      <c r="AY973" t="s">
        <v>19</v>
      </c>
      <c r="AZ973">
        <v>1623774000</v>
      </c>
      <c r="BA973">
        <v>-15399000</v>
      </c>
      <c r="BB973">
        <v>11113337000</v>
      </c>
      <c r="BC973">
        <v>869254000</v>
      </c>
      <c r="BD973">
        <v>10244083000</v>
      </c>
      <c r="BE973">
        <v>2466064000</v>
      </c>
      <c r="BF973">
        <v>524132000</v>
      </c>
      <c r="BG973">
        <v>2043559000</v>
      </c>
      <c r="BH973">
        <v>5210328000</v>
      </c>
      <c r="BI973">
        <v>8635995000</v>
      </c>
      <c r="BJ973">
        <v>-8375794000</v>
      </c>
      <c r="BK973">
        <v>-11424515000</v>
      </c>
      <c r="BL973">
        <v>975914000</v>
      </c>
    </row>
    <row r="974" spans="1:64" x14ac:dyDescent="0.3">
      <c r="A974" s="3">
        <v>1898</v>
      </c>
      <c r="B974" s="3">
        <v>2009</v>
      </c>
      <c r="C974" s="3" t="s">
        <v>29</v>
      </c>
      <c r="D974" s="2">
        <v>40178</v>
      </c>
      <c r="E974" s="2">
        <v>40290</v>
      </c>
      <c r="F974" t="s">
        <v>21</v>
      </c>
      <c r="G974">
        <v>9772444000</v>
      </c>
      <c r="H974">
        <v>7409336000</v>
      </c>
      <c r="I974">
        <f t="shared" si="197"/>
        <v>3462727000</v>
      </c>
      <c r="J974">
        <f t="shared" si="205"/>
        <v>77137154000</v>
      </c>
      <c r="K974">
        <v>111099650000</v>
      </c>
      <c r="L974">
        <v>68595392000</v>
      </c>
      <c r="M974">
        <f t="shared" si="206"/>
        <v>9.7270445929293944E-2</v>
      </c>
      <c r="N974">
        <f t="shared" si="198"/>
        <v>6.6690903166661639E-2</v>
      </c>
      <c r="O974">
        <f t="shared" si="199"/>
        <v>0.10801506900055327</v>
      </c>
      <c r="P974">
        <f t="shared" si="207"/>
        <v>4.4890520591413054E-2</v>
      </c>
      <c r="Q974">
        <f t="shared" si="200"/>
        <v>3.1167757954232978E-2</v>
      </c>
      <c r="R974">
        <f t="shared" si="201"/>
        <v>5.0480460844950052E-2</v>
      </c>
      <c r="S974">
        <f t="shared" si="203"/>
        <v>0.18373736136821484</v>
      </c>
      <c r="T974">
        <f t="shared" si="204"/>
        <v>0.13930720361564861</v>
      </c>
      <c r="U974">
        <f t="shared" si="202"/>
        <v>0.26812807517434761</v>
      </c>
      <c r="V974">
        <v>0.56000000000000005</v>
      </c>
      <c r="W974">
        <v>0.14979999999999999</v>
      </c>
      <c r="X974">
        <v>12628413000</v>
      </c>
      <c r="Y974">
        <v>3554326000</v>
      </c>
      <c r="Z974">
        <v>4978327000</v>
      </c>
      <c r="AA974">
        <v>50873086000</v>
      </c>
      <c r="AB974" t="s">
        <v>19</v>
      </c>
      <c r="AC974">
        <v>38120837000</v>
      </c>
      <c r="AD974">
        <v>15301790000</v>
      </c>
      <c r="AE974">
        <v>2441600000</v>
      </c>
      <c r="AF974">
        <v>60226564000</v>
      </c>
      <c r="AG974">
        <v>6341696000</v>
      </c>
      <c r="AH974">
        <v>989039000</v>
      </c>
      <c r="AI974">
        <v>15519185000</v>
      </c>
      <c r="AJ974">
        <v>17384763000</v>
      </c>
      <c r="AK974" t="s">
        <v>19</v>
      </c>
      <c r="AL974">
        <v>32903948000</v>
      </c>
      <c r="AM974">
        <v>9600310000</v>
      </c>
      <c r="AN974">
        <v>13258663000</v>
      </c>
      <c r="AO974">
        <v>55336730000</v>
      </c>
      <c r="AP974" t="s">
        <v>19</v>
      </c>
      <c r="AQ974" t="s">
        <v>19</v>
      </c>
      <c r="AR974" t="s">
        <v>19</v>
      </c>
      <c r="AS974" t="s">
        <v>19</v>
      </c>
      <c r="AT974">
        <v>53187027000</v>
      </c>
      <c r="AU974">
        <v>38817680000</v>
      </c>
      <c r="AV974">
        <v>12030693000</v>
      </c>
      <c r="AW974">
        <v>2936023000</v>
      </c>
      <c r="AX974">
        <v>0</v>
      </c>
      <c r="AY974" t="s">
        <v>19</v>
      </c>
      <c r="AZ974">
        <v>2311680000</v>
      </c>
      <c r="BA974">
        <v>90647000</v>
      </c>
      <c r="BB974">
        <v>10760687000</v>
      </c>
      <c r="BC974">
        <v>445117000</v>
      </c>
      <c r="BD974">
        <v>10315570000</v>
      </c>
      <c r="BE974">
        <v>2395399000</v>
      </c>
      <c r="BF974">
        <v>510835000</v>
      </c>
      <c r="BG974">
        <v>1986651000</v>
      </c>
      <c r="BH974">
        <v>5422685000</v>
      </c>
      <c r="BI974">
        <v>11688056000</v>
      </c>
      <c r="BJ974">
        <v>-8225329000</v>
      </c>
      <c r="BK974">
        <v>-6530073000</v>
      </c>
      <c r="BL974">
        <v>-415741000</v>
      </c>
    </row>
    <row r="975" spans="1:64" x14ac:dyDescent="0.3">
      <c r="A975" s="3">
        <v>1898</v>
      </c>
      <c r="B975" s="3">
        <v>2010</v>
      </c>
      <c r="C975" s="3" t="s">
        <v>30</v>
      </c>
      <c r="D975" s="2">
        <v>40359</v>
      </c>
      <c r="E975" s="2">
        <v>40403</v>
      </c>
      <c r="F975" t="s">
        <v>21</v>
      </c>
      <c r="G975">
        <v>11197538000</v>
      </c>
      <c r="H975">
        <v>8262270000</v>
      </c>
      <c r="I975">
        <f t="shared" si="197"/>
        <v>2979165000</v>
      </c>
      <c r="J975">
        <f t="shared" si="205"/>
        <v>79833296000</v>
      </c>
      <c r="K975">
        <v>116277883000</v>
      </c>
      <c r="L975">
        <v>67675221000</v>
      </c>
      <c r="M975">
        <f t="shared" si="206"/>
        <v>0.10640411255106459</v>
      </c>
      <c r="N975">
        <f t="shared" si="198"/>
        <v>7.1056247214270313E-2</v>
      </c>
      <c r="O975">
        <f t="shared" si="199"/>
        <v>0.12208707822320965</v>
      </c>
      <c r="P975">
        <f t="shared" si="207"/>
        <v>3.7317324340460652E-2</v>
      </c>
      <c r="Q975">
        <f t="shared" si="200"/>
        <v>2.5621080493871736E-2</v>
      </c>
      <c r="R975">
        <f t="shared" si="201"/>
        <v>4.4021503823386113E-2</v>
      </c>
      <c r="S975">
        <f t="shared" si="203"/>
        <v>0.17086555028782296</v>
      </c>
      <c r="T975">
        <f t="shared" si="204"/>
        <v>0.12607568826080975</v>
      </c>
      <c r="U975">
        <f t="shared" si="202"/>
        <v>0.24044856921887084</v>
      </c>
      <c r="V975">
        <v>0.62</v>
      </c>
      <c r="W975">
        <v>0</v>
      </c>
      <c r="X975">
        <v>12663483000</v>
      </c>
      <c r="Y975">
        <v>6245635000</v>
      </c>
      <c r="Z975">
        <v>5822948000</v>
      </c>
      <c r="AA975">
        <v>55542328000</v>
      </c>
      <c r="AB975" t="s">
        <v>19</v>
      </c>
      <c r="AC975">
        <v>39791311000</v>
      </c>
      <c r="AD975">
        <v>15902390000</v>
      </c>
      <c r="AE975">
        <v>2439502000</v>
      </c>
      <c r="AF975">
        <v>60735555000</v>
      </c>
      <c r="AG975">
        <v>7393012000</v>
      </c>
      <c r="AH975">
        <v>1452670000</v>
      </c>
      <c r="AI975">
        <v>20191920000</v>
      </c>
      <c r="AJ975">
        <v>17192276000</v>
      </c>
      <c r="AK975" t="s">
        <v>19</v>
      </c>
      <c r="AL975">
        <v>37384196000</v>
      </c>
      <c r="AM975">
        <v>11218466000</v>
      </c>
      <c r="AN975">
        <v>13258663000</v>
      </c>
      <c r="AO975">
        <v>54416560000</v>
      </c>
      <c r="AP975" t="s">
        <v>19</v>
      </c>
      <c r="AQ975" t="s">
        <v>19</v>
      </c>
      <c r="AR975" t="s">
        <v>19</v>
      </c>
      <c r="AS975" t="s">
        <v>19</v>
      </c>
      <c r="AT975">
        <v>65534205000</v>
      </c>
      <c r="AU975">
        <v>48497190000</v>
      </c>
      <c r="AV975">
        <v>14450964000</v>
      </c>
      <c r="AW975">
        <v>3333862000</v>
      </c>
      <c r="AX975">
        <v>0</v>
      </c>
      <c r="AY975" t="s">
        <v>19</v>
      </c>
      <c r="AZ975">
        <v>3197000000</v>
      </c>
      <c r="BA975">
        <v>92320000</v>
      </c>
      <c r="BB975">
        <v>12337683000</v>
      </c>
      <c r="BC975">
        <v>428526000</v>
      </c>
      <c r="BD975">
        <v>11909157000</v>
      </c>
      <c r="BE975">
        <v>2874723000</v>
      </c>
      <c r="BF975">
        <v>772164000</v>
      </c>
      <c r="BG975">
        <v>1986651000</v>
      </c>
      <c r="BH975">
        <v>6275619000</v>
      </c>
      <c r="BI975">
        <v>12140385000</v>
      </c>
      <c r="BJ975">
        <v>-9161220000</v>
      </c>
      <c r="BK975">
        <v>-7107003000</v>
      </c>
      <c r="BL975">
        <v>-1570520000</v>
      </c>
    </row>
    <row r="976" spans="1:64" x14ac:dyDescent="0.3">
      <c r="A976" s="3">
        <v>1898</v>
      </c>
      <c r="B976" s="3">
        <v>2010</v>
      </c>
      <c r="C976" s="3" t="s">
        <v>29</v>
      </c>
      <c r="D976" s="2">
        <v>40543</v>
      </c>
      <c r="E976" s="2">
        <v>40624</v>
      </c>
      <c r="F976" t="s">
        <v>21</v>
      </c>
      <c r="G976">
        <v>11061583000</v>
      </c>
      <c r="H976">
        <v>7466357000</v>
      </c>
      <c r="I976">
        <f t="shared" si="197"/>
        <v>-1376517000</v>
      </c>
      <c r="J976">
        <f t="shared" si="205"/>
        <v>72880021000</v>
      </c>
      <c r="K976">
        <v>122936189000</v>
      </c>
      <c r="L976">
        <v>74048566000</v>
      </c>
      <c r="M976">
        <f t="shared" si="206"/>
        <v>0.11247905078202718</v>
      </c>
      <c r="N976">
        <f t="shared" si="198"/>
        <v>6.0733597329912348E-2</v>
      </c>
      <c r="O976">
        <f t="shared" si="199"/>
        <v>0.10083054140440748</v>
      </c>
      <c r="P976">
        <f t="shared" si="207"/>
        <v>-1.8887439672938624E-2</v>
      </c>
      <c r="Q976">
        <f t="shared" si="200"/>
        <v>-1.1197004000180939E-2</v>
      </c>
      <c r="R976">
        <f t="shared" si="201"/>
        <v>-1.8589380920624444E-2</v>
      </c>
      <c r="S976">
        <f t="shared" si="203"/>
        <v>0.15734236256315676</v>
      </c>
      <c r="T976">
        <f t="shared" si="204"/>
        <v>0.10620308595252266</v>
      </c>
      <c r="U976">
        <f t="shared" si="202"/>
        <v>0.27760432564368404</v>
      </c>
      <c r="V976">
        <v>0.56000000000000005</v>
      </c>
      <c r="W976">
        <v>0.15629999999999999</v>
      </c>
      <c r="X976">
        <v>22922396000</v>
      </c>
      <c r="Y976">
        <v>4877406000</v>
      </c>
      <c r="Z976">
        <v>6215074000</v>
      </c>
      <c r="AA976">
        <v>48699970000</v>
      </c>
      <c r="AB976" t="s">
        <v>19</v>
      </c>
      <c r="AC976">
        <v>46417897000</v>
      </c>
      <c r="AD976">
        <v>18653750000</v>
      </c>
      <c r="AE976">
        <v>4421393000</v>
      </c>
      <c r="AF976">
        <v>74236219000</v>
      </c>
      <c r="AG976">
        <v>8526123000</v>
      </c>
      <c r="AH976">
        <v>1421585000</v>
      </c>
      <c r="AI976">
        <v>19390785000</v>
      </c>
      <c r="AJ976">
        <v>17206859000</v>
      </c>
      <c r="AK976" t="s">
        <v>19</v>
      </c>
      <c r="AL976">
        <v>36597644000</v>
      </c>
      <c r="AM976">
        <v>12289979000</v>
      </c>
      <c r="AN976">
        <v>13258663000</v>
      </c>
      <c r="AO976">
        <v>60789900000</v>
      </c>
      <c r="AP976" t="s">
        <v>19</v>
      </c>
      <c r="AQ976" t="s">
        <v>19</v>
      </c>
      <c r="AR976" t="s">
        <v>19</v>
      </c>
      <c r="AS976" t="s">
        <v>19</v>
      </c>
      <c r="AT976">
        <v>70302637000</v>
      </c>
      <c r="AU976">
        <v>51212340000</v>
      </c>
      <c r="AV976">
        <v>14478053000</v>
      </c>
      <c r="AW976">
        <v>3749111000</v>
      </c>
      <c r="AX976">
        <v>0</v>
      </c>
      <c r="AY976" t="s">
        <v>19</v>
      </c>
      <c r="AZ976">
        <v>3040990000</v>
      </c>
      <c r="BA976">
        <v>46290000</v>
      </c>
      <c r="BB976">
        <v>11591960000</v>
      </c>
      <c r="BC976">
        <v>593065000</v>
      </c>
      <c r="BD976">
        <v>10998895000</v>
      </c>
      <c r="BE976">
        <v>2847876000</v>
      </c>
      <c r="BF976">
        <v>684662000</v>
      </c>
      <c r="BG976">
        <v>2072693000</v>
      </c>
      <c r="BH976">
        <v>5393664000</v>
      </c>
      <c r="BI976">
        <v>10683034000</v>
      </c>
      <c r="BJ976">
        <v>-12059551000</v>
      </c>
      <c r="BK976">
        <v>1465752000</v>
      </c>
      <c r="BL976">
        <v>-1852927000</v>
      </c>
    </row>
    <row r="977" spans="1:64" x14ac:dyDescent="0.3">
      <c r="A977" s="3">
        <v>1898</v>
      </c>
      <c r="B977" s="3">
        <v>2011</v>
      </c>
      <c r="C977" s="3" t="s">
        <v>30</v>
      </c>
      <c r="D977" s="2">
        <v>40724</v>
      </c>
      <c r="E977" s="2">
        <v>40771</v>
      </c>
      <c r="F977" t="s">
        <v>21</v>
      </c>
      <c r="G977">
        <v>11450873000</v>
      </c>
      <c r="H977">
        <v>7855011000</v>
      </c>
      <c r="I977">
        <f t="shared" si="197"/>
        <v>-2847548000</v>
      </c>
      <c r="J977">
        <f t="shared" si="205"/>
        <v>83717373000</v>
      </c>
      <c r="K977">
        <v>131294437000</v>
      </c>
      <c r="L977">
        <v>77570202000</v>
      </c>
      <c r="M977">
        <f t="shared" si="206"/>
        <v>0.10237556592058147</v>
      </c>
      <c r="N977">
        <f t="shared" si="198"/>
        <v>5.9827447220783619E-2</v>
      </c>
      <c r="O977">
        <f t="shared" si="199"/>
        <v>0.10126325312392509</v>
      </c>
      <c r="P977">
        <f t="shared" si="207"/>
        <v>-3.4013824107930378E-2</v>
      </c>
      <c r="Q977">
        <f t="shared" si="200"/>
        <v>-2.1688260866680895E-2</v>
      </c>
      <c r="R977">
        <f t="shared" si="201"/>
        <v>-3.6709302368453288E-2</v>
      </c>
      <c r="S977">
        <f t="shared" si="203"/>
        <v>0.1462230932509779</v>
      </c>
      <c r="T977">
        <f t="shared" si="204"/>
        <v>0.10030536588262373</v>
      </c>
      <c r="U977">
        <f t="shared" si="202"/>
        <v>0.26386888573421474</v>
      </c>
      <c r="V977">
        <v>0.59</v>
      </c>
      <c r="W977">
        <v>0</v>
      </c>
      <c r="X977">
        <v>11805683000</v>
      </c>
      <c r="Y977">
        <v>5780706000</v>
      </c>
      <c r="Z977">
        <v>6593604000</v>
      </c>
      <c r="AA977">
        <v>52892345000</v>
      </c>
      <c r="AB977" t="s">
        <v>19</v>
      </c>
      <c r="AC977">
        <v>48233603000</v>
      </c>
      <c r="AD977">
        <v>17582360000</v>
      </c>
      <c r="AE977">
        <v>5096348000</v>
      </c>
      <c r="AF977">
        <v>78402092000</v>
      </c>
      <c r="AG977">
        <v>8089289000</v>
      </c>
      <c r="AH977">
        <v>2289016000</v>
      </c>
      <c r="AI977">
        <v>25474268000</v>
      </c>
      <c r="AJ977">
        <v>15357210000</v>
      </c>
      <c r="AK977" t="s">
        <v>19</v>
      </c>
      <c r="AL977">
        <v>40831478000</v>
      </c>
      <c r="AM977">
        <v>12892757000</v>
      </c>
      <c r="AN977">
        <v>13258663000</v>
      </c>
      <c r="AO977">
        <v>64311540000</v>
      </c>
      <c r="AP977" t="s">
        <v>19</v>
      </c>
      <c r="AQ977" t="s">
        <v>19</v>
      </c>
      <c r="AR977" t="s">
        <v>19</v>
      </c>
      <c r="AS977" t="s">
        <v>19</v>
      </c>
      <c r="AT977">
        <v>78310975000</v>
      </c>
      <c r="AU977">
        <v>58143220000</v>
      </c>
      <c r="AV977">
        <v>15553726000</v>
      </c>
      <c r="AW977">
        <v>4164055000</v>
      </c>
      <c r="AX977">
        <v>0</v>
      </c>
      <c r="AY977" t="s">
        <v>19</v>
      </c>
      <c r="AZ977">
        <v>3378394000</v>
      </c>
      <c r="BA977">
        <v>65432000</v>
      </c>
      <c r="BB977">
        <v>11980468000</v>
      </c>
      <c r="BC977">
        <v>590182000</v>
      </c>
      <c r="BD977">
        <v>11390286000</v>
      </c>
      <c r="BE977">
        <v>2865020000</v>
      </c>
      <c r="BF977">
        <v>670255000</v>
      </c>
      <c r="BG977">
        <v>2072693000</v>
      </c>
      <c r="BH977">
        <v>5782318000</v>
      </c>
      <c r="BI977">
        <v>11575957000</v>
      </c>
      <c r="BJ977">
        <v>-14423505000</v>
      </c>
      <c r="BK977">
        <v>-11020281000</v>
      </c>
      <c r="BL977">
        <v>-967893000</v>
      </c>
    </row>
    <row r="978" spans="1:64" x14ac:dyDescent="0.3">
      <c r="A978" s="3">
        <v>1898</v>
      </c>
      <c r="B978" s="3">
        <v>2011</v>
      </c>
      <c r="C978" s="3" t="s">
        <v>29</v>
      </c>
      <c r="D978" s="2">
        <v>40908</v>
      </c>
      <c r="E978" s="2">
        <v>40995</v>
      </c>
      <c r="F978" t="s">
        <v>21</v>
      </c>
      <c r="G978">
        <v>14218772000</v>
      </c>
      <c r="H978">
        <v>9955333000</v>
      </c>
      <c r="I978">
        <f t="shared" si="197"/>
        <v>-4608813000</v>
      </c>
      <c r="J978">
        <f t="shared" si="205"/>
        <v>99438562000</v>
      </c>
      <c r="K978">
        <v>162151896000</v>
      </c>
      <c r="L978">
        <v>82525133000</v>
      </c>
      <c r="M978">
        <f t="shared" si="206"/>
        <v>0.10841445928273584</v>
      </c>
      <c r="N978">
        <f t="shared" si="198"/>
        <v>6.1395106968098606E-2</v>
      </c>
      <c r="O978">
        <f t="shared" si="199"/>
        <v>0.1206339528104729</v>
      </c>
      <c r="P978">
        <f t="shared" si="207"/>
        <v>-4.6348347233742176E-2</v>
      </c>
      <c r="Q978">
        <f t="shared" si="200"/>
        <v>-2.8422812891438533E-2</v>
      </c>
      <c r="R978">
        <f t="shared" si="201"/>
        <v>-5.584738651678392E-2</v>
      </c>
      <c r="S978">
        <f t="shared" si="203"/>
        <v>0.15648282338234898</v>
      </c>
      <c r="T978">
        <f t="shared" si="204"/>
        <v>0.10956210673829429</v>
      </c>
      <c r="U978">
        <f t="shared" si="202"/>
        <v>0.28639373489565845</v>
      </c>
      <c r="V978">
        <v>0.75</v>
      </c>
      <c r="W978">
        <v>0.215</v>
      </c>
      <c r="X978">
        <v>20907330000</v>
      </c>
      <c r="Y978">
        <v>5882514000</v>
      </c>
      <c r="Z978">
        <v>7315478000</v>
      </c>
      <c r="AA978">
        <v>57172910000</v>
      </c>
      <c r="AB978" t="s">
        <v>19</v>
      </c>
      <c r="AC978">
        <v>60853232000</v>
      </c>
      <c r="AD978">
        <v>29082980000</v>
      </c>
      <c r="AE978">
        <v>7636667000</v>
      </c>
      <c r="AF978">
        <v>104978986000</v>
      </c>
      <c r="AG978">
        <v>10242270000</v>
      </c>
      <c r="AH978">
        <v>3060975000</v>
      </c>
      <c r="AI978">
        <v>29824205000</v>
      </c>
      <c r="AJ978">
        <v>35454049000</v>
      </c>
      <c r="AK978" t="s">
        <v>19</v>
      </c>
      <c r="AL978">
        <v>65278254000</v>
      </c>
      <c r="AM978">
        <v>14348509000</v>
      </c>
      <c r="AN978">
        <v>13258663000</v>
      </c>
      <c r="AO978">
        <v>69266460000</v>
      </c>
      <c r="AP978" t="s">
        <v>19</v>
      </c>
      <c r="AQ978" t="s">
        <v>19</v>
      </c>
      <c r="AR978" t="s">
        <v>19</v>
      </c>
      <c r="AS978" t="s">
        <v>19</v>
      </c>
      <c r="AT978">
        <v>90864746000</v>
      </c>
      <c r="AU978">
        <v>70675900000</v>
      </c>
      <c r="AV978">
        <v>18813112000</v>
      </c>
      <c r="AW978">
        <v>4756699000</v>
      </c>
      <c r="AX978">
        <v>0</v>
      </c>
      <c r="AY978" t="s">
        <v>19</v>
      </c>
      <c r="AZ978">
        <v>4187013000</v>
      </c>
      <c r="BA978">
        <v>294280000</v>
      </c>
      <c r="BB978">
        <v>15135503000</v>
      </c>
      <c r="BC978">
        <v>820150000</v>
      </c>
      <c r="BD978">
        <v>14315353000</v>
      </c>
      <c r="BE978">
        <v>3461548000</v>
      </c>
      <c r="BF978">
        <v>898472000</v>
      </c>
      <c r="BG978">
        <v>2851145000</v>
      </c>
      <c r="BH978">
        <v>7104188000</v>
      </c>
      <c r="BI978">
        <v>14546722000</v>
      </c>
      <c r="BJ978">
        <v>-19155535000</v>
      </c>
      <c r="BK978">
        <v>-35282630000</v>
      </c>
      <c r="BL978">
        <v>18593009000</v>
      </c>
    </row>
    <row r="979" spans="1:64" x14ac:dyDescent="0.3">
      <c r="A979" s="3">
        <v>1898</v>
      </c>
      <c r="B979" s="3">
        <v>2012</v>
      </c>
      <c r="C979" s="3" t="s">
        <v>30</v>
      </c>
      <c r="D979" s="2">
        <v>41090</v>
      </c>
      <c r="E979" s="2">
        <v>41142</v>
      </c>
      <c r="F979" t="s">
        <v>21</v>
      </c>
      <c r="G979">
        <v>13486853000</v>
      </c>
      <c r="H979">
        <v>9554342000</v>
      </c>
      <c r="I979">
        <f t="shared" si="197"/>
        <v>-8338474000</v>
      </c>
      <c r="J979">
        <f t="shared" si="205"/>
        <v>107843233000</v>
      </c>
      <c r="K979">
        <v>165268277000</v>
      </c>
      <c r="L979">
        <v>83747645000</v>
      </c>
      <c r="M979">
        <f t="shared" si="206"/>
        <v>9.4629199297475056E-2</v>
      </c>
      <c r="N979">
        <f t="shared" si="198"/>
        <v>5.7811106725581707E-2</v>
      </c>
      <c r="O979">
        <f t="shared" si="199"/>
        <v>0.1140849035217647</v>
      </c>
      <c r="P979">
        <f t="shared" si="207"/>
        <v>-7.7320326626335464E-2</v>
      </c>
      <c r="Q979">
        <f t="shared" si="200"/>
        <v>-5.0454171552838295E-2</v>
      </c>
      <c r="R979">
        <f t="shared" si="201"/>
        <v>-9.956666841198937E-2</v>
      </c>
      <c r="S979">
        <f t="shared" si="203"/>
        <v>0.14426525765599102</v>
      </c>
      <c r="T979">
        <f t="shared" si="204"/>
        <v>0.10220023977153576</v>
      </c>
      <c r="U979">
        <f t="shared" si="202"/>
        <v>0.29841353805421661</v>
      </c>
      <c r="V979">
        <v>0.72</v>
      </c>
      <c r="W979">
        <v>0</v>
      </c>
      <c r="X979">
        <v>14811069000</v>
      </c>
      <c r="Y979">
        <v>9014766000</v>
      </c>
      <c r="Z979">
        <v>7663032000</v>
      </c>
      <c r="AA979">
        <v>52191495000</v>
      </c>
      <c r="AB979" t="s">
        <v>19</v>
      </c>
      <c r="AC979">
        <v>66516073000</v>
      </c>
      <c r="AD979">
        <v>31541780000</v>
      </c>
      <c r="AE979">
        <v>8459736999.9999905</v>
      </c>
      <c r="AF979">
        <v>113076782000</v>
      </c>
      <c r="AG979">
        <v>11646043000</v>
      </c>
      <c r="AH979">
        <v>0</v>
      </c>
      <c r="AI979">
        <v>27595046000</v>
      </c>
      <c r="AJ979">
        <v>40179414000</v>
      </c>
      <c r="AK979" t="s">
        <v>19</v>
      </c>
      <c r="AL979">
        <v>67774460000</v>
      </c>
      <c r="AM979">
        <v>13746172000</v>
      </c>
      <c r="AN979">
        <v>13258663000</v>
      </c>
      <c r="AO979">
        <v>70488980000</v>
      </c>
      <c r="AP979" t="s">
        <v>19</v>
      </c>
      <c r="AQ979" t="s">
        <v>19</v>
      </c>
      <c r="AR979" t="s">
        <v>19</v>
      </c>
      <c r="AS979" t="s">
        <v>19</v>
      </c>
      <c r="AT979">
        <v>93486493000</v>
      </c>
      <c r="AU979">
        <v>73733920000</v>
      </c>
      <c r="AV979">
        <v>18347637000</v>
      </c>
      <c r="AW979">
        <v>5056431000</v>
      </c>
      <c r="AX979">
        <v>0</v>
      </c>
      <c r="AY979" t="s">
        <v>19</v>
      </c>
      <c r="AZ979">
        <v>4268584000</v>
      </c>
      <c r="BA979">
        <v>467408000</v>
      </c>
      <c r="BB979">
        <v>14740326000</v>
      </c>
      <c r="BC979">
        <v>1137877000</v>
      </c>
      <c r="BD979">
        <v>13602449000</v>
      </c>
      <c r="BE979">
        <v>3309862000</v>
      </c>
      <c r="BF979">
        <v>738245000</v>
      </c>
      <c r="BG979">
        <v>2851145000</v>
      </c>
      <c r="BH979">
        <v>6703197000</v>
      </c>
      <c r="BI979">
        <v>12957075000</v>
      </c>
      <c r="BJ979">
        <v>-21295549000</v>
      </c>
      <c r="BK979">
        <v>-30116533000</v>
      </c>
      <c r="BL979">
        <v>19570067000</v>
      </c>
    </row>
    <row r="980" spans="1:64" x14ac:dyDescent="0.3">
      <c r="A980" s="3">
        <v>1898</v>
      </c>
      <c r="B980" s="3">
        <v>2012</v>
      </c>
      <c r="C980" s="3" t="s">
        <v>29</v>
      </c>
      <c r="D980" s="2">
        <v>41274</v>
      </c>
      <c r="E980" s="2">
        <v>41348</v>
      </c>
      <c r="F980" t="s">
        <v>21</v>
      </c>
      <c r="G980">
        <v>12807239000</v>
      </c>
      <c r="H980">
        <v>8842340000</v>
      </c>
      <c r="I980">
        <f t="shared" si="197"/>
        <v>-14046711000</v>
      </c>
      <c r="J980">
        <f t="shared" si="205"/>
        <v>126745612000</v>
      </c>
      <c r="K980">
        <v>185699173000</v>
      </c>
      <c r="L980">
        <v>86737342000</v>
      </c>
      <c r="M980">
        <f t="shared" si="206"/>
        <v>7.565101488278321E-2</v>
      </c>
      <c r="N980">
        <f t="shared" si="198"/>
        <v>4.7616474845582644E-2</v>
      </c>
      <c r="O980">
        <f t="shared" si="199"/>
        <v>0.10194386634536254</v>
      </c>
      <c r="P980">
        <f t="shared" si="207"/>
        <v>-0.11082601423708459</v>
      </c>
      <c r="Q980">
        <f t="shared" si="200"/>
        <v>-7.5642291632607328E-2</v>
      </c>
      <c r="R980">
        <f t="shared" si="201"/>
        <v>-0.16194537065708101</v>
      </c>
      <c r="S980">
        <f t="shared" si="203"/>
        <v>0.14671776814442891</v>
      </c>
      <c r="T980">
        <f t="shared" si="204"/>
        <v>0.10129649255192391</v>
      </c>
      <c r="U980">
        <f t="shared" si="202"/>
        <v>0.31499535190911004</v>
      </c>
      <c r="V980">
        <v>0.67</v>
      </c>
      <c r="W980">
        <v>0.21</v>
      </c>
      <c r="X980">
        <v>13222898000</v>
      </c>
      <c r="Y980">
        <v>8508995000</v>
      </c>
      <c r="Z980">
        <v>6697169000</v>
      </c>
      <c r="AA980">
        <v>49392813000</v>
      </c>
      <c r="AB980" t="s">
        <v>19</v>
      </c>
      <c r="AC980">
        <v>85556262000</v>
      </c>
      <c r="AD980">
        <v>32605310000</v>
      </c>
      <c r="AE980">
        <v>8862539000</v>
      </c>
      <c r="AF980">
        <v>136306359999.99899</v>
      </c>
      <c r="AG980">
        <v>14628126000</v>
      </c>
      <c r="AH980">
        <v>6540756000</v>
      </c>
      <c r="AI980">
        <v>34126631000</v>
      </c>
      <c r="AJ980">
        <v>50141175000</v>
      </c>
      <c r="AK980" t="s">
        <v>19</v>
      </c>
      <c r="AL980">
        <v>84267806000</v>
      </c>
      <c r="AM980">
        <v>14694025000</v>
      </c>
      <c r="AN980">
        <v>13258663000</v>
      </c>
      <c r="AO980">
        <v>73478670000</v>
      </c>
      <c r="AP980" t="s">
        <v>19</v>
      </c>
      <c r="AQ980" t="s">
        <v>19</v>
      </c>
      <c r="AR980" t="s">
        <v>19</v>
      </c>
      <c r="AS980" t="s">
        <v>19</v>
      </c>
      <c r="AT980">
        <v>87291670000</v>
      </c>
      <c r="AU980">
        <v>68617020000</v>
      </c>
      <c r="AV980">
        <v>17303024000</v>
      </c>
      <c r="AW980">
        <v>4586443000</v>
      </c>
      <c r="AX980">
        <v>0</v>
      </c>
      <c r="AY980" t="s">
        <v>19</v>
      </c>
      <c r="AZ980">
        <v>4241988999.99999</v>
      </c>
      <c r="BA980">
        <v>235865000</v>
      </c>
      <c r="BB980">
        <v>13849744000</v>
      </c>
      <c r="BC980">
        <v>1060644000</v>
      </c>
      <c r="BD980">
        <v>12789100000</v>
      </c>
      <c r="BE980">
        <v>3214246000</v>
      </c>
      <c r="BF980">
        <v>732514000</v>
      </c>
      <c r="BG980">
        <v>2785296000</v>
      </c>
      <c r="BH980">
        <v>6057044000</v>
      </c>
      <c r="BI980">
        <v>10887256000</v>
      </c>
      <c r="BJ980">
        <v>-24933967000</v>
      </c>
      <c r="BK980">
        <v>-31889289000</v>
      </c>
      <c r="BL980">
        <v>13311045000</v>
      </c>
    </row>
    <row r="981" spans="1:64" x14ac:dyDescent="0.3">
      <c r="A981" s="3">
        <v>1898</v>
      </c>
      <c r="B981" s="3">
        <v>2013</v>
      </c>
      <c r="C981" s="3" t="s">
        <v>30</v>
      </c>
      <c r="D981" s="2">
        <v>41455</v>
      </c>
      <c r="E981" s="2">
        <v>41506</v>
      </c>
      <c r="F981" t="s">
        <v>21</v>
      </c>
      <c r="G981">
        <v>10701504000</v>
      </c>
      <c r="H981">
        <v>6881510000</v>
      </c>
      <c r="I981">
        <f t="shared" si="197"/>
        <v>-16288000000</v>
      </c>
      <c r="J981">
        <f t="shared" si="205"/>
        <v>137695687000</v>
      </c>
      <c r="K981">
        <v>193658310000</v>
      </c>
      <c r="L981">
        <v>87135469000</v>
      </c>
      <c r="M981">
        <f t="shared" si="206"/>
        <v>5.8097712132959674E-2</v>
      </c>
      <c r="N981">
        <f t="shared" si="198"/>
        <v>3.5534287167950603E-2</v>
      </c>
      <c r="O981">
        <f t="shared" si="199"/>
        <v>7.8974843183549054E-2</v>
      </c>
      <c r="P981">
        <f t="shared" si="207"/>
        <v>-0.1182898343068654</v>
      </c>
      <c r="Q981">
        <f t="shared" si="200"/>
        <v>-8.4106899414747555E-2</v>
      </c>
      <c r="R981">
        <f t="shared" si="201"/>
        <v>-0.18692732347604624</v>
      </c>
      <c r="S981">
        <f t="shared" si="203"/>
        <v>0.13055413613135697</v>
      </c>
      <c r="T981">
        <f t="shared" si="204"/>
        <v>8.3951713079703033E-2</v>
      </c>
      <c r="U981">
        <f t="shared" si="202"/>
        <v>0.40475070151754483</v>
      </c>
      <c r="V981">
        <v>0.52</v>
      </c>
      <c r="W981">
        <v>0</v>
      </c>
      <c r="X981">
        <v>8483486000</v>
      </c>
      <c r="Y981">
        <v>9854961000</v>
      </c>
      <c r="Z981">
        <v>7316031000</v>
      </c>
      <c r="AA981">
        <v>46534981000</v>
      </c>
      <c r="AB981" t="s">
        <v>19</v>
      </c>
      <c r="AC981">
        <v>95585891000</v>
      </c>
      <c r="AD981">
        <v>32343830000</v>
      </c>
      <c r="AE981">
        <v>9576199000</v>
      </c>
      <c r="AF981">
        <v>147123329000</v>
      </c>
      <c r="AG981">
        <v>16392505000</v>
      </c>
      <c r="AH981">
        <v>7922880000</v>
      </c>
      <c r="AI981">
        <v>36208409000</v>
      </c>
      <c r="AJ981">
        <v>55234556000</v>
      </c>
      <c r="AK981" t="s">
        <v>19</v>
      </c>
      <c r="AL981">
        <v>91442965000</v>
      </c>
      <c r="AM981">
        <v>15079876000</v>
      </c>
      <c r="AN981">
        <v>13258663000</v>
      </c>
      <c r="AO981">
        <v>73876800000</v>
      </c>
      <c r="AP981" t="s">
        <v>19</v>
      </c>
      <c r="AQ981" t="s">
        <v>19</v>
      </c>
      <c r="AR981" t="s">
        <v>19</v>
      </c>
      <c r="AS981" t="s">
        <v>19</v>
      </c>
      <c r="AT981">
        <v>81969858000</v>
      </c>
      <c r="AU981">
        <v>65753320000</v>
      </c>
      <c r="AV981">
        <v>14913376000</v>
      </c>
      <c r="AW981">
        <v>4269168000</v>
      </c>
      <c r="AX981">
        <v>0</v>
      </c>
      <c r="AY981" t="s">
        <v>19</v>
      </c>
      <c r="AZ981">
        <v>4656342000</v>
      </c>
      <c r="BA981">
        <v>168975000</v>
      </c>
      <c r="BB981">
        <v>11554956000</v>
      </c>
      <c r="BC981">
        <v>922000000</v>
      </c>
      <c r="BD981">
        <v>10632956000</v>
      </c>
      <c r="BE981">
        <v>2684394000</v>
      </c>
      <c r="BF981">
        <v>1067052000</v>
      </c>
      <c r="BG981">
        <v>2785296000</v>
      </c>
      <c r="BH981">
        <v>4096214000</v>
      </c>
      <c r="BI981">
        <v>10513839000</v>
      </c>
      <c r="BJ981">
        <v>-26801839000</v>
      </c>
      <c r="BK981">
        <v>-30563866000</v>
      </c>
      <c r="BL981">
        <v>13746223000</v>
      </c>
    </row>
    <row r="982" spans="1:64" x14ac:dyDescent="0.3">
      <c r="A982" s="3">
        <v>1898</v>
      </c>
      <c r="B982" s="3">
        <v>2013</v>
      </c>
      <c r="C982" s="3" t="s">
        <v>29</v>
      </c>
      <c r="D982" s="2">
        <v>41639</v>
      </c>
      <c r="E982" s="2">
        <v>41716</v>
      </c>
      <c r="F982" t="s">
        <v>21</v>
      </c>
      <c r="G982">
        <v>6879421000</v>
      </c>
      <c r="H982">
        <v>3805128000</v>
      </c>
      <c r="I982">
        <f t="shared" si="197"/>
        <v>-16889823000</v>
      </c>
      <c r="J982">
        <f t="shared" si="205"/>
        <v>146102489000</v>
      </c>
      <c r="K982">
        <v>216520107000</v>
      </c>
      <c r="L982">
        <v>87811024000</v>
      </c>
      <c r="M982">
        <f t="shared" si="206"/>
        <v>3.398475501719924E-2</v>
      </c>
      <c r="N982">
        <f t="shared" si="198"/>
        <v>1.7574016809441168E-2</v>
      </c>
      <c r="O982">
        <f t="shared" si="199"/>
        <v>4.3333146872310699E-2</v>
      </c>
      <c r="P982">
        <f t="shared" si="207"/>
        <v>-0.11560256855035508</v>
      </c>
      <c r="Q982">
        <f t="shared" si="200"/>
        <v>-7.8005794630426631E-2</v>
      </c>
      <c r="R982">
        <f t="shared" si="201"/>
        <v>-0.19234285435505227</v>
      </c>
      <c r="S982">
        <f t="shared" si="203"/>
        <v>8.3572825670562553E-2</v>
      </c>
      <c r="T982">
        <f t="shared" si="204"/>
        <v>4.6225590641738069E-2</v>
      </c>
      <c r="U982">
        <f t="shared" si="202"/>
        <v>0.28190405158512405</v>
      </c>
      <c r="V982">
        <v>0.28999999999999998</v>
      </c>
      <c r="W982">
        <v>8.1000000000000003E-2</v>
      </c>
      <c r="X982">
        <v>11232575000</v>
      </c>
      <c r="Y982">
        <v>8670222000</v>
      </c>
      <c r="Z982">
        <v>6806493000</v>
      </c>
      <c r="AA982">
        <v>47727822000</v>
      </c>
      <c r="AB982" t="s">
        <v>19</v>
      </c>
      <c r="AC982">
        <v>110059552000</v>
      </c>
      <c r="AD982">
        <v>32725950000</v>
      </c>
      <c r="AE982">
        <v>10086490000</v>
      </c>
      <c r="AF982">
        <v>168792285000</v>
      </c>
      <c r="AG982">
        <v>19821545000</v>
      </c>
      <c r="AH982">
        <v>10319605000</v>
      </c>
      <c r="AI982">
        <v>43497865000</v>
      </c>
      <c r="AJ982">
        <v>69929102000</v>
      </c>
      <c r="AK982" t="s">
        <v>19</v>
      </c>
      <c r="AL982">
        <v>113426967000</v>
      </c>
      <c r="AM982">
        <v>15282116000</v>
      </c>
      <c r="AN982">
        <v>13258663000</v>
      </c>
      <c r="AO982">
        <v>74552360000</v>
      </c>
      <c r="AP982" t="s">
        <v>19</v>
      </c>
      <c r="AQ982" t="s">
        <v>19</v>
      </c>
      <c r="AR982" t="s">
        <v>19</v>
      </c>
      <c r="AS982" t="s">
        <v>19</v>
      </c>
      <c r="AT982">
        <v>82316482000</v>
      </c>
      <c r="AU982">
        <v>69626690000</v>
      </c>
      <c r="AV982">
        <v>11395985000</v>
      </c>
      <c r="AW982">
        <v>4619512000</v>
      </c>
      <c r="AX982">
        <v>0</v>
      </c>
      <c r="AY982" t="s">
        <v>19</v>
      </c>
      <c r="AZ982">
        <v>4692437000</v>
      </c>
      <c r="BA982">
        <v>151567000</v>
      </c>
      <c r="BB982">
        <v>7636563000</v>
      </c>
      <c r="BC982">
        <v>1235342000</v>
      </c>
      <c r="BD982">
        <v>6401221000</v>
      </c>
      <c r="BE982">
        <v>1781107000</v>
      </c>
      <c r="BF982">
        <v>814986000</v>
      </c>
      <c r="BG982">
        <v>1072681000</v>
      </c>
      <c r="BH982">
        <v>2732447000</v>
      </c>
      <c r="BI982">
        <v>6787864000</v>
      </c>
      <c r="BJ982">
        <v>-23677687000</v>
      </c>
      <c r="BK982">
        <v>-29247114000</v>
      </c>
      <c r="BL982">
        <v>20474466000</v>
      </c>
    </row>
    <row r="983" spans="1:64" x14ac:dyDescent="0.3">
      <c r="A983" s="3">
        <v>1898</v>
      </c>
      <c r="B983" s="3">
        <v>2014</v>
      </c>
      <c r="C983" s="3" t="s">
        <v>30</v>
      </c>
      <c r="D983" s="2">
        <v>41820</v>
      </c>
      <c r="E983" s="2">
        <v>41866</v>
      </c>
      <c r="F983" t="s">
        <v>21</v>
      </c>
      <c r="G983">
        <v>3948956000</v>
      </c>
      <c r="H983">
        <v>1363964000</v>
      </c>
      <c r="I983">
        <f t="shared" si="197"/>
        <v>-19188476000</v>
      </c>
      <c r="J983">
        <f t="shared" si="205"/>
        <v>157060220000</v>
      </c>
      <c r="K983">
        <v>232629268000</v>
      </c>
      <c r="L983">
        <v>87534912000</v>
      </c>
      <c r="M983">
        <f t="shared" si="206"/>
        <v>1.6662616239295248E-2</v>
      </c>
      <c r="N983">
        <f t="shared" si="198"/>
        <v>5.8632519103314204E-3</v>
      </c>
      <c r="O983">
        <f t="shared" si="199"/>
        <v>1.5581942893825038E-2</v>
      </c>
      <c r="P983">
        <f t="shared" si="207"/>
        <v>-0.1221727309435833</v>
      </c>
      <c r="Q983">
        <f t="shared" si="200"/>
        <v>-8.2485218497957868E-2</v>
      </c>
      <c r="R983">
        <f t="shared" si="201"/>
        <v>-0.21920940527135047</v>
      </c>
      <c r="S983">
        <f t="shared" si="203"/>
        <v>5.1051171360783035E-2</v>
      </c>
      <c r="T983">
        <f t="shared" si="204"/>
        <v>1.7633004747062028E-2</v>
      </c>
      <c r="U983">
        <f t="shared" si="202"/>
        <v>0.78644377710848679</v>
      </c>
      <c r="V983">
        <v>0.109999999999999</v>
      </c>
      <c r="W983">
        <v>0</v>
      </c>
      <c r="X983">
        <v>15438718000</v>
      </c>
      <c r="Y983">
        <v>10240232000</v>
      </c>
      <c r="Z983">
        <v>8688558000</v>
      </c>
      <c r="AA983">
        <v>55692142000</v>
      </c>
      <c r="AB983" t="s">
        <v>19</v>
      </c>
      <c r="AC983">
        <v>118265566000</v>
      </c>
      <c r="AD983">
        <v>33321360000</v>
      </c>
      <c r="AE983">
        <v>11650990000</v>
      </c>
      <c r="AF983">
        <v>176937126000</v>
      </c>
      <c r="AG983">
        <v>20197399000</v>
      </c>
      <c r="AH983">
        <v>15634881000</v>
      </c>
      <c r="AI983">
        <v>50415011000</v>
      </c>
      <c r="AJ983">
        <v>78685045000</v>
      </c>
      <c r="AK983" t="s">
        <v>19</v>
      </c>
      <c r="AL983">
        <v>129100056000</v>
      </c>
      <c r="AM983">
        <v>15994300000</v>
      </c>
      <c r="AN983">
        <v>13258663000</v>
      </c>
      <c r="AO983">
        <v>74276250000</v>
      </c>
      <c r="AP983" t="s">
        <v>19</v>
      </c>
      <c r="AQ983" t="s">
        <v>19</v>
      </c>
      <c r="AR983" t="s">
        <v>19</v>
      </c>
      <c r="AS983" t="s">
        <v>19</v>
      </c>
      <c r="AT983">
        <v>77352897000</v>
      </c>
      <c r="AU983">
        <v>67603560000</v>
      </c>
      <c r="AV983">
        <v>8487322000</v>
      </c>
      <c r="AW983">
        <v>4686463000</v>
      </c>
      <c r="AX983">
        <v>0</v>
      </c>
      <c r="AY983" t="s">
        <v>19</v>
      </c>
      <c r="AZ983">
        <v>4662723000</v>
      </c>
      <c r="BA983">
        <v>102744000</v>
      </c>
      <c r="BB983">
        <v>4605155000</v>
      </c>
      <c r="BC983">
        <v>1921590000</v>
      </c>
      <c r="BD983">
        <v>2683565000</v>
      </c>
      <c r="BE983">
        <v>905125000</v>
      </c>
      <c r="BF983">
        <v>414476000</v>
      </c>
      <c r="BG983">
        <v>1072681000</v>
      </c>
      <c r="BH983">
        <v>291283000</v>
      </c>
      <c r="BI983">
        <v>3514099000</v>
      </c>
      <c r="BJ983">
        <v>-22702575000</v>
      </c>
      <c r="BK983">
        <v>-26766189000</v>
      </c>
      <c r="BL983">
        <v>30207310000</v>
      </c>
    </row>
    <row r="984" spans="1:64" x14ac:dyDescent="0.3">
      <c r="A984" s="3">
        <v>1898</v>
      </c>
      <c r="B984" s="3">
        <v>2014</v>
      </c>
      <c r="C984" s="3" t="s">
        <v>29</v>
      </c>
      <c r="D984" s="2">
        <v>42004</v>
      </c>
      <c r="E984" s="2">
        <v>42083</v>
      </c>
      <c r="F984" t="s">
        <v>21</v>
      </c>
      <c r="G984">
        <v>2496668000</v>
      </c>
      <c r="H984">
        <v>141097000</v>
      </c>
      <c r="I984">
        <f t="shared" si="197"/>
        <v>-13720488000</v>
      </c>
      <c r="J984">
        <f t="shared" si="205"/>
        <v>161407242000</v>
      </c>
      <c r="K984">
        <v>244012180000</v>
      </c>
      <c r="L984">
        <v>86903743000</v>
      </c>
      <c r="M984">
        <f t="shared" si="206"/>
        <v>1.1101310772944649E-2</v>
      </c>
      <c r="N984">
        <f t="shared" si="198"/>
        <v>5.7823752896269363E-4</v>
      </c>
      <c r="O984">
        <f t="shared" si="199"/>
        <v>1.6236009535285493E-3</v>
      </c>
      <c r="P984">
        <f t="shared" si="207"/>
        <v>-8.500540514780619E-2</v>
      </c>
      <c r="Q984">
        <f t="shared" si="200"/>
        <v>-5.6228701370562732E-2</v>
      </c>
      <c r="R984">
        <f t="shared" si="201"/>
        <v>-0.15788143900775367</v>
      </c>
      <c r="S984">
        <f t="shared" si="203"/>
        <v>3.5331620812002293E-2</v>
      </c>
      <c r="T984">
        <f t="shared" si="204"/>
        <v>1.9967355297985504E-3</v>
      </c>
      <c r="U984">
        <f t="shared" si="202"/>
        <v>2.2664337299871717</v>
      </c>
      <c r="V984">
        <v>0.01</v>
      </c>
      <c r="W984">
        <v>2.4E-2</v>
      </c>
      <c r="X984">
        <v>18131712000</v>
      </c>
      <c r="Y984">
        <v>8670862000</v>
      </c>
      <c r="Z984">
        <v>8622473000</v>
      </c>
      <c r="AA984">
        <v>55780939000</v>
      </c>
      <c r="AB984" t="s">
        <v>19</v>
      </c>
      <c r="AC984">
        <v>126418487000</v>
      </c>
      <c r="AD984">
        <v>33432010000</v>
      </c>
      <c r="AE984">
        <v>10806000000</v>
      </c>
      <c r="AF984">
        <v>188231241000</v>
      </c>
      <c r="AG984">
        <v>20641683000</v>
      </c>
      <c r="AH984">
        <v>12836327000</v>
      </c>
      <c r="AI984">
        <v>48928809000</v>
      </c>
      <c r="AJ984">
        <v>92154223000</v>
      </c>
      <c r="AK984" t="s">
        <v>19</v>
      </c>
      <c r="AL984">
        <v>141083032000</v>
      </c>
      <c r="AM984">
        <v>16025405000</v>
      </c>
      <c r="AN984">
        <v>13258663000</v>
      </c>
      <c r="AO984">
        <v>73645080000</v>
      </c>
      <c r="AP984" t="s">
        <v>19</v>
      </c>
      <c r="AQ984" t="s">
        <v>19</v>
      </c>
      <c r="AR984" t="s">
        <v>19</v>
      </c>
      <c r="AS984" t="s">
        <v>19</v>
      </c>
      <c r="AT984">
        <v>70663840000</v>
      </c>
      <c r="AU984">
        <v>62389820000</v>
      </c>
      <c r="AV984">
        <v>7195909000</v>
      </c>
      <c r="AW984">
        <v>4903538000</v>
      </c>
      <c r="AX984">
        <v>0</v>
      </c>
      <c r="AY984" t="s">
        <v>19</v>
      </c>
      <c r="AZ984">
        <v>4997618000</v>
      </c>
      <c r="BA984">
        <v>134485000</v>
      </c>
      <c r="BB984">
        <v>3394286000</v>
      </c>
      <c r="BC984">
        <v>2715006000</v>
      </c>
      <c r="BD984">
        <v>679280000</v>
      </c>
      <c r="BE984">
        <v>191768000</v>
      </c>
      <c r="BF984">
        <v>346415000</v>
      </c>
      <c r="BG984">
        <v>319787000</v>
      </c>
      <c r="BH984">
        <v>-178690000</v>
      </c>
      <c r="BI984">
        <v>5083525000</v>
      </c>
      <c r="BJ984">
        <v>-18804013000</v>
      </c>
      <c r="BK984">
        <v>-17766523000</v>
      </c>
      <c r="BL984">
        <v>19584506000</v>
      </c>
    </row>
    <row r="985" spans="1:64" x14ac:dyDescent="0.3">
      <c r="A985" s="3">
        <v>1898</v>
      </c>
      <c r="B985" s="3">
        <v>2015</v>
      </c>
      <c r="C985" s="3" t="s">
        <v>30</v>
      </c>
      <c r="D985" s="2">
        <v>42185</v>
      </c>
      <c r="E985" s="2">
        <v>42237</v>
      </c>
      <c r="F985" t="s">
        <v>21</v>
      </c>
      <c r="G985">
        <v>803142000</v>
      </c>
      <c r="H985">
        <v>-1711229000</v>
      </c>
      <c r="I985">
        <f t="shared" si="197"/>
        <v>-9935928000</v>
      </c>
      <c r="J985">
        <f t="shared" ref="J985:J1016" si="208">(AA985-X985)+IFERROR(AC985+AD985,AC985)-(AI985-AH985)</f>
        <v>172664931000</v>
      </c>
      <c r="K985">
        <v>260410672000</v>
      </c>
      <c r="L985">
        <v>85496578000</v>
      </c>
      <c r="M985">
        <f t="shared" ref="M985:M1016" si="209">G985*(1-BE985/BD985)/J985</f>
        <v>3.3270663107339E-3</v>
      </c>
      <c r="N985">
        <f t="shared" si="198"/>
        <v>-6.571270627495635E-3</v>
      </c>
      <c r="O985">
        <f t="shared" si="199"/>
        <v>-2.0015175344210854E-2</v>
      </c>
      <c r="P985">
        <f t="shared" ref="P985:P1016" si="210">I985/J985</f>
        <v>-5.7544563001041597E-2</v>
      </c>
      <c r="Q985">
        <f t="shared" si="200"/>
        <v>-3.8154841826144516E-2</v>
      </c>
      <c r="R985">
        <f t="shared" si="201"/>
        <v>-0.11621433550241041</v>
      </c>
      <c r="S985">
        <f t="shared" si="203"/>
        <v>1.2360630445064696E-2</v>
      </c>
      <c r="T985">
        <f t="shared" si="204"/>
        <v>-2.6336400382345356E-2</v>
      </c>
      <c r="U985">
        <f t="shared" si="202"/>
        <v>-0.18687563149058367</v>
      </c>
      <c r="V985">
        <v>-0.13</v>
      </c>
      <c r="W985">
        <v>0</v>
      </c>
      <c r="X985">
        <v>23572255000</v>
      </c>
      <c r="Y985">
        <v>11011302000</v>
      </c>
      <c r="Z985">
        <v>7834726000</v>
      </c>
      <c r="AA985">
        <v>67987488000</v>
      </c>
      <c r="AB985" t="s">
        <v>19</v>
      </c>
      <c r="AC985">
        <v>127432910000</v>
      </c>
      <c r="AD985">
        <v>34206440000</v>
      </c>
      <c r="AE985">
        <v>12431440000</v>
      </c>
      <c r="AF985">
        <v>192423184000</v>
      </c>
      <c r="AG985">
        <v>18210638000</v>
      </c>
      <c r="AH985">
        <v>14103732000</v>
      </c>
      <c r="AI985">
        <v>47493384000</v>
      </c>
      <c r="AJ985">
        <v>111188528000</v>
      </c>
      <c r="AK985" t="s">
        <v>19</v>
      </c>
      <c r="AL985">
        <v>158681912000</v>
      </c>
      <c r="AM985">
        <v>16232182000</v>
      </c>
      <c r="AN985">
        <v>13258663000</v>
      </c>
      <c r="AO985">
        <v>72237910000</v>
      </c>
      <c r="AP985" t="s">
        <v>19</v>
      </c>
      <c r="AQ985" t="s">
        <v>19</v>
      </c>
      <c r="AR985" t="s">
        <v>19</v>
      </c>
      <c r="AS985" t="s">
        <v>19</v>
      </c>
      <c r="AT985">
        <v>64975812000</v>
      </c>
      <c r="AU985">
        <v>58229050000</v>
      </c>
      <c r="AV985">
        <v>5463211000</v>
      </c>
      <c r="AW985">
        <v>4897743000</v>
      </c>
      <c r="AX985">
        <v>0</v>
      </c>
      <c r="AY985" t="s">
        <v>19</v>
      </c>
      <c r="AZ985">
        <v>5656159000</v>
      </c>
      <c r="BA985">
        <v>230431000</v>
      </c>
      <c r="BB985">
        <v>1980005000</v>
      </c>
      <c r="BC985">
        <v>3959233000</v>
      </c>
      <c r="BD985">
        <v>-1979228000</v>
      </c>
      <c r="BE985">
        <v>-563535000</v>
      </c>
      <c r="BF985">
        <v>295536000</v>
      </c>
      <c r="BG985">
        <v>319787000</v>
      </c>
      <c r="BH985">
        <v>-2031016000</v>
      </c>
      <c r="BI985">
        <v>4911336000</v>
      </c>
      <c r="BJ985">
        <v>-14847264000</v>
      </c>
      <c r="BK985">
        <v>-22524785000</v>
      </c>
      <c r="BL985">
        <v>25748212000</v>
      </c>
    </row>
    <row r="986" spans="1:64" x14ac:dyDescent="0.3">
      <c r="A986" s="3">
        <v>1898</v>
      </c>
      <c r="B986" s="3">
        <v>2015</v>
      </c>
      <c r="C986" s="3" t="s">
        <v>29</v>
      </c>
      <c r="D986" s="2">
        <v>42369</v>
      </c>
      <c r="E986" s="2">
        <v>42451</v>
      </c>
      <c r="F986" t="s">
        <v>21</v>
      </c>
      <c r="G986">
        <v>43220000</v>
      </c>
      <c r="H986">
        <v>-3266791000</v>
      </c>
      <c r="I986">
        <f t="shared" si="197"/>
        <v>-4079831000</v>
      </c>
      <c r="J986">
        <f t="shared" si="208"/>
        <v>161916423999.99991</v>
      </c>
      <c r="K986">
        <v>258025994000</v>
      </c>
      <c r="L986">
        <v>83707569000</v>
      </c>
      <c r="M986">
        <f t="shared" si="209"/>
        <v>2.1107561826579568E-4</v>
      </c>
      <c r="N986">
        <f t="shared" si="198"/>
        <v>-1.2660705029587058E-2</v>
      </c>
      <c r="O986">
        <f t="shared" si="199"/>
        <v>-3.9026231905026416E-2</v>
      </c>
      <c r="P986">
        <f t="shared" si="210"/>
        <v>-2.5197141211567284E-2</v>
      </c>
      <c r="Q986">
        <f t="shared" si="200"/>
        <v>-1.5811705389651556E-2</v>
      </c>
      <c r="R986">
        <f t="shared" si="201"/>
        <v>-4.8739093115940331E-2</v>
      </c>
      <c r="S986">
        <f t="shared" si="203"/>
        <v>7.2919468949879504E-4</v>
      </c>
      <c r="T986">
        <f t="shared" si="204"/>
        <v>-5.511630376914526E-2</v>
      </c>
      <c r="U986">
        <f t="shared" si="202"/>
        <v>0</v>
      </c>
      <c r="V986">
        <v>-0.25</v>
      </c>
      <c r="W986">
        <v>0</v>
      </c>
      <c r="X986">
        <v>11195663000</v>
      </c>
      <c r="Y986">
        <v>10169297000</v>
      </c>
      <c r="Z986">
        <v>6825048000</v>
      </c>
      <c r="AA986">
        <v>62018579000</v>
      </c>
      <c r="AB986" t="s">
        <v>19</v>
      </c>
      <c r="AC986">
        <v>128856007000</v>
      </c>
      <c r="AD986">
        <v>34206839999.999901</v>
      </c>
      <c r="AE986">
        <v>13100200000</v>
      </c>
      <c r="AF986">
        <v>196007415000</v>
      </c>
      <c r="AG986">
        <v>19039397000</v>
      </c>
      <c r="AH986">
        <v>15677412000</v>
      </c>
      <c r="AI986">
        <v>67646751000</v>
      </c>
      <c r="AJ986">
        <v>90096820000</v>
      </c>
      <c r="AK986" t="s">
        <v>19</v>
      </c>
      <c r="AL986">
        <v>157743571000</v>
      </c>
      <c r="AM986">
        <v>16574854000</v>
      </c>
      <c r="AN986">
        <v>13258663000</v>
      </c>
      <c r="AO986">
        <v>70448900000</v>
      </c>
      <c r="AP986" t="s">
        <v>19</v>
      </c>
      <c r="AQ986" t="s">
        <v>19</v>
      </c>
      <c r="AR986" t="s">
        <v>19</v>
      </c>
      <c r="AS986" t="s">
        <v>19</v>
      </c>
      <c r="AT986">
        <v>59270865000</v>
      </c>
      <c r="AU986">
        <v>53674380000</v>
      </c>
      <c r="AV986">
        <v>4103779000</v>
      </c>
      <c r="AW986">
        <v>4400328000</v>
      </c>
      <c r="AX986">
        <v>0</v>
      </c>
      <c r="AY986" t="s">
        <v>19</v>
      </c>
      <c r="AZ986">
        <v>6503536000</v>
      </c>
      <c r="BA986">
        <v>362312000</v>
      </c>
      <c r="BB986">
        <v>1371192000</v>
      </c>
      <c r="BC986">
        <v>4946870000</v>
      </c>
      <c r="BD986">
        <v>-3575678000</v>
      </c>
      <c r="BE986">
        <v>-748178000</v>
      </c>
      <c r="BF986">
        <v>439291000</v>
      </c>
      <c r="BG986">
        <v>0</v>
      </c>
      <c r="BH986">
        <v>-3266791000</v>
      </c>
      <c r="BI986">
        <v>7284642000</v>
      </c>
      <c r="BJ986">
        <v>-11364473000</v>
      </c>
      <c r="BK986">
        <v>-26322204000</v>
      </c>
      <c r="BL986">
        <v>12099428000</v>
      </c>
    </row>
    <row r="987" spans="1:64" x14ac:dyDescent="0.3">
      <c r="A987" s="3">
        <v>1898</v>
      </c>
      <c r="B987" s="3">
        <v>2016</v>
      </c>
      <c r="C987" s="3" t="s">
        <v>30</v>
      </c>
      <c r="D987" s="2">
        <v>42551</v>
      </c>
      <c r="E987" s="2">
        <v>42606</v>
      </c>
      <c r="F987" t="s">
        <v>21</v>
      </c>
      <c r="G987">
        <v>1493656000</v>
      </c>
      <c r="H987">
        <v>-1969555000</v>
      </c>
      <c r="I987">
        <f t="shared" si="197"/>
        <v>-662211000</v>
      </c>
      <c r="J987">
        <f t="shared" si="208"/>
        <v>156075767000</v>
      </c>
      <c r="K987">
        <v>254855383000</v>
      </c>
      <c r="L987">
        <v>83941874000</v>
      </c>
      <c r="M987">
        <f t="shared" si="209"/>
        <v>6.5183585754923935E-3</v>
      </c>
      <c r="N987">
        <f t="shared" si="198"/>
        <v>-7.7281279163720863E-3</v>
      </c>
      <c r="O987">
        <f t="shared" si="199"/>
        <v>-2.3463319391701928E-2</v>
      </c>
      <c r="P987">
        <f t="shared" si="210"/>
        <v>-4.2428815999347291E-3</v>
      </c>
      <c r="Q987">
        <f t="shared" si="200"/>
        <v>-2.598379489594693E-3</v>
      </c>
      <c r="R987">
        <f t="shared" si="201"/>
        <v>-7.8889232327598504E-3</v>
      </c>
      <c r="S987">
        <f t="shared" si="203"/>
        <v>2.6755989916866618E-2</v>
      </c>
      <c r="T987">
        <f t="shared" si="204"/>
        <v>-3.5280810120077333E-2</v>
      </c>
      <c r="U987">
        <f t="shared" si="202"/>
        <v>0</v>
      </c>
      <c r="V987">
        <v>-0.15</v>
      </c>
      <c r="W987">
        <v>0</v>
      </c>
      <c r="X987">
        <v>14357791000</v>
      </c>
      <c r="Y987">
        <v>9439457000</v>
      </c>
      <c r="Z987">
        <v>6577644000</v>
      </c>
      <c r="AA987">
        <v>56993329000</v>
      </c>
      <c r="AB987" t="s">
        <v>19</v>
      </c>
      <c r="AC987">
        <v>128910479000</v>
      </c>
      <c r="AD987">
        <v>35097740000</v>
      </c>
      <c r="AE987">
        <v>13828780000</v>
      </c>
      <c r="AF987">
        <v>197862054000</v>
      </c>
      <c r="AG987">
        <v>17984662000</v>
      </c>
      <c r="AH987">
        <v>17434791000</v>
      </c>
      <c r="AI987">
        <v>68002781000</v>
      </c>
      <c r="AJ987">
        <v>86194458000</v>
      </c>
      <c r="AK987" t="s">
        <v>19</v>
      </c>
      <c r="AL987">
        <v>154197239000</v>
      </c>
      <c r="AM987">
        <v>16716270000</v>
      </c>
      <c r="AN987">
        <v>13258663000</v>
      </c>
      <c r="AO987">
        <v>70683210000</v>
      </c>
      <c r="AP987" t="s">
        <v>19</v>
      </c>
      <c r="AQ987" t="s">
        <v>19</v>
      </c>
      <c r="AR987" t="s">
        <v>19</v>
      </c>
      <c r="AS987" t="s">
        <v>19</v>
      </c>
      <c r="AT987">
        <v>55825107000</v>
      </c>
      <c r="AU987">
        <v>50007840000</v>
      </c>
      <c r="AV987">
        <v>4504025000</v>
      </c>
      <c r="AW987">
        <v>4254309000</v>
      </c>
      <c r="AX987">
        <v>0</v>
      </c>
      <c r="AY987" t="s">
        <v>19</v>
      </c>
      <c r="AZ987">
        <v>6387320000</v>
      </c>
      <c r="BA987">
        <v>455117000</v>
      </c>
      <c r="BB987">
        <v>2888519000</v>
      </c>
      <c r="BC987">
        <v>5003093000</v>
      </c>
      <c r="BD987">
        <v>-2114574000</v>
      </c>
      <c r="BE987">
        <v>-674297000</v>
      </c>
      <c r="BF987">
        <v>529278000</v>
      </c>
      <c r="BG987">
        <v>0</v>
      </c>
      <c r="BH987">
        <v>-1969555000</v>
      </c>
      <c r="BI987">
        <v>9902338000</v>
      </c>
      <c r="BJ987">
        <v>-10564549000</v>
      </c>
      <c r="BK987">
        <v>-8833131000</v>
      </c>
      <c r="BL987">
        <v>-10287961000</v>
      </c>
    </row>
    <row r="988" spans="1:64" x14ac:dyDescent="0.3">
      <c r="A988" s="3">
        <v>1928</v>
      </c>
      <c r="B988" s="3">
        <v>2009</v>
      </c>
      <c r="C988" s="3" t="s">
        <v>29</v>
      </c>
      <c r="D988" s="2">
        <v>40178</v>
      </c>
      <c r="E988" s="2">
        <v>40239</v>
      </c>
      <c r="F988" t="s">
        <v>20</v>
      </c>
      <c r="G988">
        <v>374995000</v>
      </c>
      <c r="H988">
        <v>215016000</v>
      </c>
      <c r="I988">
        <f t="shared" si="197"/>
        <v>435866000</v>
      </c>
      <c r="J988">
        <f t="shared" si="208"/>
        <v>5758064000</v>
      </c>
      <c r="K988">
        <v>7627732000</v>
      </c>
      <c r="L988">
        <v>3698894000</v>
      </c>
      <c r="M988">
        <f t="shared" si="209"/>
        <v>6.5064364821266346E-2</v>
      </c>
      <c r="N988">
        <f t="shared" si="198"/>
        <v>2.8188719792462555E-2</v>
      </c>
      <c r="O988">
        <f t="shared" si="199"/>
        <v>5.8129808531955769E-2</v>
      </c>
      <c r="P988">
        <f t="shared" si="210"/>
        <v>7.5696623031630078E-2</v>
      </c>
      <c r="Q988">
        <f t="shared" si="200"/>
        <v>5.7142280300356646E-2</v>
      </c>
      <c r="R988">
        <f t="shared" si="201"/>
        <v>0.11783684528402273</v>
      </c>
      <c r="S988">
        <f t="shared" si="203"/>
        <v>0.11359650105994522</v>
      </c>
      <c r="T988">
        <f t="shared" si="204"/>
        <v>6.5134375850091811E-2</v>
      </c>
      <c r="U988">
        <f t="shared" si="202"/>
        <v>0</v>
      </c>
      <c r="V988">
        <v>3.3399999999999999E-2</v>
      </c>
      <c r="W988">
        <v>0</v>
      </c>
      <c r="X988">
        <v>908334000</v>
      </c>
      <c r="Y988">
        <v>308713000</v>
      </c>
      <c r="Z988">
        <v>9630000</v>
      </c>
      <c r="AA988">
        <v>1230536000</v>
      </c>
      <c r="AB988" t="s">
        <v>19</v>
      </c>
      <c r="AC988">
        <v>6273800000</v>
      </c>
      <c r="AD988">
        <v>41005000</v>
      </c>
      <c r="AE988" t="s">
        <v>19</v>
      </c>
      <c r="AF988">
        <v>6397196000</v>
      </c>
      <c r="AG988">
        <v>33583000</v>
      </c>
      <c r="AH988">
        <v>86476000</v>
      </c>
      <c r="AI988">
        <v>965419000</v>
      </c>
      <c r="AJ988">
        <v>2963419000</v>
      </c>
      <c r="AK988" t="s">
        <v>19</v>
      </c>
      <c r="AL988">
        <v>3928838000</v>
      </c>
      <c r="AM988">
        <v>0</v>
      </c>
      <c r="AN988">
        <v>80479000</v>
      </c>
      <c r="AO988">
        <v>3618415000</v>
      </c>
      <c r="AP988" t="s">
        <v>19</v>
      </c>
      <c r="AQ988" t="s">
        <v>19</v>
      </c>
      <c r="AR988" t="s">
        <v>19</v>
      </c>
      <c r="AS988" t="s">
        <v>19</v>
      </c>
      <c r="AT988">
        <v>3301114000</v>
      </c>
      <c r="AU988" t="s">
        <v>19</v>
      </c>
      <c r="AV988">
        <v>1905324000</v>
      </c>
      <c r="AW988" t="s">
        <v>19</v>
      </c>
      <c r="AX988">
        <v>26841000</v>
      </c>
      <c r="AY988" t="s">
        <v>19</v>
      </c>
      <c r="AZ988">
        <v>328238000</v>
      </c>
      <c r="BA988" t="s">
        <v>19</v>
      </c>
      <c r="BB988">
        <v>369336000</v>
      </c>
      <c r="BC988">
        <v>154119000</v>
      </c>
      <c r="BD988">
        <v>215217000</v>
      </c>
      <c r="BE988">
        <v>201000</v>
      </c>
      <c r="BF988" t="s">
        <v>19</v>
      </c>
      <c r="BG988">
        <v>0</v>
      </c>
      <c r="BH988">
        <v>215016000</v>
      </c>
      <c r="BI988">
        <v>821386000</v>
      </c>
      <c r="BJ988">
        <v>-385520000</v>
      </c>
      <c r="BK988">
        <v>-272192000</v>
      </c>
      <c r="BL988">
        <v>-58387000</v>
      </c>
    </row>
    <row r="989" spans="1:64" x14ac:dyDescent="0.3">
      <c r="A989" s="3">
        <v>1928</v>
      </c>
      <c r="B989" s="3">
        <v>2010</v>
      </c>
      <c r="C989" s="3" t="s">
        <v>29</v>
      </c>
      <c r="D989" s="2">
        <v>40543</v>
      </c>
      <c r="E989" s="2">
        <v>40603</v>
      </c>
      <c r="F989" t="s">
        <v>20</v>
      </c>
      <c r="G989">
        <v>785686000</v>
      </c>
      <c r="H989">
        <v>666450000</v>
      </c>
      <c r="I989">
        <f t="shared" si="197"/>
        <v>1016390000</v>
      </c>
      <c r="J989">
        <f t="shared" si="208"/>
        <v>5728182000</v>
      </c>
      <c r="K989">
        <v>8474549000</v>
      </c>
      <c r="L989">
        <v>4362367000</v>
      </c>
      <c r="M989">
        <f t="shared" si="209"/>
        <v>0.13636472849338938</v>
      </c>
      <c r="N989">
        <f t="shared" si="198"/>
        <v>7.8641353067874176E-2</v>
      </c>
      <c r="O989">
        <f t="shared" si="199"/>
        <v>0.15277256590286878</v>
      </c>
      <c r="P989">
        <f t="shared" si="210"/>
        <v>0.17743675043844626</v>
      </c>
      <c r="Q989">
        <f t="shared" si="200"/>
        <v>0.11993440594891834</v>
      </c>
      <c r="R989">
        <f t="shared" si="201"/>
        <v>0.2329904842944209</v>
      </c>
      <c r="S989">
        <f t="shared" si="203"/>
        <v>0.18967366953270451</v>
      </c>
      <c r="T989">
        <f t="shared" si="204"/>
        <v>0.16088872279774735</v>
      </c>
      <c r="U989">
        <f t="shared" si="202"/>
        <v>0</v>
      </c>
      <c r="V989">
        <v>8.2799999999999999E-2</v>
      </c>
      <c r="W989">
        <v>0</v>
      </c>
      <c r="X989">
        <v>1040761000</v>
      </c>
      <c r="Y989">
        <v>334084000</v>
      </c>
      <c r="Z989">
        <v>8710000</v>
      </c>
      <c r="AA989">
        <v>1478550000</v>
      </c>
      <c r="AB989" t="s">
        <v>19</v>
      </c>
      <c r="AC989">
        <v>6263204000</v>
      </c>
      <c r="AD989">
        <v>34637000</v>
      </c>
      <c r="AE989" t="s">
        <v>19</v>
      </c>
      <c r="AF989">
        <v>6995999000</v>
      </c>
      <c r="AG989">
        <v>960226000</v>
      </c>
      <c r="AH989">
        <v>343267000</v>
      </c>
      <c r="AI989">
        <v>1350715000</v>
      </c>
      <c r="AJ989">
        <v>2761467000</v>
      </c>
      <c r="AK989" t="s">
        <v>19</v>
      </c>
      <c r="AL989">
        <v>4112182000</v>
      </c>
      <c r="AM989">
        <v>0</v>
      </c>
      <c r="AN989">
        <v>80479000</v>
      </c>
      <c r="AO989">
        <v>4281888000</v>
      </c>
      <c r="AP989" t="s">
        <v>19</v>
      </c>
      <c r="AQ989" t="s">
        <v>19</v>
      </c>
      <c r="AR989" t="s">
        <v>19</v>
      </c>
      <c r="AS989" t="s">
        <v>19</v>
      </c>
      <c r="AT989">
        <v>4142304000</v>
      </c>
      <c r="AU989">
        <v>43716000</v>
      </c>
      <c r="AV989">
        <v>2294515000</v>
      </c>
      <c r="AW989" t="s">
        <v>19</v>
      </c>
      <c r="AX989">
        <v>26692000</v>
      </c>
      <c r="AY989" t="s">
        <v>19</v>
      </c>
      <c r="AZ989">
        <v>313789000</v>
      </c>
      <c r="BA989" t="s">
        <v>19</v>
      </c>
      <c r="BB989">
        <v>789027000</v>
      </c>
      <c r="BC989">
        <v>118683000</v>
      </c>
      <c r="BD989">
        <v>670344000</v>
      </c>
      <c r="BE989">
        <v>3894000</v>
      </c>
      <c r="BF989" t="s">
        <v>19</v>
      </c>
      <c r="BG989">
        <v>0</v>
      </c>
      <c r="BH989">
        <v>666450000</v>
      </c>
      <c r="BI989">
        <v>1362852000</v>
      </c>
      <c r="BJ989">
        <v>-346462000</v>
      </c>
      <c r="BK989">
        <v>-1098509000</v>
      </c>
      <c r="BL989">
        <v>-128816000</v>
      </c>
    </row>
    <row r="990" spans="1:64" x14ac:dyDescent="0.3">
      <c r="A990" s="3">
        <v>1928</v>
      </c>
      <c r="B990" s="3">
        <v>2011</v>
      </c>
      <c r="C990" s="3" t="s">
        <v>30</v>
      </c>
      <c r="D990" s="2">
        <v>40724</v>
      </c>
      <c r="E990" s="2">
        <v>40784</v>
      </c>
      <c r="F990" t="s">
        <v>20</v>
      </c>
      <c r="G990">
        <v>1243256000</v>
      </c>
      <c r="H990">
        <v>1147645000</v>
      </c>
      <c r="I990">
        <f t="shared" si="197"/>
        <v>1028728000</v>
      </c>
      <c r="J990">
        <f t="shared" si="208"/>
        <v>6109111000</v>
      </c>
      <c r="K990">
        <v>8872787000</v>
      </c>
      <c r="L990">
        <v>4909370000</v>
      </c>
      <c r="M990">
        <f t="shared" si="209"/>
        <v>0.20264873961391094</v>
      </c>
      <c r="N990">
        <f t="shared" si="198"/>
        <v>0.12934436496672352</v>
      </c>
      <c r="O990">
        <f t="shared" si="199"/>
        <v>0.23376624699299503</v>
      </c>
      <c r="P990">
        <f t="shared" si="210"/>
        <v>0.16839242239992039</v>
      </c>
      <c r="Q990">
        <f t="shared" si="200"/>
        <v>0.11594192444831596</v>
      </c>
      <c r="R990">
        <f t="shared" si="201"/>
        <v>0.20954379075115545</v>
      </c>
      <c r="S990">
        <f t="shared" si="203"/>
        <v>0.24852410477281919</v>
      </c>
      <c r="T990">
        <f t="shared" si="204"/>
        <v>0.22941167886742719</v>
      </c>
      <c r="U990">
        <f t="shared" si="202"/>
        <v>0</v>
      </c>
      <c r="V990">
        <v>0.1187</v>
      </c>
      <c r="W990">
        <v>0</v>
      </c>
      <c r="X990">
        <v>1543185000</v>
      </c>
      <c r="Y990">
        <v>280791000</v>
      </c>
      <c r="Z990">
        <v>9153000</v>
      </c>
      <c r="AA990">
        <v>2029569000</v>
      </c>
      <c r="AB990" t="s">
        <v>19</v>
      </c>
      <c r="AC990">
        <v>6503028000</v>
      </c>
      <c r="AD990">
        <v>30784000</v>
      </c>
      <c r="AE990" t="s">
        <v>19</v>
      </c>
      <c r="AF990">
        <v>6843218000</v>
      </c>
      <c r="AG990">
        <v>17023000</v>
      </c>
      <c r="AH990">
        <v>632030000</v>
      </c>
      <c r="AI990">
        <v>1543115000</v>
      </c>
      <c r="AJ990">
        <v>2420302000</v>
      </c>
      <c r="AK990" t="s">
        <v>19</v>
      </c>
      <c r="AL990">
        <v>3963417000</v>
      </c>
      <c r="AM990">
        <v>0</v>
      </c>
      <c r="AN990">
        <v>80487000</v>
      </c>
      <c r="AO990">
        <v>4828883000</v>
      </c>
      <c r="AP990" t="s">
        <v>19</v>
      </c>
      <c r="AQ990" t="s">
        <v>19</v>
      </c>
      <c r="AR990" t="s">
        <v>19</v>
      </c>
      <c r="AS990" t="s">
        <v>19</v>
      </c>
      <c r="AT990">
        <v>5002557000</v>
      </c>
      <c r="AU990">
        <v>45258000</v>
      </c>
      <c r="AV990">
        <v>2772463000</v>
      </c>
      <c r="AW990" t="s">
        <v>19</v>
      </c>
      <c r="AX990">
        <v>40530000</v>
      </c>
      <c r="AY990" t="s">
        <v>19</v>
      </c>
      <c r="AZ990">
        <v>292639000</v>
      </c>
      <c r="BA990" t="s">
        <v>19</v>
      </c>
      <c r="BB990">
        <v>1248230000</v>
      </c>
      <c r="BC990">
        <v>95716000</v>
      </c>
      <c r="BD990">
        <v>1152514000</v>
      </c>
      <c r="BE990">
        <v>4869000</v>
      </c>
      <c r="BF990" t="s">
        <v>19</v>
      </c>
      <c r="BG990">
        <v>0</v>
      </c>
      <c r="BH990">
        <v>1147645000</v>
      </c>
      <c r="BI990">
        <v>1666744000</v>
      </c>
      <c r="BJ990">
        <v>-638016000</v>
      </c>
      <c r="BK990">
        <v>-795808000</v>
      </c>
      <c r="BL990">
        <v>-158359000</v>
      </c>
    </row>
    <row r="991" spans="1:64" x14ac:dyDescent="0.3">
      <c r="A991" s="3">
        <v>1928</v>
      </c>
      <c r="B991" s="3">
        <v>2011</v>
      </c>
      <c r="C991" s="3" t="s">
        <v>29</v>
      </c>
      <c r="D991" s="2">
        <v>40908</v>
      </c>
      <c r="E991" s="2">
        <v>40970</v>
      </c>
      <c r="F991" t="s">
        <v>20</v>
      </c>
      <c r="G991">
        <v>1202272000</v>
      </c>
      <c r="H991">
        <v>1133050000</v>
      </c>
      <c r="I991">
        <f t="shared" si="197"/>
        <v>595401000</v>
      </c>
      <c r="J991">
        <f t="shared" si="208"/>
        <v>6372638000</v>
      </c>
      <c r="K991">
        <v>10127685000</v>
      </c>
      <c r="L991">
        <v>5515772000</v>
      </c>
      <c r="M991">
        <f t="shared" si="209"/>
        <v>0.1882842045771918</v>
      </c>
      <c r="N991">
        <f t="shared" si="198"/>
        <v>0.11187650484785022</v>
      </c>
      <c r="O991">
        <f t="shared" si="199"/>
        <v>0.20542002098708939</v>
      </c>
      <c r="P991">
        <f t="shared" si="210"/>
        <v>9.3430852340898693E-2</v>
      </c>
      <c r="Q991">
        <f t="shared" si="200"/>
        <v>5.878944694666155E-2</v>
      </c>
      <c r="R991">
        <f t="shared" si="201"/>
        <v>0.10794517974999691</v>
      </c>
      <c r="S991">
        <f t="shared" si="203"/>
        <v>0.24632748775965843</v>
      </c>
      <c r="T991">
        <f t="shared" si="204"/>
        <v>0.23214493892071095</v>
      </c>
      <c r="U991">
        <f t="shared" si="202"/>
        <v>1.0604015709809806</v>
      </c>
      <c r="V991">
        <v>0.14069999999999999</v>
      </c>
      <c r="W991">
        <v>0.15</v>
      </c>
      <c r="X991">
        <v>2491284000</v>
      </c>
      <c r="Y991">
        <v>608141000</v>
      </c>
      <c r="Z991">
        <v>10489000</v>
      </c>
      <c r="AA991">
        <v>3062619000</v>
      </c>
      <c r="AB991" t="s">
        <v>19</v>
      </c>
      <c r="AC991">
        <v>6996812000</v>
      </c>
      <c r="AD991">
        <v>31824000</v>
      </c>
      <c r="AE991" t="s">
        <v>19</v>
      </c>
      <c r="AF991">
        <v>7065066000</v>
      </c>
      <c r="AG991">
        <v>1179875000</v>
      </c>
      <c r="AH991">
        <v>35067000</v>
      </c>
      <c r="AI991">
        <v>1262400000</v>
      </c>
      <c r="AJ991">
        <v>3349513000</v>
      </c>
      <c r="AK991" t="s">
        <v>19</v>
      </c>
      <c r="AL991">
        <v>4611913000</v>
      </c>
      <c r="AM991">
        <v>0</v>
      </c>
      <c r="AN991">
        <v>80493000</v>
      </c>
      <c r="AO991">
        <v>5435279000</v>
      </c>
      <c r="AP991" t="s">
        <v>19</v>
      </c>
      <c r="AQ991" t="s">
        <v>19</v>
      </c>
      <c r="AR991" t="s">
        <v>19</v>
      </c>
      <c r="AS991" t="s">
        <v>19</v>
      </c>
      <c r="AT991">
        <v>4880787000</v>
      </c>
      <c r="AU991">
        <v>48647000</v>
      </c>
      <c r="AV991">
        <v>2761686000</v>
      </c>
      <c r="AW991" t="s">
        <v>19</v>
      </c>
      <c r="AX991">
        <v>31463000</v>
      </c>
      <c r="AY991" t="s">
        <v>19</v>
      </c>
      <c r="AZ991">
        <v>272773000</v>
      </c>
      <c r="BA991" t="s">
        <v>19</v>
      </c>
      <c r="BB991">
        <v>1188204000</v>
      </c>
      <c r="BC991">
        <v>52883000</v>
      </c>
      <c r="BD991">
        <v>1135321000</v>
      </c>
      <c r="BE991">
        <v>2271000</v>
      </c>
      <c r="BF991" t="s">
        <v>19</v>
      </c>
      <c r="BG991">
        <v>1201488000</v>
      </c>
      <c r="BH991">
        <v>-68438000</v>
      </c>
      <c r="BI991">
        <v>1376058000</v>
      </c>
      <c r="BJ991">
        <v>-780657000</v>
      </c>
      <c r="BK991">
        <v>3076000</v>
      </c>
      <c r="BL991">
        <v>67402000</v>
      </c>
    </row>
    <row r="992" spans="1:64" x14ac:dyDescent="0.3">
      <c r="A992" s="3">
        <v>1928</v>
      </c>
      <c r="B992" s="3">
        <v>2012</v>
      </c>
      <c r="C992" s="3" t="s">
        <v>29</v>
      </c>
      <c r="D992" s="2">
        <v>41274</v>
      </c>
      <c r="E992" s="2">
        <v>40946</v>
      </c>
      <c r="F992" t="s">
        <v>20</v>
      </c>
      <c r="G992">
        <v>1281163000</v>
      </c>
      <c r="H992">
        <v>1235681000</v>
      </c>
      <c r="I992">
        <f t="shared" si="197"/>
        <v>911390000</v>
      </c>
      <c r="J992">
        <f t="shared" si="208"/>
        <v>6836271000</v>
      </c>
      <c r="K992">
        <v>10387479000</v>
      </c>
      <c r="L992">
        <v>5586126000</v>
      </c>
      <c r="M992">
        <f t="shared" si="209"/>
        <v>0.18712775484302485</v>
      </c>
      <c r="N992">
        <f t="shared" si="198"/>
        <v>0.11895870018124706</v>
      </c>
      <c r="O992">
        <f t="shared" si="199"/>
        <v>0.22120535770227884</v>
      </c>
      <c r="P992">
        <f t="shared" si="210"/>
        <v>0.13331683310974654</v>
      </c>
      <c r="Q992">
        <f t="shared" si="200"/>
        <v>8.7739286885682277E-2</v>
      </c>
      <c r="R992">
        <f t="shared" si="201"/>
        <v>0.16315242441720793</v>
      </c>
      <c r="S992">
        <f t="shared" si="203"/>
        <v>0.1967577042879122</v>
      </c>
      <c r="T992">
        <f t="shared" si="204"/>
        <v>0.18977269620820428</v>
      </c>
      <c r="U992">
        <f t="shared" si="202"/>
        <v>1.11804422015067</v>
      </c>
      <c r="V992">
        <v>0.15340000000000001</v>
      </c>
      <c r="W992">
        <v>0.17100000000000001</v>
      </c>
      <c r="X992">
        <v>1948414000</v>
      </c>
      <c r="Y992">
        <v>874422000</v>
      </c>
      <c r="Z992">
        <v>15069000</v>
      </c>
      <c r="AA992">
        <v>2752770000</v>
      </c>
      <c r="AB992" t="s">
        <v>19</v>
      </c>
      <c r="AC992">
        <v>7569856000</v>
      </c>
      <c r="AD992">
        <v>16202000</v>
      </c>
      <c r="AE992" t="s">
        <v>19</v>
      </c>
      <c r="AF992">
        <v>7634709000</v>
      </c>
      <c r="AG992">
        <v>1503274000</v>
      </c>
      <c r="AH992">
        <v>0</v>
      </c>
      <c r="AI992">
        <v>1554143000</v>
      </c>
      <c r="AJ992">
        <v>3247210000</v>
      </c>
      <c r="AK992" t="s">
        <v>19</v>
      </c>
      <c r="AL992">
        <v>4801353000</v>
      </c>
      <c r="AM992">
        <v>0</v>
      </c>
      <c r="AN992">
        <v>80554000</v>
      </c>
      <c r="AO992">
        <v>5505572000</v>
      </c>
      <c r="AP992" t="s">
        <v>19</v>
      </c>
      <c r="AQ992" t="s">
        <v>19</v>
      </c>
      <c r="AR992" t="s">
        <v>19</v>
      </c>
      <c r="AS992" t="s">
        <v>19</v>
      </c>
      <c r="AT992">
        <v>6511374000</v>
      </c>
      <c r="AU992">
        <v>69085000</v>
      </c>
      <c r="AV992">
        <v>3582991000</v>
      </c>
      <c r="AW992" t="s">
        <v>19</v>
      </c>
      <c r="AX992">
        <v>33502000</v>
      </c>
      <c r="AY992" t="s">
        <v>19</v>
      </c>
      <c r="AZ992">
        <v>354021000</v>
      </c>
      <c r="BA992" t="s">
        <v>19</v>
      </c>
      <c r="BB992">
        <v>1294958000</v>
      </c>
      <c r="BC992">
        <v>57435000</v>
      </c>
      <c r="BD992">
        <v>1237523000</v>
      </c>
      <c r="BE992">
        <v>1842000</v>
      </c>
      <c r="BF992" t="s">
        <v>19</v>
      </c>
      <c r="BG992">
        <v>1381546000</v>
      </c>
      <c r="BH992">
        <v>-145865000</v>
      </c>
      <c r="BI992">
        <v>1900631000</v>
      </c>
      <c r="BJ992">
        <v>-989241000</v>
      </c>
      <c r="BK992">
        <v>-986305000</v>
      </c>
      <c r="BL992">
        <v>-1466632000</v>
      </c>
    </row>
    <row r="993" spans="1:64" x14ac:dyDescent="0.3">
      <c r="A993" s="3">
        <v>1928</v>
      </c>
      <c r="B993" s="3">
        <v>2012</v>
      </c>
      <c r="C993" s="3" t="s">
        <v>30</v>
      </c>
      <c r="D993" s="2">
        <v>41090</v>
      </c>
      <c r="E993" s="2">
        <v>41148</v>
      </c>
      <c r="F993" t="s">
        <v>20</v>
      </c>
      <c r="G993">
        <v>1090726000</v>
      </c>
      <c r="H993">
        <v>1033298000</v>
      </c>
      <c r="I993">
        <f t="shared" si="197"/>
        <v>563480000</v>
      </c>
      <c r="J993">
        <f t="shared" si="208"/>
        <v>6619241000</v>
      </c>
      <c r="K993">
        <v>9439622000</v>
      </c>
      <c r="L993">
        <v>4772409000</v>
      </c>
      <c r="M993">
        <f t="shared" si="209"/>
        <v>0.16446073714741097</v>
      </c>
      <c r="N993">
        <f t="shared" si="198"/>
        <v>0.10946391709329038</v>
      </c>
      <c r="O993">
        <f t="shared" si="199"/>
        <v>0.21651497178888063</v>
      </c>
      <c r="P993">
        <f t="shared" si="210"/>
        <v>8.5127584869624781E-2</v>
      </c>
      <c r="Q993">
        <f t="shared" si="200"/>
        <v>5.9693068218197719E-2</v>
      </c>
      <c r="R993">
        <f t="shared" si="201"/>
        <v>0.11807034979608831</v>
      </c>
      <c r="S993">
        <f t="shared" si="203"/>
        <v>0.20048345007856844</v>
      </c>
      <c r="T993">
        <f t="shared" si="204"/>
        <v>0.18992776187537899</v>
      </c>
      <c r="U993">
        <f t="shared" si="202"/>
        <v>1.1627700818157007</v>
      </c>
      <c r="V993">
        <v>0.1283</v>
      </c>
      <c r="W993">
        <v>0</v>
      </c>
      <c r="X993">
        <v>1360340000</v>
      </c>
      <c r="Y993">
        <v>641219000</v>
      </c>
      <c r="Z993">
        <v>13971000</v>
      </c>
      <c r="AA993">
        <v>2075138000</v>
      </c>
      <c r="AB993" t="s">
        <v>19</v>
      </c>
      <c r="AC993">
        <v>7306554000</v>
      </c>
      <c r="AD993">
        <v>15130000</v>
      </c>
      <c r="AE993" t="s">
        <v>19</v>
      </c>
      <c r="AF993">
        <v>7364484000</v>
      </c>
      <c r="AG993">
        <v>20618000</v>
      </c>
      <c r="AH993">
        <v>0</v>
      </c>
      <c r="AI993">
        <v>1417241000</v>
      </c>
      <c r="AJ993">
        <v>3249972000</v>
      </c>
      <c r="AK993" t="s">
        <v>19</v>
      </c>
      <c r="AL993">
        <v>4667213000</v>
      </c>
      <c r="AM993">
        <v>0</v>
      </c>
      <c r="AN993">
        <v>80512000</v>
      </c>
      <c r="AO993">
        <v>4691897000</v>
      </c>
      <c r="AP993" t="s">
        <v>19</v>
      </c>
      <c r="AQ993" t="s">
        <v>19</v>
      </c>
      <c r="AR993" t="s">
        <v>19</v>
      </c>
      <c r="AS993" t="s">
        <v>19</v>
      </c>
      <c r="AT993">
        <v>5440479000</v>
      </c>
      <c r="AU993">
        <v>56548000</v>
      </c>
      <c r="AV993">
        <v>3023026000</v>
      </c>
      <c r="AW993" t="s">
        <v>19</v>
      </c>
      <c r="AX993">
        <v>32436000</v>
      </c>
      <c r="AY993" t="s">
        <v>19</v>
      </c>
      <c r="AZ993">
        <v>282542000</v>
      </c>
      <c r="BA993" t="s">
        <v>19</v>
      </c>
      <c r="BB993">
        <v>1082304000</v>
      </c>
      <c r="BC993">
        <v>46993000</v>
      </c>
      <c r="BD993">
        <v>1035311000</v>
      </c>
      <c r="BE993">
        <v>2013000</v>
      </c>
      <c r="BF993" t="s">
        <v>19</v>
      </c>
      <c r="BG993">
        <v>1201488000</v>
      </c>
      <c r="BH993">
        <v>-168190000</v>
      </c>
      <c r="BI993">
        <v>1583231000</v>
      </c>
      <c r="BJ993">
        <v>-1019751000</v>
      </c>
      <c r="BK993">
        <v>-586191000</v>
      </c>
      <c r="BL993">
        <v>-1185852000</v>
      </c>
    </row>
    <row r="994" spans="1:64" x14ac:dyDescent="0.3">
      <c r="A994" s="3">
        <v>1928</v>
      </c>
      <c r="B994" s="3">
        <v>2013</v>
      </c>
      <c r="C994" s="3" t="s">
        <v>30</v>
      </c>
      <c r="D994" s="2">
        <v>41455</v>
      </c>
      <c r="E994" s="2">
        <v>41502</v>
      </c>
      <c r="F994" t="s">
        <v>20</v>
      </c>
      <c r="G994">
        <v>1803106000</v>
      </c>
      <c r="H994">
        <v>1736387000</v>
      </c>
      <c r="I994">
        <f t="shared" si="197"/>
        <v>1751858000</v>
      </c>
      <c r="J994">
        <f t="shared" si="208"/>
        <v>6733266000</v>
      </c>
      <c r="K994">
        <v>10075842000</v>
      </c>
      <c r="L994">
        <v>5150944000</v>
      </c>
      <c r="M994">
        <f t="shared" si="209"/>
        <v>0.26749691722042601</v>
      </c>
      <c r="N994">
        <f t="shared" si="198"/>
        <v>0.17233170190640146</v>
      </c>
      <c r="O994">
        <f t="shared" si="199"/>
        <v>0.3371007333801338</v>
      </c>
      <c r="P994">
        <f t="shared" si="210"/>
        <v>0.26017953248839421</v>
      </c>
      <c r="Q994">
        <f t="shared" si="200"/>
        <v>0.17386715671007941</v>
      </c>
      <c r="R994">
        <f t="shared" si="201"/>
        <v>0.3401042605005995</v>
      </c>
      <c r="S994">
        <f t="shared" si="203"/>
        <v>0.23535823058607802</v>
      </c>
      <c r="T994">
        <f t="shared" si="204"/>
        <v>0.22664944375575716</v>
      </c>
      <c r="U994">
        <f t="shared" si="202"/>
        <v>0.79564405861135801</v>
      </c>
      <c r="V994">
        <v>0.21540000000000001</v>
      </c>
      <c r="W994">
        <v>0</v>
      </c>
      <c r="X994">
        <v>1639043000</v>
      </c>
      <c r="Y994">
        <v>736234000</v>
      </c>
      <c r="Z994">
        <v>13636000</v>
      </c>
      <c r="AA994">
        <v>2469985000</v>
      </c>
      <c r="AB994" t="s">
        <v>19</v>
      </c>
      <c r="AC994">
        <v>7544462000</v>
      </c>
      <c r="AD994">
        <v>14141000</v>
      </c>
      <c r="AE994" t="s">
        <v>19</v>
      </c>
      <c r="AF994">
        <v>7605857000</v>
      </c>
      <c r="AG994">
        <v>1626709000</v>
      </c>
      <c r="AH994">
        <v>0</v>
      </c>
      <c r="AI994">
        <v>1656279000</v>
      </c>
      <c r="AJ994">
        <v>3268619000</v>
      </c>
      <c r="AK994" t="s">
        <v>19</v>
      </c>
      <c r="AL994">
        <v>4924898000</v>
      </c>
      <c r="AM994">
        <v>0</v>
      </c>
      <c r="AN994">
        <v>80575000</v>
      </c>
      <c r="AO994">
        <v>5070369000</v>
      </c>
      <c r="AP994" t="s">
        <v>19</v>
      </c>
      <c r="AQ994" t="s">
        <v>19</v>
      </c>
      <c r="AR994" t="s">
        <v>19</v>
      </c>
      <c r="AS994" t="s">
        <v>19</v>
      </c>
      <c r="AT994">
        <v>7661113000</v>
      </c>
      <c r="AU994">
        <v>79844000</v>
      </c>
      <c r="AV994">
        <v>4249301000</v>
      </c>
      <c r="AW994" t="s">
        <v>19</v>
      </c>
      <c r="AX994">
        <v>39041000</v>
      </c>
      <c r="AY994" t="s">
        <v>19</v>
      </c>
      <c r="AZ994">
        <v>449316000</v>
      </c>
      <c r="BA994" t="s">
        <v>19</v>
      </c>
      <c r="BB994">
        <v>1814571000</v>
      </c>
      <c r="BC994">
        <v>76277000</v>
      </c>
      <c r="BD994">
        <v>1738294000</v>
      </c>
      <c r="BE994">
        <v>1907000</v>
      </c>
      <c r="BF994" t="s">
        <v>19</v>
      </c>
      <c r="BG994">
        <v>1381546000</v>
      </c>
      <c r="BH994">
        <v>354841000</v>
      </c>
      <c r="BI994">
        <v>2452009000</v>
      </c>
      <c r="BJ994">
        <v>-700151000</v>
      </c>
      <c r="BK994">
        <v>-691876000</v>
      </c>
      <c r="BL994">
        <v>-1482794000</v>
      </c>
    </row>
    <row r="995" spans="1:64" x14ac:dyDescent="0.3">
      <c r="A995" s="3">
        <v>1928</v>
      </c>
      <c r="B995" s="3">
        <v>2013</v>
      </c>
      <c r="C995" s="3" t="s">
        <v>29</v>
      </c>
      <c r="D995" s="2">
        <v>41639</v>
      </c>
      <c r="E995" s="2">
        <v>41684</v>
      </c>
      <c r="F995" t="s">
        <v>20</v>
      </c>
      <c r="G995">
        <v>2290120000</v>
      </c>
      <c r="H995">
        <v>2214882000</v>
      </c>
      <c r="I995">
        <f t="shared" si="197"/>
        <v>2477683000</v>
      </c>
      <c r="J995">
        <f t="shared" si="208"/>
        <v>6741385000</v>
      </c>
      <c r="K995">
        <v>11465500000</v>
      </c>
      <c r="L995">
        <v>6449882000</v>
      </c>
      <c r="M995">
        <f t="shared" si="209"/>
        <v>0.33941883060299105</v>
      </c>
      <c r="N995">
        <f t="shared" si="198"/>
        <v>0.19317796868867471</v>
      </c>
      <c r="O995">
        <f t="shared" si="199"/>
        <v>0.34339884047491104</v>
      </c>
      <c r="P995">
        <f t="shared" si="210"/>
        <v>0.36753322944765804</v>
      </c>
      <c r="Q995">
        <f t="shared" si="200"/>
        <v>0.2160989926300641</v>
      </c>
      <c r="R995">
        <f t="shared" si="201"/>
        <v>0.38414392697416788</v>
      </c>
      <c r="S995">
        <f t="shared" si="203"/>
        <v>0.25708983494238064</v>
      </c>
      <c r="T995">
        <f t="shared" si="204"/>
        <v>0.24864358540026285</v>
      </c>
      <c r="U995">
        <f t="shared" si="202"/>
        <v>1.1737889422551631</v>
      </c>
      <c r="V995">
        <v>0.27460000000000001</v>
      </c>
      <c r="W995">
        <v>0.32200000000000001</v>
      </c>
      <c r="X995">
        <v>2943424000</v>
      </c>
      <c r="Y995">
        <v>936353000</v>
      </c>
      <c r="Z995">
        <v>13361000</v>
      </c>
      <c r="AA995">
        <v>3783389000</v>
      </c>
      <c r="AB995" t="s">
        <v>19</v>
      </c>
      <c r="AC995">
        <v>7613816000</v>
      </c>
      <c r="AD995">
        <v>20147000</v>
      </c>
      <c r="AE995" t="s">
        <v>19</v>
      </c>
      <c r="AF995">
        <v>7682111000</v>
      </c>
      <c r="AG995">
        <v>1724343000</v>
      </c>
      <c r="AH995">
        <v>200554000</v>
      </c>
      <c r="AI995">
        <v>1933097000</v>
      </c>
      <c r="AJ995">
        <v>3082521000</v>
      </c>
      <c r="AK995" t="s">
        <v>19</v>
      </c>
      <c r="AL995">
        <v>5015618000</v>
      </c>
      <c r="AM995">
        <v>0</v>
      </c>
      <c r="AN995">
        <v>80632000</v>
      </c>
      <c r="AO995">
        <v>6369250000</v>
      </c>
      <c r="AP995" t="s">
        <v>19</v>
      </c>
      <c r="AQ995" t="s">
        <v>19</v>
      </c>
      <c r="AR995" t="s">
        <v>19</v>
      </c>
      <c r="AS995" t="s">
        <v>19</v>
      </c>
      <c r="AT995">
        <v>8907859000</v>
      </c>
      <c r="AU995">
        <v>90400000</v>
      </c>
      <c r="AV995">
        <v>4971390000</v>
      </c>
      <c r="AW995" t="s">
        <v>19</v>
      </c>
      <c r="AX995">
        <v>47070000</v>
      </c>
      <c r="AY995" t="s">
        <v>19</v>
      </c>
      <c r="AZ995">
        <v>499339000</v>
      </c>
      <c r="BA995" t="s">
        <v>19</v>
      </c>
      <c r="BB995">
        <v>2303711000</v>
      </c>
      <c r="BC995">
        <v>86925000</v>
      </c>
      <c r="BD995">
        <v>2216786000</v>
      </c>
      <c r="BE995">
        <v>1904000</v>
      </c>
      <c r="BF995" t="s">
        <v>19</v>
      </c>
      <c r="BG995">
        <v>2599804000</v>
      </c>
      <c r="BH995">
        <v>-384922000</v>
      </c>
      <c r="BI995">
        <v>3078706000</v>
      </c>
      <c r="BJ995">
        <v>-601023000</v>
      </c>
      <c r="BK995">
        <v>-597810000</v>
      </c>
      <c r="BL995">
        <v>-1481258000</v>
      </c>
    </row>
    <row r="996" spans="1:64" x14ac:dyDescent="0.3">
      <c r="A996" s="3">
        <v>1928</v>
      </c>
      <c r="B996" s="3">
        <v>2014</v>
      </c>
      <c r="C996" s="3" t="s">
        <v>30</v>
      </c>
      <c r="D996" s="2">
        <v>41820</v>
      </c>
      <c r="E996" s="2">
        <v>41866</v>
      </c>
      <c r="F996" t="s">
        <v>20</v>
      </c>
      <c r="G996">
        <v>2729708000</v>
      </c>
      <c r="H996">
        <v>2644803000</v>
      </c>
      <c r="I996">
        <f t="shared" si="197"/>
        <v>2605486000</v>
      </c>
      <c r="J996">
        <f t="shared" si="208"/>
        <v>6936386000</v>
      </c>
      <c r="K996">
        <v>10038963000</v>
      </c>
      <c r="L996">
        <v>5242246000</v>
      </c>
      <c r="M996">
        <f t="shared" si="209"/>
        <v>0.39298721596257769</v>
      </c>
      <c r="N996">
        <f t="shared" si="198"/>
        <v>0.26345380493981302</v>
      </c>
      <c r="O996">
        <f t="shared" si="199"/>
        <v>0.50451714780267842</v>
      </c>
      <c r="P996">
        <f t="shared" si="210"/>
        <v>0.37562586626522804</v>
      </c>
      <c r="Q996">
        <f t="shared" si="200"/>
        <v>0.25953736456643978</v>
      </c>
      <c r="R996">
        <f t="shared" si="201"/>
        <v>0.49701711823519917</v>
      </c>
      <c r="S996">
        <f t="shared" si="203"/>
        <v>0.27537084971485981</v>
      </c>
      <c r="T996">
        <f t="shared" si="204"/>
        <v>0.26680569842576946</v>
      </c>
      <c r="U996">
        <f t="shared" si="202"/>
        <v>0.98298587834330198</v>
      </c>
      <c r="V996">
        <v>0.32779999999999998</v>
      </c>
      <c r="W996">
        <v>0</v>
      </c>
      <c r="X996">
        <v>1514040000</v>
      </c>
      <c r="Y996">
        <v>602902000</v>
      </c>
      <c r="Z996">
        <v>13561000</v>
      </c>
      <c r="AA996">
        <v>2207889000</v>
      </c>
      <c r="AB996" t="s">
        <v>19</v>
      </c>
      <c r="AC996">
        <v>7760899000</v>
      </c>
      <c r="AD996">
        <v>22023000</v>
      </c>
      <c r="AE996" t="s">
        <v>19</v>
      </c>
      <c r="AF996">
        <v>7831074000</v>
      </c>
      <c r="AG996">
        <v>1531608000</v>
      </c>
      <c r="AH996">
        <v>0</v>
      </c>
      <c r="AI996">
        <v>1540385000</v>
      </c>
      <c r="AJ996">
        <v>3256332000</v>
      </c>
      <c r="AK996" t="s">
        <v>19</v>
      </c>
      <c r="AL996">
        <v>4796717000</v>
      </c>
      <c r="AM996">
        <v>0</v>
      </c>
      <c r="AN996">
        <v>80659000</v>
      </c>
      <c r="AO996">
        <v>5161587000</v>
      </c>
      <c r="AP996" t="s">
        <v>19</v>
      </c>
      <c r="AQ996" t="s">
        <v>19</v>
      </c>
      <c r="AR996" t="s">
        <v>19</v>
      </c>
      <c r="AS996" t="s">
        <v>19</v>
      </c>
      <c r="AT996">
        <v>9912843000</v>
      </c>
      <c r="AU996">
        <v>99722000</v>
      </c>
      <c r="AV996">
        <v>5574906000</v>
      </c>
      <c r="AW996" t="s">
        <v>19</v>
      </c>
      <c r="AX996">
        <v>53608000</v>
      </c>
      <c r="AY996" t="s">
        <v>19</v>
      </c>
      <c r="AZ996">
        <v>510313000</v>
      </c>
      <c r="BA996" t="s">
        <v>19</v>
      </c>
      <c r="BB996">
        <v>2729594000</v>
      </c>
      <c r="BC996">
        <v>81107000</v>
      </c>
      <c r="BD996">
        <v>2648487000</v>
      </c>
      <c r="BE996">
        <v>3684000</v>
      </c>
      <c r="BF996" t="s">
        <v>19</v>
      </c>
      <c r="BG996">
        <v>2599804000</v>
      </c>
      <c r="BH996">
        <v>44999000</v>
      </c>
      <c r="BI996">
        <v>3388411000</v>
      </c>
      <c r="BJ996">
        <v>-782925000</v>
      </c>
      <c r="BK996">
        <v>-779530000</v>
      </c>
      <c r="BL996">
        <v>-2741299000</v>
      </c>
    </row>
    <row r="997" spans="1:64" x14ac:dyDescent="0.3">
      <c r="A997" s="3">
        <v>1928</v>
      </c>
      <c r="B997" s="3">
        <v>2014</v>
      </c>
      <c r="C997" s="3" t="s">
        <v>29</v>
      </c>
      <c r="D997" s="2">
        <v>42004</v>
      </c>
      <c r="E997" s="2">
        <v>42048</v>
      </c>
      <c r="F997" t="s">
        <v>20</v>
      </c>
      <c r="G997">
        <v>2624182000</v>
      </c>
      <c r="H997">
        <v>2547704000</v>
      </c>
      <c r="I997">
        <f t="shared" si="197"/>
        <v>2293207000</v>
      </c>
      <c r="J997">
        <f t="shared" si="208"/>
        <v>7116727000</v>
      </c>
      <c r="K997">
        <v>11347591000</v>
      </c>
      <c r="L997">
        <v>6429347000</v>
      </c>
      <c r="M997">
        <f t="shared" si="209"/>
        <v>0.3675085475356657</v>
      </c>
      <c r="N997">
        <f t="shared" si="198"/>
        <v>0.2245149653349332</v>
      </c>
      <c r="O997">
        <f t="shared" si="199"/>
        <v>0.39626170433793667</v>
      </c>
      <c r="P997">
        <f t="shared" si="210"/>
        <v>0.32222776003632009</v>
      </c>
      <c r="Q997">
        <f t="shared" si="200"/>
        <v>0.20208756202087297</v>
      </c>
      <c r="R997">
        <f t="shared" si="201"/>
        <v>0.35667805766277666</v>
      </c>
      <c r="S997">
        <f t="shared" si="203"/>
        <v>0.27607769617358024</v>
      </c>
      <c r="T997">
        <f t="shared" si="204"/>
        <v>0.26803180985625807</v>
      </c>
      <c r="U997">
        <f t="shared" si="202"/>
        <v>0.81306462603190555</v>
      </c>
      <c r="V997">
        <v>0.31559999999999999</v>
      </c>
      <c r="W997">
        <v>0.2569263</v>
      </c>
      <c r="X997">
        <v>2535315000</v>
      </c>
      <c r="Y997">
        <v>757408000</v>
      </c>
      <c r="Z997">
        <v>13913000</v>
      </c>
      <c r="AA997">
        <v>3194946000</v>
      </c>
      <c r="AB997" t="s">
        <v>19</v>
      </c>
      <c r="AC997">
        <v>8056196000</v>
      </c>
      <c r="AD997">
        <v>20705000</v>
      </c>
      <c r="AE997" t="s">
        <v>19</v>
      </c>
      <c r="AF997">
        <v>8152645000</v>
      </c>
      <c r="AG997">
        <v>1608344000</v>
      </c>
      <c r="AH997">
        <v>0</v>
      </c>
      <c r="AI997">
        <v>1619805000</v>
      </c>
      <c r="AJ997">
        <v>3298439000</v>
      </c>
      <c r="AK997" t="s">
        <v>19</v>
      </c>
      <c r="AL997">
        <v>4918244000</v>
      </c>
      <c r="AM997">
        <v>0</v>
      </c>
      <c r="AN997">
        <v>80677000</v>
      </c>
      <c r="AO997">
        <v>6348670000</v>
      </c>
      <c r="AP997" t="s">
        <v>19</v>
      </c>
      <c r="AQ997" t="s">
        <v>19</v>
      </c>
      <c r="AR997" t="s">
        <v>19</v>
      </c>
      <c r="AS997" t="s">
        <v>19</v>
      </c>
      <c r="AT997">
        <v>9505230000</v>
      </c>
      <c r="AU997">
        <v>102233000</v>
      </c>
      <c r="AV997">
        <v>5452651000</v>
      </c>
      <c r="AW997" t="s">
        <v>19</v>
      </c>
      <c r="AX997">
        <v>54814000</v>
      </c>
      <c r="AY997" t="s">
        <v>19</v>
      </c>
      <c r="AZ997">
        <v>523457999.99999899</v>
      </c>
      <c r="BA997" t="s">
        <v>19</v>
      </c>
      <c r="BB997">
        <v>2628182000</v>
      </c>
      <c r="BC997">
        <v>71980000</v>
      </c>
      <c r="BD997">
        <v>2556202000</v>
      </c>
      <c r="BE997">
        <v>8498000</v>
      </c>
      <c r="BF997" t="s">
        <v>19</v>
      </c>
      <c r="BG997">
        <v>2071447999.99999</v>
      </c>
      <c r="BH997">
        <v>476256000</v>
      </c>
      <c r="BI997">
        <v>3223849000</v>
      </c>
      <c r="BJ997">
        <v>-930642000</v>
      </c>
      <c r="BK997">
        <v>-917220000</v>
      </c>
      <c r="BL997">
        <v>-2713108000</v>
      </c>
    </row>
    <row r="998" spans="1:64" x14ac:dyDescent="0.3">
      <c r="A998" s="3">
        <v>1928</v>
      </c>
      <c r="B998" s="3">
        <v>2015</v>
      </c>
      <c r="C998" s="3" t="s">
        <v>30</v>
      </c>
      <c r="D998" s="2">
        <v>42185</v>
      </c>
      <c r="E998" s="2">
        <v>42230</v>
      </c>
      <c r="F998" t="s">
        <v>20</v>
      </c>
      <c r="G998">
        <v>1949925000</v>
      </c>
      <c r="H998">
        <v>1911781000</v>
      </c>
      <c r="I998">
        <f t="shared" si="197"/>
        <v>1353000000</v>
      </c>
      <c r="J998">
        <f t="shared" si="208"/>
        <v>6535765000</v>
      </c>
      <c r="K998">
        <v>11027581000</v>
      </c>
      <c r="L998">
        <v>5106358000</v>
      </c>
      <c r="M998">
        <f t="shared" si="209"/>
        <v>0.29911209795243454</v>
      </c>
      <c r="N998">
        <f t="shared" si="198"/>
        <v>0.17336358717292577</v>
      </c>
      <c r="O998">
        <f t="shared" si="199"/>
        <v>0.37439227723555613</v>
      </c>
      <c r="P998">
        <f t="shared" si="210"/>
        <v>0.20701478709837334</v>
      </c>
      <c r="Q998">
        <f t="shared" si="200"/>
        <v>0.12269236562397501</v>
      </c>
      <c r="R998">
        <f t="shared" si="201"/>
        <v>0.26496379611456933</v>
      </c>
      <c r="S998">
        <f t="shared" si="203"/>
        <v>0.24537948390053618</v>
      </c>
      <c r="T998">
        <f t="shared" si="204"/>
        <v>0.24057942490652254</v>
      </c>
      <c r="U998">
        <f t="shared" si="202"/>
        <v>1.0835174112515973</v>
      </c>
      <c r="V998">
        <v>0.23679999999999901</v>
      </c>
      <c r="W998">
        <v>0</v>
      </c>
      <c r="X998">
        <v>1955421000</v>
      </c>
      <c r="Y998">
        <v>454403000</v>
      </c>
      <c r="Z998">
        <v>11976000</v>
      </c>
      <c r="AA998">
        <v>2508553000</v>
      </c>
      <c r="AB998" t="s">
        <v>19</v>
      </c>
      <c r="AC998">
        <v>8404736000</v>
      </c>
      <c r="AD998">
        <v>23117000</v>
      </c>
      <c r="AE998" t="s">
        <v>19</v>
      </c>
      <c r="AF998">
        <v>8519028000</v>
      </c>
      <c r="AG998">
        <v>1395361000</v>
      </c>
      <c r="AH998">
        <v>0</v>
      </c>
      <c r="AI998">
        <v>2445220000</v>
      </c>
      <c r="AJ998">
        <v>3476003000</v>
      </c>
      <c r="AK998" t="s">
        <v>19</v>
      </c>
      <c r="AL998">
        <v>5921223000</v>
      </c>
      <c r="AM998">
        <v>0</v>
      </c>
      <c r="AN998">
        <v>80689000</v>
      </c>
      <c r="AO998">
        <v>5025669000</v>
      </c>
      <c r="AP998" t="s">
        <v>19</v>
      </c>
      <c r="AQ998" t="s">
        <v>19</v>
      </c>
      <c r="AR998" t="s">
        <v>19</v>
      </c>
      <c r="AS998" t="s">
        <v>19</v>
      </c>
      <c r="AT998">
        <v>7946569000</v>
      </c>
      <c r="AU998">
        <v>92497000</v>
      </c>
      <c r="AV998">
        <v>4690683000</v>
      </c>
      <c r="AW998" t="s">
        <v>19</v>
      </c>
      <c r="AX998">
        <v>50002000</v>
      </c>
      <c r="AY998" t="s">
        <v>19</v>
      </c>
      <c r="AZ998">
        <v>534664999.99999899</v>
      </c>
      <c r="BA998" t="s">
        <v>19</v>
      </c>
      <c r="BB998">
        <v>1971136000</v>
      </c>
      <c r="BC998">
        <v>64246000</v>
      </c>
      <c r="BD998">
        <v>1906890000</v>
      </c>
      <c r="BE998">
        <v>-4891000</v>
      </c>
      <c r="BF998" t="s">
        <v>19</v>
      </c>
      <c r="BG998">
        <v>2071447999.99999</v>
      </c>
      <c r="BH998">
        <v>-159667000</v>
      </c>
      <c r="BI998">
        <v>2454045000</v>
      </c>
      <c r="BJ998">
        <v>-1101045000</v>
      </c>
      <c r="BK998">
        <v>-1087830000</v>
      </c>
      <c r="BL998">
        <v>-916222000</v>
      </c>
    </row>
    <row r="999" spans="1:64" x14ac:dyDescent="0.3">
      <c r="A999" s="3">
        <v>1928</v>
      </c>
      <c r="B999" s="3">
        <v>2015</v>
      </c>
      <c r="C999" s="3" t="s">
        <v>29</v>
      </c>
      <c r="D999" s="2">
        <v>42369</v>
      </c>
      <c r="E999" s="2">
        <v>42419</v>
      </c>
      <c r="F999" t="s">
        <v>20</v>
      </c>
      <c r="G999">
        <v>1518772000</v>
      </c>
      <c r="H999">
        <v>1459442000</v>
      </c>
      <c r="I999">
        <f t="shared" si="197"/>
        <v>716248000</v>
      </c>
      <c r="J999">
        <f t="shared" si="208"/>
        <v>7971206000</v>
      </c>
      <c r="K999">
        <v>10771691000</v>
      </c>
      <c r="L999">
        <v>5838605000</v>
      </c>
      <c r="M999">
        <f t="shared" si="209"/>
        <v>0.18908303254599526</v>
      </c>
      <c r="N999">
        <f t="shared" si="198"/>
        <v>0.13548866190090303</v>
      </c>
      <c r="O999">
        <f t="shared" si="199"/>
        <v>0.2499641609596813</v>
      </c>
      <c r="P999">
        <f t="shared" si="210"/>
        <v>8.9854408479720635E-2</v>
      </c>
      <c r="Q999">
        <f t="shared" si="200"/>
        <v>6.6493552405095913E-2</v>
      </c>
      <c r="R999">
        <f t="shared" si="201"/>
        <v>0.12267450872254589</v>
      </c>
      <c r="S999">
        <f t="shared" si="203"/>
        <v>0.22269129473299279</v>
      </c>
      <c r="T999">
        <f t="shared" si="204"/>
        <v>0.2139919807368772</v>
      </c>
      <c r="U999">
        <f t="shared" si="202"/>
        <v>0</v>
      </c>
      <c r="V999">
        <v>0.18090000000000001</v>
      </c>
      <c r="W999">
        <v>0</v>
      </c>
      <c r="X999">
        <v>1283102000</v>
      </c>
      <c r="Y999">
        <v>637390000</v>
      </c>
      <c r="Z999">
        <v>11903000</v>
      </c>
      <c r="AA999">
        <v>1800790000</v>
      </c>
      <c r="AB999" t="s">
        <v>19</v>
      </c>
      <c r="AC999">
        <v>8866490000</v>
      </c>
      <c r="AD999">
        <v>27870000</v>
      </c>
      <c r="AE999" t="s">
        <v>19</v>
      </c>
      <c r="AF999">
        <v>8970901000</v>
      </c>
      <c r="AG999">
        <v>1429362000</v>
      </c>
      <c r="AH999">
        <v>0</v>
      </c>
      <c r="AI999">
        <v>1440842000</v>
      </c>
      <c r="AJ999">
        <v>3492244000</v>
      </c>
      <c r="AK999" t="s">
        <v>19</v>
      </c>
      <c r="AL999">
        <v>4933086000</v>
      </c>
      <c r="AM999">
        <v>0</v>
      </c>
      <c r="AN999">
        <v>80693000</v>
      </c>
      <c r="AO999">
        <v>5757912000</v>
      </c>
      <c r="AP999" t="s">
        <v>19</v>
      </c>
      <c r="AQ999" t="s">
        <v>19</v>
      </c>
      <c r="AR999" t="s">
        <v>19</v>
      </c>
      <c r="AS999" t="s">
        <v>19</v>
      </c>
      <c r="AT999">
        <v>6820078000</v>
      </c>
      <c r="AU999">
        <v>80977000</v>
      </c>
      <c r="AV999">
        <v>4097288999.99999</v>
      </c>
      <c r="AW999" t="s">
        <v>19</v>
      </c>
      <c r="AX999">
        <v>54137000</v>
      </c>
      <c r="AY999" t="s">
        <v>19</v>
      </c>
      <c r="AZ999">
        <v>535135999.99999899</v>
      </c>
      <c r="BA999" t="s">
        <v>19</v>
      </c>
      <c r="BB999">
        <v>1530434000</v>
      </c>
      <c r="BC999">
        <v>59806000</v>
      </c>
      <c r="BD999">
        <v>1470628000</v>
      </c>
      <c r="BE999">
        <v>11186000</v>
      </c>
      <c r="BF999" t="s">
        <v>19</v>
      </c>
      <c r="BG999">
        <v>0</v>
      </c>
      <c r="BH999">
        <v>1459442000</v>
      </c>
      <c r="BI999">
        <v>1967522000</v>
      </c>
      <c r="BJ999">
        <v>-1251274000</v>
      </c>
      <c r="BK999">
        <v>-1252083000</v>
      </c>
      <c r="BL999">
        <v>-1968131000</v>
      </c>
    </row>
    <row r="1000" spans="1:64" x14ac:dyDescent="0.3">
      <c r="A1000" s="3">
        <v>1928</v>
      </c>
      <c r="B1000" s="3">
        <v>2016</v>
      </c>
      <c r="C1000" s="3" t="s">
        <v>30</v>
      </c>
      <c r="D1000" s="2">
        <v>42551</v>
      </c>
      <c r="E1000" s="2">
        <v>42594</v>
      </c>
      <c r="F1000" t="s">
        <v>20</v>
      </c>
      <c r="G1000">
        <v>1375708000</v>
      </c>
      <c r="H1000">
        <v>1275524000</v>
      </c>
      <c r="I1000">
        <f t="shared" si="197"/>
        <v>897107000</v>
      </c>
      <c r="J1000">
        <f t="shared" si="208"/>
        <v>8153642000</v>
      </c>
      <c r="K1000">
        <v>10387350000</v>
      </c>
      <c r="L1000">
        <v>4323488000</v>
      </c>
      <c r="M1000">
        <f t="shared" si="209"/>
        <v>0.1631606772999574</v>
      </c>
      <c r="N1000">
        <f t="shared" si="198"/>
        <v>0.12279590078316413</v>
      </c>
      <c r="O1000">
        <f t="shared" si="199"/>
        <v>0.29502198225136739</v>
      </c>
      <c r="P1000">
        <f t="shared" si="210"/>
        <v>0.11002531138845684</v>
      </c>
      <c r="Q1000">
        <f t="shared" si="200"/>
        <v>8.6365338608981115E-2</v>
      </c>
      <c r="R1000">
        <f t="shared" si="201"/>
        <v>0.20749612350028496</v>
      </c>
      <c r="S1000">
        <f t="shared" si="203"/>
        <v>0.21503198810820781</v>
      </c>
      <c r="T1000">
        <f t="shared" si="204"/>
        <v>0.1993725860427748</v>
      </c>
      <c r="U1000">
        <f t="shared" si="202"/>
        <v>1.6225088669440952</v>
      </c>
      <c r="V1000">
        <v>0.15809999999999999</v>
      </c>
      <c r="W1000">
        <v>0</v>
      </c>
      <c r="X1000">
        <v>656162000</v>
      </c>
      <c r="Y1000">
        <v>343207000</v>
      </c>
      <c r="Z1000">
        <v>11143000</v>
      </c>
      <c r="AA1000">
        <v>1079804000</v>
      </c>
      <c r="AB1000" t="s">
        <v>19</v>
      </c>
      <c r="AC1000">
        <v>9217481000</v>
      </c>
      <c r="AD1000">
        <v>29338000</v>
      </c>
      <c r="AE1000" t="s">
        <v>19</v>
      </c>
      <c r="AF1000">
        <v>9307546000</v>
      </c>
      <c r="AG1000">
        <v>1508989000</v>
      </c>
      <c r="AH1000">
        <v>59705000</v>
      </c>
      <c r="AI1000">
        <v>1576524000</v>
      </c>
      <c r="AJ1000">
        <v>4487338000</v>
      </c>
      <c r="AK1000" t="s">
        <v>19</v>
      </c>
      <c r="AL1000">
        <v>6063862000</v>
      </c>
      <c r="AM1000">
        <v>0</v>
      </c>
      <c r="AN1000">
        <v>80701000</v>
      </c>
      <c r="AO1000">
        <v>4242787000</v>
      </c>
      <c r="AP1000" t="s">
        <v>19</v>
      </c>
      <c r="AQ1000" t="s">
        <v>19</v>
      </c>
      <c r="AR1000" t="s">
        <v>19</v>
      </c>
      <c r="AS1000" t="s">
        <v>19</v>
      </c>
      <c r="AT1000">
        <v>6397690000</v>
      </c>
      <c r="AU1000">
        <v>77993000</v>
      </c>
      <c r="AV1000">
        <v>3867875999.99999</v>
      </c>
      <c r="AW1000" t="s">
        <v>19</v>
      </c>
      <c r="AX1000">
        <v>53879000</v>
      </c>
      <c r="AY1000" t="s">
        <v>19</v>
      </c>
      <c r="AZ1000">
        <v>545092000</v>
      </c>
      <c r="BA1000" t="s">
        <v>19</v>
      </c>
      <c r="BB1000">
        <v>1380188000</v>
      </c>
      <c r="BC1000">
        <v>61179000</v>
      </c>
      <c r="BD1000">
        <v>1319009000</v>
      </c>
      <c r="BE1000">
        <v>43485000</v>
      </c>
      <c r="BF1000" t="s">
        <v>19</v>
      </c>
      <c r="BG1000">
        <v>2069549000</v>
      </c>
      <c r="BH1000">
        <v>-794025000</v>
      </c>
      <c r="BI1000">
        <v>2149473000</v>
      </c>
      <c r="BJ1000">
        <v>-1252366000</v>
      </c>
      <c r="BK1000">
        <v>-1262932000</v>
      </c>
      <c r="BL1000">
        <v>-2186270000</v>
      </c>
    </row>
    <row r="1001" spans="1:64" x14ac:dyDescent="0.3">
      <c r="A1001" s="3">
        <v>2018</v>
      </c>
      <c r="B1001" s="3">
        <v>2006</v>
      </c>
      <c r="C1001" s="3" t="s">
        <v>29</v>
      </c>
      <c r="D1001" s="2">
        <v>39082</v>
      </c>
      <c r="E1001" s="2">
        <v>39182</v>
      </c>
      <c r="F1001" t="s">
        <v>21</v>
      </c>
      <c r="G1001">
        <v>600032000</v>
      </c>
      <c r="H1001">
        <v>570314000</v>
      </c>
      <c r="I1001">
        <f t="shared" si="197"/>
        <v>98559000</v>
      </c>
      <c r="J1001">
        <f t="shared" si="208"/>
        <v>1046702000</v>
      </c>
      <c r="K1001">
        <v>2542223000</v>
      </c>
      <c r="L1001">
        <v>2111135000</v>
      </c>
      <c r="M1001">
        <f t="shared" si="209"/>
        <v>0.5431507726172301</v>
      </c>
      <c r="N1001">
        <f t="shared" si="198"/>
        <v>0.224336732064811</v>
      </c>
      <c r="O1001">
        <f t="shared" si="199"/>
        <v>0.27014567993046396</v>
      </c>
      <c r="P1001">
        <f t="shared" si="210"/>
        <v>9.4161470982189771E-2</v>
      </c>
      <c r="Q1001">
        <f t="shared" si="200"/>
        <v>3.8768825551495682E-2</v>
      </c>
      <c r="R1001">
        <f t="shared" si="201"/>
        <v>4.6685313824080414E-2</v>
      </c>
      <c r="S1001">
        <f t="shared" si="203"/>
        <v>0.33835672287411939</v>
      </c>
      <c r="T1001">
        <f t="shared" si="204"/>
        <v>0.32159880814561648</v>
      </c>
      <c r="U1001">
        <f t="shared" si="202"/>
        <v>0</v>
      </c>
      <c r="V1001">
        <v>0.45700000000000002</v>
      </c>
      <c r="W1001">
        <v>0</v>
      </c>
      <c r="X1001">
        <v>988992000</v>
      </c>
      <c r="Y1001">
        <v>553926000</v>
      </c>
      <c r="Z1001">
        <v>188470000</v>
      </c>
      <c r="AA1001">
        <v>1768315000</v>
      </c>
      <c r="AB1001" t="s">
        <v>19</v>
      </c>
      <c r="AC1001">
        <v>674554000</v>
      </c>
      <c r="AD1001" t="s">
        <v>19</v>
      </c>
      <c r="AE1001" t="s">
        <v>19</v>
      </c>
      <c r="AF1001">
        <v>773908000</v>
      </c>
      <c r="AG1001">
        <v>374010000</v>
      </c>
      <c r="AH1001">
        <v>10000000</v>
      </c>
      <c r="AI1001">
        <v>417175000</v>
      </c>
      <c r="AJ1001">
        <v>0</v>
      </c>
      <c r="AK1001" t="s">
        <v>19</v>
      </c>
      <c r="AL1001">
        <v>417175000</v>
      </c>
      <c r="AM1001">
        <v>13913000</v>
      </c>
      <c r="AN1001">
        <v>101342000</v>
      </c>
      <c r="AO1001">
        <v>2009793000</v>
      </c>
      <c r="AP1001" t="s">
        <v>19</v>
      </c>
      <c r="AQ1001" t="s">
        <v>19</v>
      </c>
      <c r="AR1001" t="s">
        <v>19</v>
      </c>
      <c r="AS1001" t="s">
        <v>19</v>
      </c>
      <c r="AT1001">
        <v>1773371000</v>
      </c>
      <c r="AU1001">
        <v>902121000</v>
      </c>
      <c r="AV1001">
        <v>871250000</v>
      </c>
      <c r="AW1001">
        <v>113413000</v>
      </c>
      <c r="AX1001">
        <v>154719000</v>
      </c>
      <c r="AY1001" t="s">
        <v>19</v>
      </c>
      <c r="AZ1001">
        <v>48179000</v>
      </c>
      <c r="BA1001" t="s">
        <v>19</v>
      </c>
      <c r="BB1001">
        <v>600659000</v>
      </c>
      <c r="BC1001">
        <v>627000</v>
      </c>
      <c r="BD1001">
        <v>600032000</v>
      </c>
      <c r="BE1001">
        <v>31515000</v>
      </c>
      <c r="BF1001">
        <v>-1797000</v>
      </c>
      <c r="BG1001">
        <v>0</v>
      </c>
      <c r="BH1001">
        <v>570314000</v>
      </c>
      <c r="BI1001">
        <v>461665000</v>
      </c>
      <c r="BJ1001">
        <v>-363106000</v>
      </c>
      <c r="BK1001">
        <v>-428642000</v>
      </c>
      <c r="BL1001">
        <v>19521000</v>
      </c>
    </row>
    <row r="1002" spans="1:64" x14ac:dyDescent="0.3">
      <c r="A1002" s="3">
        <v>2018</v>
      </c>
      <c r="B1002" s="3">
        <v>2007</v>
      </c>
      <c r="C1002" s="3" t="s">
        <v>29</v>
      </c>
      <c r="D1002" s="2">
        <v>39447</v>
      </c>
      <c r="E1002" s="2">
        <v>39545</v>
      </c>
      <c r="F1002" t="s">
        <v>21</v>
      </c>
      <c r="G1002">
        <v>597978000</v>
      </c>
      <c r="H1002">
        <v>551133000</v>
      </c>
      <c r="I1002">
        <f t="shared" si="197"/>
        <v>15823000</v>
      </c>
      <c r="J1002">
        <f t="shared" si="208"/>
        <v>1624109000</v>
      </c>
      <c r="K1002">
        <v>3211748000</v>
      </c>
      <c r="L1002">
        <v>2577336000</v>
      </c>
      <c r="M1002">
        <f t="shared" si="209"/>
        <v>0.33744163723001352</v>
      </c>
      <c r="N1002">
        <f t="shared" si="198"/>
        <v>0.17159907937982682</v>
      </c>
      <c r="O1002">
        <f t="shared" si="199"/>
        <v>0.21383824227807316</v>
      </c>
      <c r="P1002">
        <f t="shared" si="210"/>
        <v>9.7425726967832818E-3</v>
      </c>
      <c r="Q1002">
        <f t="shared" si="200"/>
        <v>4.9266007171172828E-3</v>
      </c>
      <c r="R1002">
        <f t="shared" si="201"/>
        <v>6.1392849050337251E-3</v>
      </c>
      <c r="S1002">
        <f t="shared" si="203"/>
        <v>0.30630792147574137</v>
      </c>
      <c r="T1002">
        <f t="shared" si="204"/>
        <v>0.28231206446840812</v>
      </c>
      <c r="U1002">
        <f t="shared" si="202"/>
        <v>0</v>
      </c>
      <c r="V1002">
        <v>0.44369999999999998</v>
      </c>
      <c r="W1002">
        <v>0</v>
      </c>
      <c r="X1002">
        <v>1024538000</v>
      </c>
      <c r="Y1002">
        <v>668757000</v>
      </c>
      <c r="Z1002">
        <v>271029000</v>
      </c>
      <c r="AA1002">
        <v>2097774000</v>
      </c>
      <c r="AB1002" t="s">
        <v>19</v>
      </c>
      <c r="AC1002">
        <v>956929000</v>
      </c>
      <c r="AD1002">
        <v>35387000</v>
      </c>
      <c r="AE1002" t="s">
        <v>19</v>
      </c>
      <c r="AF1002">
        <v>1113974000</v>
      </c>
      <c r="AG1002">
        <v>194112000</v>
      </c>
      <c r="AH1002">
        <v>182330000</v>
      </c>
      <c r="AI1002">
        <v>623773000</v>
      </c>
      <c r="AJ1002">
        <v>0</v>
      </c>
      <c r="AK1002" t="s">
        <v>19</v>
      </c>
      <c r="AL1002">
        <v>623773000</v>
      </c>
      <c r="AM1002">
        <v>10639000</v>
      </c>
      <c r="AN1002">
        <v>100530000</v>
      </c>
      <c r="AO1002">
        <v>2476806000</v>
      </c>
      <c r="AP1002" t="s">
        <v>19</v>
      </c>
      <c r="AQ1002" t="s">
        <v>19</v>
      </c>
      <c r="AR1002" t="s">
        <v>19</v>
      </c>
      <c r="AS1002" t="s">
        <v>19</v>
      </c>
      <c r="AT1002">
        <v>1952212000</v>
      </c>
      <c r="AU1002">
        <v>1028751000</v>
      </c>
      <c r="AV1002">
        <v>923461000</v>
      </c>
      <c r="AW1002">
        <v>117314000</v>
      </c>
      <c r="AX1002">
        <v>117916000</v>
      </c>
      <c r="AY1002" t="s">
        <v>19</v>
      </c>
      <c r="AZ1002">
        <v>77144000</v>
      </c>
      <c r="BA1002" t="s">
        <v>19</v>
      </c>
      <c r="BB1002">
        <v>604563000</v>
      </c>
      <c r="BC1002">
        <v>6585000</v>
      </c>
      <c r="BD1002">
        <v>597978000</v>
      </c>
      <c r="BE1002">
        <v>49936000</v>
      </c>
      <c r="BF1002">
        <v>-3091000</v>
      </c>
      <c r="BG1002">
        <v>0</v>
      </c>
      <c r="BH1002">
        <v>551133000</v>
      </c>
      <c r="BI1002">
        <v>374237000</v>
      </c>
      <c r="BJ1002">
        <v>-358414000</v>
      </c>
      <c r="BK1002">
        <v>-406354000</v>
      </c>
      <c r="BL1002">
        <v>82683000</v>
      </c>
    </row>
    <row r="1003" spans="1:64" x14ac:dyDescent="0.3">
      <c r="A1003" s="3">
        <v>2018</v>
      </c>
      <c r="B1003" s="3">
        <v>2008</v>
      </c>
      <c r="C1003" s="3" t="s">
        <v>30</v>
      </c>
      <c r="D1003" s="2">
        <v>39629</v>
      </c>
      <c r="E1003" s="2">
        <v>39699</v>
      </c>
      <c r="F1003" t="s">
        <v>21</v>
      </c>
      <c r="G1003">
        <v>731226000</v>
      </c>
      <c r="H1003">
        <v>691887000</v>
      </c>
      <c r="I1003">
        <f t="shared" si="197"/>
        <v>100979000</v>
      </c>
      <c r="J1003">
        <f t="shared" si="208"/>
        <v>1894085999.99999</v>
      </c>
      <c r="K1003">
        <v>3545430000</v>
      </c>
      <c r="L1003">
        <v>2853528000</v>
      </c>
      <c r="M1003">
        <f t="shared" si="209"/>
        <v>0.36522259284953462</v>
      </c>
      <c r="N1003">
        <f t="shared" si="198"/>
        <v>0.19514896641592133</v>
      </c>
      <c r="O1003">
        <f t="shared" si="199"/>
        <v>0.24246721952614447</v>
      </c>
      <c r="P1003">
        <f t="shared" si="210"/>
        <v>5.3312785163926311E-2</v>
      </c>
      <c r="Q1003">
        <f t="shared" si="200"/>
        <v>2.8481453589550492E-2</v>
      </c>
      <c r="R1003">
        <f t="shared" si="201"/>
        <v>3.5387422166525087E-2</v>
      </c>
      <c r="S1003">
        <f t="shared" si="203"/>
        <v>0.31584444350377905</v>
      </c>
      <c r="T1003">
        <f t="shared" si="204"/>
        <v>0.29885242658562355</v>
      </c>
      <c r="U1003">
        <f t="shared" si="202"/>
        <v>0</v>
      </c>
      <c r="V1003">
        <v>0.55979999999999996</v>
      </c>
      <c r="W1003">
        <v>0</v>
      </c>
      <c r="X1003">
        <v>1046933000</v>
      </c>
      <c r="Y1003">
        <v>719008000</v>
      </c>
      <c r="Z1003">
        <v>304615000</v>
      </c>
      <c r="AA1003">
        <v>2110766999.99999</v>
      </c>
      <c r="AB1003" t="s">
        <v>19</v>
      </c>
      <c r="AC1003">
        <v>1244542000</v>
      </c>
      <c r="AD1003">
        <v>37204000</v>
      </c>
      <c r="AE1003" t="s">
        <v>19</v>
      </c>
      <c r="AF1003">
        <v>1434663000</v>
      </c>
      <c r="AG1003">
        <v>411895000</v>
      </c>
      <c r="AH1003">
        <v>229513000</v>
      </c>
      <c r="AI1003">
        <v>681007000</v>
      </c>
      <c r="AJ1003">
        <v>0</v>
      </c>
      <c r="AK1003" t="s">
        <v>19</v>
      </c>
      <c r="AL1003">
        <v>681007000</v>
      </c>
      <c r="AM1003">
        <v>10895000</v>
      </c>
      <c r="AN1003">
        <v>99718000</v>
      </c>
      <c r="AO1003">
        <v>2753810000</v>
      </c>
      <c r="AP1003" t="s">
        <v>19</v>
      </c>
      <c r="AQ1003" t="s">
        <v>19</v>
      </c>
      <c r="AR1003" t="s">
        <v>19</v>
      </c>
      <c r="AS1003" t="s">
        <v>19</v>
      </c>
      <c r="AT1003">
        <v>2315146000</v>
      </c>
      <c r="AU1003">
        <v>1265963000</v>
      </c>
      <c r="AV1003">
        <v>1049183000</v>
      </c>
      <c r="AW1003">
        <v>115793000</v>
      </c>
      <c r="AX1003">
        <v>101822000</v>
      </c>
      <c r="AY1003" t="s">
        <v>19</v>
      </c>
      <c r="AZ1003">
        <v>100718000</v>
      </c>
      <c r="BA1003" t="s">
        <v>19</v>
      </c>
      <c r="BB1003">
        <v>743493000</v>
      </c>
      <c r="BC1003">
        <v>12267000</v>
      </c>
      <c r="BD1003">
        <v>731226000</v>
      </c>
      <c r="BE1003">
        <v>39463000</v>
      </c>
      <c r="BF1003">
        <v>-124000</v>
      </c>
      <c r="BG1003">
        <v>0</v>
      </c>
      <c r="BH1003">
        <v>691887000</v>
      </c>
      <c r="BI1003">
        <v>564211000</v>
      </c>
      <c r="BJ1003">
        <v>-463232000</v>
      </c>
      <c r="BK1003">
        <v>-558227000</v>
      </c>
      <c r="BL1003">
        <v>-32656000</v>
      </c>
    </row>
    <row r="1004" spans="1:64" x14ac:dyDescent="0.3">
      <c r="A1004" s="3">
        <v>2018</v>
      </c>
      <c r="B1004" s="3">
        <v>2008</v>
      </c>
      <c r="C1004" s="3" t="s">
        <v>29</v>
      </c>
      <c r="D1004" s="2">
        <v>39813</v>
      </c>
      <c r="E1004" s="2">
        <v>39910</v>
      </c>
      <c r="F1004" t="s">
        <v>21</v>
      </c>
      <c r="G1004">
        <v>616241000</v>
      </c>
      <c r="H1004">
        <v>590434000</v>
      </c>
      <c r="I1004">
        <f t="shared" si="197"/>
        <v>312107000</v>
      </c>
      <c r="J1004">
        <f t="shared" si="208"/>
        <v>1979463000</v>
      </c>
      <c r="K1004">
        <v>3704217000</v>
      </c>
      <c r="L1004">
        <v>3107768000</v>
      </c>
      <c r="M1004">
        <f t="shared" si="209"/>
        <v>0.29836526371041033</v>
      </c>
      <c r="N1004">
        <f t="shared" si="198"/>
        <v>0.15939508943455527</v>
      </c>
      <c r="O1004">
        <f t="shared" si="199"/>
        <v>0.18998651121962773</v>
      </c>
      <c r="P1004">
        <f t="shared" si="210"/>
        <v>0.15767256068943952</v>
      </c>
      <c r="Q1004">
        <f t="shared" si="200"/>
        <v>8.4257212792879038E-2</v>
      </c>
      <c r="R1004">
        <f t="shared" si="201"/>
        <v>0.10042802422832077</v>
      </c>
      <c r="S1004">
        <f t="shared" si="203"/>
        <v>0.2731538078972634</v>
      </c>
      <c r="T1004">
        <f t="shared" si="204"/>
        <v>0.2617146463997248</v>
      </c>
      <c r="U1004">
        <f t="shared" si="202"/>
        <v>0.19983605280183731</v>
      </c>
      <c r="V1004">
        <v>0.48009999999999903</v>
      </c>
      <c r="W1004">
        <v>9.6099999999999894E-2</v>
      </c>
      <c r="X1004">
        <v>1266011000</v>
      </c>
      <c r="Y1004">
        <v>455861000</v>
      </c>
      <c r="Z1004">
        <v>295762000</v>
      </c>
      <c r="AA1004">
        <v>2254257000</v>
      </c>
      <c r="AB1004" t="s">
        <v>19</v>
      </c>
      <c r="AC1004">
        <v>1345405000</v>
      </c>
      <c r="AD1004">
        <v>34531000</v>
      </c>
      <c r="AE1004" t="s">
        <v>19</v>
      </c>
      <c r="AF1004">
        <v>1449960000</v>
      </c>
      <c r="AG1004">
        <v>168156000</v>
      </c>
      <c r="AH1004">
        <v>200295000</v>
      </c>
      <c r="AI1004">
        <v>589014000</v>
      </c>
      <c r="AJ1004">
        <v>0</v>
      </c>
      <c r="AK1004" t="s">
        <v>19</v>
      </c>
      <c r="AL1004">
        <v>589014000</v>
      </c>
      <c r="AM1004">
        <v>7435000</v>
      </c>
      <c r="AN1004">
        <v>99718000</v>
      </c>
      <c r="AO1004">
        <v>3008050000</v>
      </c>
      <c r="AP1004" t="s">
        <v>19</v>
      </c>
      <c r="AQ1004" t="s">
        <v>19</v>
      </c>
      <c r="AR1004" t="s">
        <v>19</v>
      </c>
      <c r="AS1004" t="s">
        <v>19</v>
      </c>
      <c r="AT1004">
        <v>2256022000</v>
      </c>
      <c r="AU1004">
        <v>1315537000</v>
      </c>
      <c r="AV1004">
        <v>940485000</v>
      </c>
      <c r="AW1004">
        <v>103017000</v>
      </c>
      <c r="AX1004">
        <v>120254000</v>
      </c>
      <c r="AY1004" t="s">
        <v>19</v>
      </c>
      <c r="AZ1004">
        <v>126126000</v>
      </c>
      <c r="BA1004" t="s">
        <v>19</v>
      </c>
      <c r="BB1004">
        <v>626267000</v>
      </c>
      <c r="BC1004">
        <v>10026000</v>
      </c>
      <c r="BD1004">
        <v>616241000</v>
      </c>
      <c r="BE1004">
        <v>25638000</v>
      </c>
      <c r="BF1004">
        <v>169000</v>
      </c>
      <c r="BG1004">
        <v>117990000</v>
      </c>
      <c r="BH1004">
        <v>472444000</v>
      </c>
      <c r="BI1004">
        <v>798281000</v>
      </c>
      <c r="BJ1004">
        <v>-486174000</v>
      </c>
      <c r="BK1004">
        <v>-511168000</v>
      </c>
      <c r="BL1004">
        <v>-38339000</v>
      </c>
    </row>
    <row r="1005" spans="1:64" x14ac:dyDescent="0.3">
      <c r="A1005" s="3">
        <v>2018</v>
      </c>
      <c r="B1005" s="3">
        <v>2009</v>
      </c>
      <c r="C1005" s="3" t="s">
        <v>30</v>
      </c>
      <c r="D1005" s="2">
        <v>39994</v>
      </c>
      <c r="E1005" s="2">
        <v>40066</v>
      </c>
      <c r="F1005" t="s">
        <v>21</v>
      </c>
      <c r="G1005">
        <v>478692000</v>
      </c>
      <c r="H1005">
        <v>450891000</v>
      </c>
      <c r="I1005">
        <f t="shared" si="197"/>
        <v>424591000</v>
      </c>
      <c r="J1005">
        <f t="shared" si="208"/>
        <v>1937551000</v>
      </c>
      <c r="K1005">
        <v>3822418000</v>
      </c>
      <c r="L1005">
        <v>3186169000</v>
      </c>
      <c r="M1005">
        <f t="shared" si="209"/>
        <v>0.23063392911980124</v>
      </c>
      <c r="N1005">
        <f t="shared" si="198"/>
        <v>0.11795962660284667</v>
      </c>
      <c r="O1005">
        <f t="shared" si="199"/>
        <v>0.14151509226283979</v>
      </c>
      <c r="P1005">
        <f t="shared" si="210"/>
        <v>0.21913797365849982</v>
      </c>
      <c r="Q1005">
        <f t="shared" si="200"/>
        <v>0.1110791650729983</v>
      </c>
      <c r="R1005">
        <f t="shared" si="201"/>
        <v>0.13326066508085416</v>
      </c>
      <c r="S1005">
        <f t="shared" si="203"/>
        <v>0.2496634676316101</v>
      </c>
      <c r="T1005">
        <f t="shared" si="204"/>
        <v>0.23516375996232297</v>
      </c>
      <c r="U1005">
        <f t="shared" si="202"/>
        <v>0.43441984869957484</v>
      </c>
      <c r="V1005">
        <v>0.36719999999999903</v>
      </c>
      <c r="W1005">
        <v>6.3500000000000001E-2</v>
      </c>
      <c r="X1005">
        <v>1346258000</v>
      </c>
      <c r="Y1005">
        <v>469182000</v>
      </c>
      <c r="Z1005">
        <v>274297000</v>
      </c>
      <c r="AA1005">
        <v>2342315000</v>
      </c>
      <c r="AB1005" t="s">
        <v>19</v>
      </c>
      <c r="AC1005">
        <v>1350682000</v>
      </c>
      <c r="AD1005">
        <v>33885000</v>
      </c>
      <c r="AE1005" t="s">
        <v>19</v>
      </c>
      <c r="AF1005">
        <v>1480103000</v>
      </c>
      <c r="AG1005">
        <v>275271000</v>
      </c>
      <c r="AH1005">
        <v>191313000</v>
      </c>
      <c r="AI1005">
        <v>634386000</v>
      </c>
      <c r="AJ1005">
        <v>0</v>
      </c>
      <c r="AK1005" t="s">
        <v>19</v>
      </c>
      <c r="AL1005">
        <v>634386000</v>
      </c>
      <c r="AM1005">
        <v>1863000</v>
      </c>
      <c r="AN1005">
        <v>99718000</v>
      </c>
      <c r="AO1005">
        <v>3086451000</v>
      </c>
      <c r="AP1005" t="s">
        <v>19</v>
      </c>
      <c r="AQ1005" t="s">
        <v>19</v>
      </c>
      <c r="AR1005" t="s">
        <v>19</v>
      </c>
      <c r="AS1005" t="s">
        <v>19</v>
      </c>
      <c r="AT1005">
        <v>1917349000</v>
      </c>
      <c r="AU1005">
        <v>1129090000</v>
      </c>
      <c r="AV1005">
        <v>788259000</v>
      </c>
      <c r="AW1005">
        <v>83331000</v>
      </c>
      <c r="AX1005">
        <v>100640000</v>
      </c>
      <c r="AY1005" t="s">
        <v>19</v>
      </c>
      <c r="AZ1005">
        <v>146019000</v>
      </c>
      <c r="BA1005" t="s">
        <v>19</v>
      </c>
      <c r="BB1005">
        <v>485566000</v>
      </c>
      <c r="BC1005">
        <v>6874000</v>
      </c>
      <c r="BD1005">
        <v>478692000</v>
      </c>
      <c r="BE1005">
        <v>31827000</v>
      </c>
      <c r="BF1005">
        <v>-4026000</v>
      </c>
      <c r="BG1005">
        <v>195876000</v>
      </c>
      <c r="BH1005">
        <v>255015000</v>
      </c>
      <c r="BI1005">
        <v>743802000</v>
      </c>
      <c r="BJ1005">
        <v>-319211000</v>
      </c>
      <c r="BK1005">
        <v>-279753000</v>
      </c>
      <c r="BL1005">
        <v>-156109000</v>
      </c>
    </row>
    <row r="1006" spans="1:64" x14ac:dyDescent="0.3">
      <c r="A1006" s="3">
        <v>2018</v>
      </c>
      <c r="B1006" s="3">
        <v>2009</v>
      </c>
      <c r="C1006" s="3" t="s">
        <v>29</v>
      </c>
      <c r="D1006" s="2">
        <v>40178</v>
      </c>
      <c r="E1006" s="2">
        <v>40266</v>
      </c>
      <c r="F1006" t="s">
        <v>21</v>
      </c>
      <c r="G1006">
        <v>676474000</v>
      </c>
      <c r="H1006">
        <v>614957000</v>
      </c>
      <c r="I1006">
        <f t="shared" ref="I1006:I1069" si="211">BI1006+BJ1006</f>
        <v>608647000</v>
      </c>
      <c r="J1006">
        <f t="shared" si="208"/>
        <v>1891842000</v>
      </c>
      <c r="K1006">
        <v>4253666000</v>
      </c>
      <c r="L1006">
        <v>3534376000</v>
      </c>
      <c r="M1006">
        <f t="shared" si="209"/>
        <v>0.32233135748122727</v>
      </c>
      <c r="N1006">
        <f t="shared" ref="N1006:N1069" si="212">H1006/K1006</f>
        <v>0.14457105941087053</v>
      </c>
      <c r="O1006">
        <f t="shared" ref="O1006:O1069" si="213">H1006/L1006</f>
        <v>0.17399308958639376</v>
      </c>
      <c r="P1006">
        <f t="shared" si="210"/>
        <v>0.32172189855178179</v>
      </c>
      <c r="Q1006">
        <f t="shared" ref="Q1006:Q1069" si="214">I1006/K1006</f>
        <v>0.14308763311458869</v>
      </c>
      <c r="R1006">
        <f t="shared" ref="R1006:R1069" si="215">I1006/L1006</f>
        <v>0.17220776736827095</v>
      </c>
      <c r="S1006">
        <f t="shared" si="203"/>
        <v>0.30704951970888861</v>
      </c>
      <c r="T1006">
        <f t="shared" si="204"/>
        <v>0.27912713791161081</v>
      </c>
      <c r="U1006">
        <f t="shared" ref="U1006:U1069" si="216">BG1006/H1006</f>
        <v>0.39784895529280911</v>
      </c>
      <c r="V1006">
        <v>0.50080000000000002</v>
      </c>
      <c r="W1006">
        <v>0.19989999999999999</v>
      </c>
      <c r="X1006">
        <v>1735212000</v>
      </c>
      <c r="Y1006">
        <v>642471000</v>
      </c>
      <c r="Z1006">
        <v>230206000</v>
      </c>
      <c r="AA1006">
        <v>2732681000</v>
      </c>
      <c r="AB1006" t="s">
        <v>19</v>
      </c>
      <c r="AC1006">
        <v>1394074000</v>
      </c>
      <c r="AD1006">
        <v>32113000</v>
      </c>
      <c r="AE1006" t="s">
        <v>19</v>
      </c>
      <c r="AF1006">
        <v>1520985000</v>
      </c>
      <c r="AG1006">
        <v>200683000</v>
      </c>
      <c r="AH1006">
        <v>187095000</v>
      </c>
      <c r="AI1006">
        <v>718909000</v>
      </c>
      <c r="AJ1006">
        <v>0</v>
      </c>
      <c r="AK1006" t="s">
        <v>19</v>
      </c>
      <c r="AL1006">
        <v>718909000</v>
      </c>
      <c r="AM1006">
        <v>381000</v>
      </c>
      <c r="AN1006">
        <v>99718000</v>
      </c>
      <c r="AO1006">
        <v>3434658000</v>
      </c>
      <c r="AP1006" t="s">
        <v>19</v>
      </c>
      <c r="AQ1006" t="s">
        <v>19</v>
      </c>
      <c r="AR1006" t="s">
        <v>19</v>
      </c>
      <c r="AS1006" t="s">
        <v>19</v>
      </c>
      <c r="AT1006">
        <v>2203143000</v>
      </c>
      <c r="AU1006">
        <v>1214054000</v>
      </c>
      <c r="AV1006">
        <v>989089000</v>
      </c>
      <c r="AW1006">
        <v>79540000</v>
      </c>
      <c r="AX1006">
        <v>104590000</v>
      </c>
      <c r="AY1006" t="s">
        <v>19</v>
      </c>
      <c r="AZ1006">
        <v>163055000</v>
      </c>
      <c r="BA1006" t="s">
        <v>19</v>
      </c>
      <c r="BB1006">
        <v>680509000</v>
      </c>
      <c r="BC1006">
        <v>4035000</v>
      </c>
      <c r="BD1006">
        <v>676474000</v>
      </c>
      <c r="BE1006">
        <v>66674000</v>
      </c>
      <c r="BF1006">
        <v>-5157000</v>
      </c>
      <c r="BG1006">
        <v>244660000</v>
      </c>
      <c r="BH1006">
        <v>370297000</v>
      </c>
      <c r="BI1006">
        <v>821054000</v>
      </c>
      <c r="BJ1006">
        <v>-212407000</v>
      </c>
      <c r="BK1006">
        <v>-137434000</v>
      </c>
      <c r="BL1006">
        <v>-213099000</v>
      </c>
    </row>
    <row r="1007" spans="1:64" x14ac:dyDescent="0.3">
      <c r="A1007" s="3">
        <v>2018</v>
      </c>
      <c r="B1007" s="3">
        <v>2010</v>
      </c>
      <c r="C1007" s="3" t="s">
        <v>30</v>
      </c>
      <c r="D1007" s="2">
        <v>40359</v>
      </c>
      <c r="E1007" s="2">
        <v>40420</v>
      </c>
      <c r="F1007" t="s">
        <v>21</v>
      </c>
      <c r="G1007">
        <v>890337000</v>
      </c>
      <c r="H1007">
        <v>803476000</v>
      </c>
      <c r="I1007">
        <f t="shared" si="211"/>
        <v>535883000</v>
      </c>
      <c r="J1007">
        <f t="shared" si="208"/>
        <v>2094615000.00001</v>
      </c>
      <c r="K1007">
        <v>4782992000</v>
      </c>
      <c r="L1007">
        <v>3743629000</v>
      </c>
      <c r="M1007">
        <f t="shared" si="209"/>
        <v>0.38346712880409822</v>
      </c>
      <c r="N1007">
        <f t="shared" si="212"/>
        <v>0.16798606395327442</v>
      </c>
      <c r="O1007">
        <f t="shared" si="213"/>
        <v>0.21462490006354795</v>
      </c>
      <c r="P1007">
        <f t="shared" si="210"/>
        <v>0.2558384237676124</v>
      </c>
      <c r="Q1007">
        <f t="shared" si="214"/>
        <v>0.11203928419700472</v>
      </c>
      <c r="R1007">
        <f t="shared" si="215"/>
        <v>0.14314532770207733</v>
      </c>
      <c r="S1007">
        <f t="shared" ref="S1007:S1070" si="217">G1007/AT1007</f>
        <v>0.32841427094914161</v>
      </c>
      <c r="T1007">
        <f t="shared" ref="T1007:T1070" si="218">H1007/AT1007</f>
        <v>0.29637427711656655</v>
      </c>
      <c r="U1007">
        <f t="shared" si="216"/>
        <v>0.20756562734916786</v>
      </c>
      <c r="V1007">
        <v>0.65439999999999998</v>
      </c>
      <c r="W1007">
        <v>0.1239</v>
      </c>
      <c r="X1007">
        <v>1855160000</v>
      </c>
      <c r="Y1007">
        <v>706610000</v>
      </c>
      <c r="Z1007">
        <v>298650000</v>
      </c>
      <c r="AA1007">
        <v>3111659000</v>
      </c>
      <c r="AB1007" t="s">
        <v>19</v>
      </c>
      <c r="AC1007">
        <v>1473283000</v>
      </c>
      <c r="AD1007">
        <v>28617000</v>
      </c>
      <c r="AE1007">
        <v>75264000</v>
      </c>
      <c r="AF1007">
        <v>1671333000</v>
      </c>
      <c r="AG1007">
        <v>465311000</v>
      </c>
      <c r="AH1007">
        <v>373980000</v>
      </c>
      <c r="AI1007">
        <v>1037763999.99999</v>
      </c>
      <c r="AJ1007">
        <v>0</v>
      </c>
      <c r="AK1007" t="s">
        <v>19</v>
      </c>
      <c r="AL1007">
        <v>1037763999.99999</v>
      </c>
      <c r="AM1007">
        <v>1599000</v>
      </c>
      <c r="AN1007">
        <v>99718000</v>
      </c>
      <c r="AO1007">
        <v>3643911000</v>
      </c>
      <c r="AP1007" t="s">
        <v>19</v>
      </c>
      <c r="AQ1007" t="s">
        <v>19</v>
      </c>
      <c r="AR1007" t="s">
        <v>19</v>
      </c>
      <c r="AS1007" t="s">
        <v>19</v>
      </c>
      <c r="AT1007">
        <v>2711018000</v>
      </c>
      <c r="AU1007">
        <v>1480241000</v>
      </c>
      <c r="AV1007">
        <v>1230777000</v>
      </c>
      <c r="AW1007">
        <v>91029000</v>
      </c>
      <c r="AX1007">
        <v>105228000</v>
      </c>
      <c r="AY1007" t="s">
        <v>19</v>
      </c>
      <c r="AZ1007">
        <v>174309000</v>
      </c>
      <c r="BA1007" t="s">
        <v>19</v>
      </c>
      <c r="BB1007">
        <v>892502000</v>
      </c>
      <c r="BC1007">
        <v>2165000</v>
      </c>
      <c r="BD1007">
        <v>890337000</v>
      </c>
      <c r="BE1007">
        <v>87121000</v>
      </c>
      <c r="BF1007">
        <v>-260000</v>
      </c>
      <c r="BG1007">
        <v>166774000</v>
      </c>
      <c r="BH1007">
        <v>636702000</v>
      </c>
      <c r="BI1007">
        <v>833642000</v>
      </c>
      <c r="BJ1007">
        <v>-297759000</v>
      </c>
      <c r="BK1007">
        <v>-258947000</v>
      </c>
      <c r="BL1007">
        <v>-63071000</v>
      </c>
    </row>
    <row r="1008" spans="1:64" x14ac:dyDescent="0.3">
      <c r="A1008" s="3">
        <v>2018</v>
      </c>
      <c r="B1008" s="3">
        <v>2010</v>
      </c>
      <c r="C1008" s="3" t="s">
        <v>29</v>
      </c>
      <c r="D1008" s="2">
        <v>40543</v>
      </c>
      <c r="E1008" s="2">
        <v>40632</v>
      </c>
      <c r="F1008" t="s">
        <v>21</v>
      </c>
      <c r="G1008">
        <v>1099138000</v>
      </c>
      <c r="H1008">
        <v>986730000</v>
      </c>
      <c r="I1008">
        <f t="shared" si="211"/>
        <v>174025000</v>
      </c>
      <c r="J1008">
        <f t="shared" si="208"/>
        <v>2683124000</v>
      </c>
      <c r="K1008">
        <v>5583819000</v>
      </c>
      <c r="L1008">
        <v>4174545000</v>
      </c>
      <c r="M1008">
        <f t="shared" si="209"/>
        <v>0.36803256204334944</v>
      </c>
      <c r="N1008">
        <f t="shared" si="212"/>
        <v>0.17671238985361093</v>
      </c>
      <c r="O1008">
        <f t="shared" si="213"/>
        <v>0.23636827486588358</v>
      </c>
      <c r="P1008">
        <f t="shared" si="210"/>
        <v>6.4859097082356237E-2</v>
      </c>
      <c r="Q1008">
        <f t="shared" si="214"/>
        <v>3.1165945744301527E-2</v>
      </c>
      <c r="R1008">
        <f t="shared" si="215"/>
        <v>4.1687177884056827E-2</v>
      </c>
      <c r="S1008">
        <f t="shared" si="217"/>
        <v>0.32819690536336005</v>
      </c>
      <c r="T1008">
        <f t="shared" si="218"/>
        <v>0.29463245964491103</v>
      </c>
      <c r="U1008">
        <f t="shared" si="216"/>
        <v>0.39756265645110617</v>
      </c>
      <c r="V1008">
        <v>0.80349999999999999</v>
      </c>
      <c r="W1008">
        <v>0.3256</v>
      </c>
      <c r="X1008">
        <v>1734609000</v>
      </c>
      <c r="Y1008">
        <v>996311000</v>
      </c>
      <c r="Z1008">
        <v>342943000</v>
      </c>
      <c r="AA1008">
        <v>3402371000</v>
      </c>
      <c r="AB1008" t="s">
        <v>19</v>
      </c>
      <c r="AC1008">
        <v>1904926000</v>
      </c>
      <c r="AD1008">
        <v>48078000</v>
      </c>
      <c r="AE1008">
        <v>130166000</v>
      </c>
      <c r="AF1008">
        <v>2181448000</v>
      </c>
      <c r="AG1008">
        <v>389422000</v>
      </c>
      <c r="AH1008">
        <v>470286000</v>
      </c>
      <c r="AI1008">
        <v>1407928000</v>
      </c>
      <c r="AJ1008">
        <v>0</v>
      </c>
      <c r="AK1008" t="s">
        <v>19</v>
      </c>
      <c r="AL1008">
        <v>1407928000</v>
      </c>
      <c r="AM1008">
        <v>1346000</v>
      </c>
      <c r="AN1008">
        <v>99718000</v>
      </c>
      <c r="AO1008">
        <v>4074827000</v>
      </c>
      <c r="AP1008" t="s">
        <v>19</v>
      </c>
      <c r="AQ1008" t="s">
        <v>19</v>
      </c>
      <c r="AR1008" t="s">
        <v>19</v>
      </c>
      <c r="AS1008" t="s">
        <v>19</v>
      </c>
      <c r="AT1008">
        <v>3349020000</v>
      </c>
      <c r="AU1008">
        <v>1838655000</v>
      </c>
      <c r="AV1008">
        <v>1510365000</v>
      </c>
      <c r="AW1008">
        <v>110023000</v>
      </c>
      <c r="AX1008">
        <v>126886000</v>
      </c>
      <c r="AY1008" t="s">
        <v>19</v>
      </c>
      <c r="AZ1008">
        <v>188966000</v>
      </c>
      <c r="BA1008">
        <v>810000</v>
      </c>
      <c r="BB1008">
        <v>1102410000</v>
      </c>
      <c r="BC1008">
        <v>3272000</v>
      </c>
      <c r="BD1008">
        <v>1099138000</v>
      </c>
      <c r="BE1008">
        <v>111661000</v>
      </c>
      <c r="BF1008">
        <v>747000</v>
      </c>
      <c r="BG1008">
        <v>392287000</v>
      </c>
      <c r="BH1008">
        <v>594443000</v>
      </c>
      <c r="BI1008">
        <v>877414000</v>
      </c>
      <c r="BJ1008">
        <v>-703389000</v>
      </c>
      <c r="BK1008">
        <v>-832752000</v>
      </c>
      <c r="BL1008">
        <v>-41531000</v>
      </c>
    </row>
    <row r="1009" spans="1:64" x14ac:dyDescent="0.3">
      <c r="A1009" s="3">
        <v>2018</v>
      </c>
      <c r="B1009" s="3">
        <v>2011</v>
      </c>
      <c r="C1009" s="3" t="s">
        <v>30</v>
      </c>
      <c r="D1009" s="2">
        <v>40724</v>
      </c>
      <c r="E1009" s="2">
        <v>40781</v>
      </c>
      <c r="F1009" t="s">
        <v>21</v>
      </c>
      <c r="G1009">
        <v>1225378000</v>
      </c>
      <c r="H1009">
        <v>1113647000</v>
      </c>
      <c r="I1009">
        <f t="shared" si="211"/>
        <v>70715000</v>
      </c>
      <c r="J1009">
        <f t="shared" si="208"/>
        <v>3215763000</v>
      </c>
      <c r="K1009">
        <v>6102690000</v>
      </c>
      <c r="L1009">
        <v>4435941000</v>
      </c>
      <c r="M1009">
        <f t="shared" si="209"/>
        <v>0.34588121077330636</v>
      </c>
      <c r="N1009">
        <f t="shared" si="212"/>
        <v>0.18248460924608656</v>
      </c>
      <c r="O1009">
        <f t="shared" si="213"/>
        <v>0.25105090441915257</v>
      </c>
      <c r="P1009">
        <f t="shared" si="210"/>
        <v>2.1990115565108499E-2</v>
      </c>
      <c r="Q1009">
        <f t="shared" si="214"/>
        <v>1.1587513047524945E-2</v>
      </c>
      <c r="R1009">
        <f t="shared" si="215"/>
        <v>1.5941375234702175E-2</v>
      </c>
      <c r="S1009">
        <f t="shared" si="217"/>
        <v>0.31442579312854146</v>
      </c>
      <c r="T1009">
        <f t="shared" si="218"/>
        <v>0.285756184002178</v>
      </c>
      <c r="U1009">
        <f t="shared" si="216"/>
        <v>0.35225434989722954</v>
      </c>
      <c r="V1009">
        <v>0.90680000000000005</v>
      </c>
      <c r="W1009">
        <v>0.1663</v>
      </c>
      <c r="X1009">
        <v>1703659000</v>
      </c>
      <c r="Y1009">
        <v>873854000</v>
      </c>
      <c r="Z1009">
        <v>506198000</v>
      </c>
      <c r="AA1009">
        <v>3453450000</v>
      </c>
      <c r="AB1009" t="s">
        <v>19</v>
      </c>
      <c r="AC1009">
        <v>2282265000</v>
      </c>
      <c r="AD1009">
        <v>155528000</v>
      </c>
      <c r="AE1009">
        <v>110564000</v>
      </c>
      <c r="AF1009">
        <v>2649240000</v>
      </c>
      <c r="AG1009">
        <v>668849000</v>
      </c>
      <c r="AH1009">
        <v>651135000</v>
      </c>
      <c r="AI1009">
        <v>1622956000</v>
      </c>
      <c r="AJ1009">
        <v>16352000</v>
      </c>
      <c r="AK1009" t="s">
        <v>19</v>
      </c>
      <c r="AL1009">
        <v>1639308000</v>
      </c>
      <c r="AM1009">
        <v>27441000</v>
      </c>
      <c r="AN1009">
        <v>99718000</v>
      </c>
      <c r="AO1009">
        <v>4336223000</v>
      </c>
      <c r="AP1009" t="s">
        <v>19</v>
      </c>
      <c r="AQ1009" t="s">
        <v>19</v>
      </c>
      <c r="AR1009" t="s">
        <v>19</v>
      </c>
      <c r="AS1009" t="s">
        <v>19</v>
      </c>
      <c r="AT1009">
        <v>3897193000</v>
      </c>
      <c r="AU1009">
        <v>2154056000</v>
      </c>
      <c r="AV1009">
        <v>1743137000</v>
      </c>
      <c r="AW1009">
        <v>135162000</v>
      </c>
      <c r="AX1009">
        <v>150645000</v>
      </c>
      <c r="AY1009" t="s">
        <v>19</v>
      </c>
      <c r="AZ1009">
        <v>209757000</v>
      </c>
      <c r="BA1009" t="s">
        <v>19</v>
      </c>
      <c r="BB1009">
        <v>1230085000</v>
      </c>
      <c r="BC1009">
        <v>4707000</v>
      </c>
      <c r="BD1009">
        <v>1225378000</v>
      </c>
      <c r="BE1009">
        <v>113106000</v>
      </c>
      <c r="BF1009">
        <v>-1375000</v>
      </c>
      <c r="BG1009">
        <v>392287000</v>
      </c>
      <c r="BH1009">
        <v>721360000</v>
      </c>
      <c r="BI1009">
        <v>1093242000</v>
      </c>
      <c r="BJ1009">
        <v>-1022527000</v>
      </c>
      <c r="BK1009">
        <v>-1125622000</v>
      </c>
      <c r="BL1009">
        <v>-115147000</v>
      </c>
    </row>
    <row r="1010" spans="1:64" x14ac:dyDescent="0.3">
      <c r="A1010" s="3">
        <v>2018</v>
      </c>
      <c r="B1010" s="3">
        <v>2011</v>
      </c>
      <c r="C1010" s="3" t="s">
        <v>29</v>
      </c>
      <c r="D1010" s="2">
        <v>40908</v>
      </c>
      <c r="E1010" s="2">
        <v>40998</v>
      </c>
      <c r="F1010" t="s">
        <v>21</v>
      </c>
      <c r="G1010">
        <v>1141559000</v>
      </c>
      <c r="H1010">
        <v>1036192000</v>
      </c>
      <c r="I1010">
        <f t="shared" si="211"/>
        <v>-217848000</v>
      </c>
      <c r="J1010">
        <f t="shared" si="208"/>
        <v>4049793000</v>
      </c>
      <c r="K1010">
        <v>6714226000</v>
      </c>
      <c r="L1010">
        <v>4750070000</v>
      </c>
      <c r="M1010">
        <f t="shared" si="209"/>
        <v>0.25505822149428375</v>
      </c>
      <c r="N1010">
        <f t="shared" si="212"/>
        <v>0.15432784061781657</v>
      </c>
      <c r="O1010">
        <f t="shared" si="213"/>
        <v>0.21814246947939714</v>
      </c>
      <c r="P1010">
        <f t="shared" si="210"/>
        <v>-5.3792379017890544E-2</v>
      </c>
      <c r="Q1010">
        <f t="shared" si="214"/>
        <v>-3.2445735368454978E-2</v>
      </c>
      <c r="R1010">
        <f t="shared" si="215"/>
        <v>-4.5862060980153975E-2</v>
      </c>
      <c r="S1010">
        <f t="shared" si="217"/>
        <v>0.28119384573244194</v>
      </c>
      <c r="T1010">
        <f t="shared" si="218"/>
        <v>0.25523938175529298</v>
      </c>
      <c r="U1010">
        <f t="shared" si="216"/>
        <v>0.40170644050523457</v>
      </c>
      <c r="V1010">
        <v>0.84379999999999999</v>
      </c>
      <c r="W1010">
        <v>0.34143119999999999</v>
      </c>
      <c r="X1010">
        <v>1374069000</v>
      </c>
      <c r="Y1010">
        <v>1178212000</v>
      </c>
      <c r="Z1010">
        <v>558780000</v>
      </c>
      <c r="AA1010">
        <v>3425305000</v>
      </c>
      <c r="AB1010" t="s">
        <v>19</v>
      </c>
      <c r="AC1010">
        <v>2820548000</v>
      </c>
      <c r="AD1010">
        <v>173947000</v>
      </c>
      <c r="AE1010">
        <v>181882000</v>
      </c>
      <c r="AF1010">
        <v>3288921000</v>
      </c>
      <c r="AG1010">
        <v>431925000</v>
      </c>
      <c r="AH1010">
        <v>891128000</v>
      </c>
      <c r="AI1010">
        <v>1887066000</v>
      </c>
      <c r="AJ1010">
        <v>15738000</v>
      </c>
      <c r="AK1010" t="s">
        <v>19</v>
      </c>
      <c r="AL1010">
        <v>1902804000</v>
      </c>
      <c r="AM1010">
        <v>61352000</v>
      </c>
      <c r="AN1010">
        <v>99718000</v>
      </c>
      <c r="AO1010">
        <v>4650352000</v>
      </c>
      <c r="AP1010" t="s">
        <v>19</v>
      </c>
      <c r="AQ1010" t="s">
        <v>19</v>
      </c>
      <c r="AR1010" t="s">
        <v>19</v>
      </c>
      <c r="AS1010" t="s">
        <v>19</v>
      </c>
      <c r="AT1010">
        <v>4059687000</v>
      </c>
      <c r="AU1010">
        <v>2275273000</v>
      </c>
      <c r="AV1010">
        <v>1784414000</v>
      </c>
      <c r="AW1010">
        <v>136875000</v>
      </c>
      <c r="AX1010">
        <v>153482000</v>
      </c>
      <c r="AY1010" t="s">
        <v>19</v>
      </c>
      <c r="AZ1010">
        <v>243343000</v>
      </c>
      <c r="BA1010">
        <v>-19154000</v>
      </c>
      <c r="BB1010">
        <v>1147072000</v>
      </c>
      <c r="BC1010">
        <v>5513000</v>
      </c>
      <c r="BD1010">
        <v>1141559000</v>
      </c>
      <c r="BE1010">
        <v>108626000</v>
      </c>
      <c r="BF1010">
        <v>-3259000</v>
      </c>
      <c r="BG1010">
        <v>416245000</v>
      </c>
      <c r="BH1010">
        <v>619947000</v>
      </c>
      <c r="BI1010">
        <v>945462000</v>
      </c>
      <c r="BJ1010">
        <v>-1163310000</v>
      </c>
      <c r="BK1010">
        <v>-1318635000</v>
      </c>
      <c r="BL1010">
        <v>20733000</v>
      </c>
    </row>
    <row r="1011" spans="1:64" x14ac:dyDescent="0.3">
      <c r="A1011" s="3">
        <v>2018</v>
      </c>
      <c r="B1011" s="3">
        <v>2012</v>
      </c>
      <c r="C1011" s="3" t="s">
        <v>30</v>
      </c>
      <c r="D1011" s="2">
        <v>41090</v>
      </c>
      <c r="E1011" s="2">
        <v>41145</v>
      </c>
      <c r="F1011" t="s">
        <v>21</v>
      </c>
      <c r="G1011">
        <v>1390120000</v>
      </c>
      <c r="H1011">
        <v>1247229000</v>
      </c>
      <c r="I1011">
        <f t="shared" si="211"/>
        <v>-314719000</v>
      </c>
      <c r="J1011">
        <f t="shared" si="208"/>
        <v>4789779000</v>
      </c>
      <c r="K1011">
        <v>7530111000</v>
      </c>
      <c r="L1011">
        <v>5244137000</v>
      </c>
      <c r="M1011">
        <f t="shared" si="209"/>
        <v>0.25922720025287177</v>
      </c>
      <c r="N1011">
        <f t="shared" si="212"/>
        <v>0.16563221976409112</v>
      </c>
      <c r="O1011">
        <f t="shared" si="213"/>
        <v>0.2378330314406355</v>
      </c>
      <c r="P1011">
        <f t="shared" si="210"/>
        <v>-6.5706371838867725E-2</v>
      </c>
      <c r="Q1011">
        <f t="shared" si="214"/>
        <v>-4.1794735827931355E-2</v>
      </c>
      <c r="R1011">
        <f t="shared" si="215"/>
        <v>-6.0013496977672401E-2</v>
      </c>
      <c r="S1011">
        <f t="shared" si="217"/>
        <v>0.29162932455248203</v>
      </c>
      <c r="T1011">
        <f t="shared" si="218"/>
        <v>0.26165262771003051</v>
      </c>
      <c r="U1011">
        <f t="shared" si="216"/>
        <v>0.33373582557814163</v>
      </c>
      <c r="V1011">
        <v>1.0157</v>
      </c>
      <c r="W1011">
        <v>0.16303999999999999</v>
      </c>
      <c r="X1011">
        <v>1211073000</v>
      </c>
      <c r="Y1011">
        <v>1366997000</v>
      </c>
      <c r="Z1011">
        <v>689156000</v>
      </c>
      <c r="AA1011">
        <v>3732802000</v>
      </c>
      <c r="AB1011" t="s">
        <v>19</v>
      </c>
      <c r="AC1011">
        <v>3311434000</v>
      </c>
      <c r="AD1011">
        <v>169360000</v>
      </c>
      <c r="AE1011">
        <v>199014000</v>
      </c>
      <c r="AF1011">
        <v>3797309000</v>
      </c>
      <c r="AG1011">
        <v>841234000</v>
      </c>
      <c r="AH1011">
        <v>1003296000</v>
      </c>
      <c r="AI1011">
        <v>2216040000</v>
      </c>
      <c r="AJ1011">
        <v>15329000</v>
      </c>
      <c r="AK1011" t="s">
        <v>19</v>
      </c>
      <c r="AL1011">
        <v>2231369000</v>
      </c>
      <c r="AM1011">
        <v>54605000</v>
      </c>
      <c r="AN1011">
        <v>99718000</v>
      </c>
      <c r="AO1011">
        <v>5144419000</v>
      </c>
      <c r="AP1011" t="s">
        <v>19</v>
      </c>
      <c r="AQ1011" t="s">
        <v>19</v>
      </c>
      <c r="AR1011" t="s">
        <v>19</v>
      </c>
      <c r="AS1011" t="s">
        <v>19</v>
      </c>
      <c r="AT1011">
        <v>4766736000</v>
      </c>
      <c r="AU1011">
        <v>2677630000</v>
      </c>
      <c r="AV1011">
        <v>2089106000</v>
      </c>
      <c r="AW1011">
        <v>143371000</v>
      </c>
      <c r="AX1011">
        <v>170191000</v>
      </c>
      <c r="AY1011" t="s">
        <v>19</v>
      </c>
      <c r="AZ1011">
        <v>282357000</v>
      </c>
      <c r="BA1011">
        <v>-31987000</v>
      </c>
      <c r="BB1011">
        <v>1398081000</v>
      </c>
      <c r="BC1011">
        <v>7961000</v>
      </c>
      <c r="BD1011">
        <v>1390120000</v>
      </c>
      <c r="BE1011">
        <v>148479000</v>
      </c>
      <c r="BF1011">
        <v>-5588000</v>
      </c>
      <c r="BG1011">
        <v>416245000</v>
      </c>
      <c r="BH1011">
        <v>830984000</v>
      </c>
      <c r="BI1011">
        <v>1000293000</v>
      </c>
      <c r="BJ1011">
        <v>-1315012000</v>
      </c>
      <c r="BK1011">
        <v>-1436363000</v>
      </c>
      <c r="BL1011">
        <v>-51645000</v>
      </c>
    </row>
    <row r="1012" spans="1:64" x14ac:dyDescent="0.3">
      <c r="A1012" s="3">
        <v>2018</v>
      </c>
      <c r="B1012" s="3">
        <v>2012</v>
      </c>
      <c r="C1012" s="3" t="s">
        <v>29</v>
      </c>
      <c r="D1012" s="2">
        <v>41274</v>
      </c>
      <c r="E1012" s="2">
        <v>41359</v>
      </c>
      <c r="F1012" t="s">
        <v>21</v>
      </c>
      <c r="G1012">
        <v>2015518000</v>
      </c>
      <c r="H1012">
        <v>1762625000</v>
      </c>
      <c r="I1012">
        <f t="shared" si="211"/>
        <v>217572000</v>
      </c>
      <c r="J1012">
        <f t="shared" si="208"/>
        <v>5515768000</v>
      </c>
      <c r="K1012">
        <v>8925806000</v>
      </c>
      <c r="L1012">
        <v>6078242000</v>
      </c>
      <c r="M1012">
        <f t="shared" si="209"/>
        <v>0.31846390203503844</v>
      </c>
      <c r="N1012">
        <f t="shared" si="212"/>
        <v>0.19747516358746761</v>
      </c>
      <c r="O1012">
        <f t="shared" si="213"/>
        <v>0.28998927650462092</v>
      </c>
      <c r="P1012">
        <f t="shared" si="210"/>
        <v>3.9445458909801862E-2</v>
      </c>
      <c r="Q1012">
        <f t="shared" si="214"/>
        <v>2.4375613810114178E-2</v>
      </c>
      <c r="R1012">
        <f t="shared" si="215"/>
        <v>3.5795218420062905E-2</v>
      </c>
      <c r="S1012">
        <f t="shared" si="217"/>
        <v>0.32079187056517755</v>
      </c>
      <c r="T1012">
        <f t="shared" si="218"/>
        <v>0.28054116651647171</v>
      </c>
      <c r="U1012">
        <f t="shared" si="216"/>
        <v>0.39592426069073117</v>
      </c>
      <c r="V1012">
        <v>1.4354</v>
      </c>
      <c r="W1012">
        <v>0.57492639999999995</v>
      </c>
      <c r="X1012">
        <v>1313959000</v>
      </c>
      <c r="Y1012">
        <v>1854053000</v>
      </c>
      <c r="Z1012">
        <v>957511000</v>
      </c>
      <c r="AA1012">
        <v>4607159000</v>
      </c>
      <c r="AB1012" t="s">
        <v>19</v>
      </c>
      <c r="AC1012">
        <v>3782837000</v>
      </c>
      <c r="AD1012">
        <v>156254000</v>
      </c>
      <c r="AE1012">
        <v>241849000</v>
      </c>
      <c r="AF1012">
        <v>4318647000</v>
      </c>
      <c r="AG1012">
        <v>808623000</v>
      </c>
      <c r="AH1012">
        <v>1034881000</v>
      </c>
      <c r="AI1012">
        <v>2751404000</v>
      </c>
      <c r="AJ1012">
        <v>44321000</v>
      </c>
      <c r="AK1012" t="s">
        <v>19</v>
      </c>
      <c r="AL1012">
        <v>2795725000</v>
      </c>
      <c r="AM1012">
        <v>51839000</v>
      </c>
      <c r="AN1012">
        <v>99718000</v>
      </c>
      <c r="AO1012">
        <v>5978524000</v>
      </c>
      <c r="AP1012" t="s">
        <v>19</v>
      </c>
      <c r="AQ1012" t="s">
        <v>19</v>
      </c>
      <c r="AR1012" t="s">
        <v>19</v>
      </c>
      <c r="AS1012" t="s">
        <v>19</v>
      </c>
      <c r="AT1012">
        <v>6282946000</v>
      </c>
      <c r="AU1012">
        <v>3508741000</v>
      </c>
      <c r="AV1012">
        <v>2774205000</v>
      </c>
      <c r="AW1012">
        <v>186273000</v>
      </c>
      <c r="AX1012">
        <v>277468000</v>
      </c>
      <c r="AY1012" t="s">
        <v>19</v>
      </c>
      <c r="AZ1012">
        <v>326176000</v>
      </c>
      <c r="BA1012">
        <v>25800000</v>
      </c>
      <c r="BB1012">
        <v>2027551000</v>
      </c>
      <c r="BC1012">
        <v>12033000</v>
      </c>
      <c r="BD1012">
        <v>2015518000</v>
      </c>
      <c r="BE1012">
        <v>258945000</v>
      </c>
      <c r="BF1012">
        <v>-6052000</v>
      </c>
      <c r="BG1012">
        <v>697866000</v>
      </c>
      <c r="BH1012">
        <v>1064759000</v>
      </c>
      <c r="BI1012">
        <v>1535052000</v>
      </c>
      <c r="BJ1012">
        <v>-1317480000</v>
      </c>
      <c r="BK1012">
        <v>-1339407000</v>
      </c>
      <c r="BL1012">
        <v>-251169000</v>
      </c>
    </row>
    <row r="1013" spans="1:64" x14ac:dyDescent="0.3">
      <c r="A1013" s="3">
        <v>2018</v>
      </c>
      <c r="B1013" s="3">
        <v>2013</v>
      </c>
      <c r="C1013" s="3" t="s">
        <v>30</v>
      </c>
      <c r="D1013" s="2">
        <v>41455</v>
      </c>
      <c r="E1013" s="2">
        <v>41502</v>
      </c>
      <c r="F1013" t="s">
        <v>21</v>
      </c>
      <c r="G1013">
        <v>2396043000</v>
      </c>
      <c r="H1013">
        <v>2117718000</v>
      </c>
      <c r="I1013">
        <f t="shared" si="211"/>
        <v>1427862000</v>
      </c>
      <c r="J1013">
        <f t="shared" si="208"/>
        <v>5342290000</v>
      </c>
      <c r="K1013">
        <v>9410317000</v>
      </c>
      <c r="L1013">
        <v>6631824000</v>
      </c>
      <c r="M1013">
        <f t="shared" si="209"/>
        <v>0.39536603216972499</v>
      </c>
      <c r="N1013">
        <f t="shared" si="212"/>
        <v>0.22504215320270296</v>
      </c>
      <c r="O1013">
        <f t="shared" si="213"/>
        <v>0.31932662869219691</v>
      </c>
      <c r="P1013">
        <f t="shared" si="210"/>
        <v>0.26727526959412534</v>
      </c>
      <c r="Q1013">
        <f t="shared" si="214"/>
        <v>0.15173367698452667</v>
      </c>
      <c r="R1013">
        <f t="shared" si="215"/>
        <v>0.21530456779311394</v>
      </c>
      <c r="S1013">
        <f t="shared" si="217"/>
        <v>0.3184339232893687</v>
      </c>
      <c r="T1013">
        <f t="shared" si="218"/>
        <v>0.28144455302367916</v>
      </c>
      <c r="U1013">
        <f t="shared" si="216"/>
        <v>0.32953679385073931</v>
      </c>
      <c r="V1013">
        <v>1.7244999999999999</v>
      </c>
      <c r="W1013">
        <v>0.19914999999999999</v>
      </c>
      <c r="X1013">
        <v>1907364000</v>
      </c>
      <c r="Y1013">
        <v>1676450000</v>
      </c>
      <c r="Z1013">
        <v>851528000</v>
      </c>
      <c r="AA1013">
        <v>4788356000</v>
      </c>
      <c r="AB1013" t="s">
        <v>19</v>
      </c>
      <c r="AC1013">
        <v>4045360000</v>
      </c>
      <c r="AD1013">
        <v>205805000</v>
      </c>
      <c r="AE1013">
        <v>242625000</v>
      </c>
      <c r="AF1013">
        <v>4621961000</v>
      </c>
      <c r="AG1013">
        <v>1182367000</v>
      </c>
      <c r="AH1013">
        <v>892454000</v>
      </c>
      <c r="AI1013">
        <v>2682321000</v>
      </c>
      <c r="AJ1013">
        <v>56363000</v>
      </c>
      <c r="AK1013" t="s">
        <v>19</v>
      </c>
      <c r="AL1013">
        <v>2738684000</v>
      </c>
      <c r="AM1013">
        <v>39809000</v>
      </c>
      <c r="AN1013">
        <v>99718000</v>
      </c>
      <c r="AO1013">
        <v>6532106000</v>
      </c>
      <c r="AP1013" t="s">
        <v>19</v>
      </c>
      <c r="AQ1013" t="s">
        <v>19</v>
      </c>
      <c r="AR1013" t="s">
        <v>19</v>
      </c>
      <c r="AS1013" t="s">
        <v>19</v>
      </c>
      <c r="AT1013">
        <v>7524459000</v>
      </c>
      <c r="AU1013">
        <v>4236647000</v>
      </c>
      <c r="AV1013">
        <v>3287812000</v>
      </c>
      <c r="AW1013">
        <v>205461000</v>
      </c>
      <c r="AX1013">
        <v>346260000</v>
      </c>
      <c r="AY1013" t="s">
        <v>19</v>
      </c>
      <c r="AZ1013">
        <v>385603000</v>
      </c>
      <c r="BA1013">
        <v>58626000</v>
      </c>
      <c r="BB1013">
        <v>2409115000</v>
      </c>
      <c r="BC1013">
        <v>13072000</v>
      </c>
      <c r="BD1013">
        <v>2396043000</v>
      </c>
      <c r="BE1013">
        <v>283883000</v>
      </c>
      <c r="BF1013">
        <v>-5558000</v>
      </c>
      <c r="BG1013">
        <v>697866000</v>
      </c>
      <c r="BH1013">
        <v>1419852000</v>
      </c>
      <c r="BI1013">
        <v>2604237000</v>
      </c>
      <c r="BJ1013">
        <v>-1176375000</v>
      </c>
      <c r="BK1013">
        <v>-1186541000</v>
      </c>
      <c r="BL1013">
        <v>-709425000</v>
      </c>
    </row>
    <row r="1014" spans="1:64" x14ac:dyDescent="0.3">
      <c r="A1014" s="3">
        <v>2018</v>
      </c>
      <c r="B1014" s="3">
        <v>2013</v>
      </c>
      <c r="C1014" s="3" t="s">
        <v>29</v>
      </c>
      <c r="D1014" s="2">
        <v>41639</v>
      </c>
      <c r="E1014" s="2">
        <v>41723</v>
      </c>
      <c r="F1014" t="s">
        <v>21</v>
      </c>
      <c r="G1014">
        <v>2834539000</v>
      </c>
      <c r="H1014">
        <v>2577583000</v>
      </c>
      <c r="I1014">
        <f t="shared" si="211"/>
        <v>1643989000</v>
      </c>
      <c r="J1014">
        <f t="shared" si="208"/>
        <v>6053998000</v>
      </c>
      <c r="K1014">
        <v>10677022000</v>
      </c>
      <c r="L1014">
        <v>7876117000</v>
      </c>
      <c r="M1014">
        <f t="shared" si="209"/>
        <v>0.42475369169266325</v>
      </c>
      <c r="N1014">
        <f t="shared" si="212"/>
        <v>0.24141403848376447</v>
      </c>
      <c r="O1014">
        <f t="shared" si="213"/>
        <v>0.32726570720064213</v>
      </c>
      <c r="P1014">
        <f t="shared" si="210"/>
        <v>0.27155426876586347</v>
      </c>
      <c r="Q1014">
        <f t="shared" si="214"/>
        <v>0.15397448839198796</v>
      </c>
      <c r="R1014">
        <f t="shared" si="215"/>
        <v>0.20873090128041522</v>
      </c>
      <c r="S1014">
        <f t="shared" si="217"/>
        <v>0.35012078352358833</v>
      </c>
      <c r="T1014">
        <f t="shared" si="218"/>
        <v>0.31838171200222731</v>
      </c>
      <c r="U1014">
        <f t="shared" si="216"/>
        <v>0.4053200226724028</v>
      </c>
      <c r="V1014">
        <v>2.1</v>
      </c>
      <c r="W1014">
        <v>0.85169600000000001</v>
      </c>
      <c r="X1014">
        <v>2354313000</v>
      </c>
      <c r="Y1014">
        <v>2229304000</v>
      </c>
      <c r="Z1014">
        <v>831559000</v>
      </c>
      <c r="AA1014">
        <v>5802189000</v>
      </c>
      <c r="AB1014" t="s">
        <v>19</v>
      </c>
      <c r="AC1014">
        <v>4168048000</v>
      </c>
      <c r="AD1014">
        <v>212264000</v>
      </c>
      <c r="AE1014">
        <v>4768000</v>
      </c>
      <c r="AF1014">
        <v>4874833000</v>
      </c>
      <c r="AG1014">
        <v>874198000</v>
      </c>
      <c r="AH1014">
        <v>904701000</v>
      </c>
      <c r="AI1014">
        <v>2678891000</v>
      </c>
      <c r="AJ1014">
        <v>66342000</v>
      </c>
      <c r="AK1014" t="s">
        <v>19</v>
      </c>
      <c r="AL1014">
        <v>2745233000</v>
      </c>
      <c r="AM1014">
        <v>55672000</v>
      </c>
      <c r="AN1014">
        <v>99718000</v>
      </c>
      <c r="AO1014">
        <v>7776399000</v>
      </c>
      <c r="AP1014" t="s">
        <v>19</v>
      </c>
      <c r="AQ1014" t="s">
        <v>19</v>
      </c>
      <c r="AR1014" t="s">
        <v>19</v>
      </c>
      <c r="AS1014" t="s">
        <v>19</v>
      </c>
      <c r="AT1014">
        <v>8095889000</v>
      </c>
      <c r="AU1014">
        <v>4637153000</v>
      </c>
      <c r="AV1014">
        <v>3458736000</v>
      </c>
      <c r="AW1014">
        <v>181943000</v>
      </c>
      <c r="AX1014">
        <v>348534000</v>
      </c>
      <c r="AY1014" t="s">
        <v>19</v>
      </c>
      <c r="AZ1014">
        <v>437117000</v>
      </c>
      <c r="BA1014">
        <v>12286000</v>
      </c>
      <c r="BB1014">
        <v>2846005000</v>
      </c>
      <c r="BC1014">
        <v>11466000</v>
      </c>
      <c r="BD1014">
        <v>2834539000</v>
      </c>
      <c r="BE1014">
        <v>263081000</v>
      </c>
      <c r="BF1014">
        <v>-6125000</v>
      </c>
      <c r="BG1014">
        <v>1044746000</v>
      </c>
      <c r="BH1014">
        <v>1532837000</v>
      </c>
      <c r="BI1014">
        <v>2547612000</v>
      </c>
      <c r="BJ1014">
        <v>-903623000</v>
      </c>
      <c r="BK1014">
        <v>-716127000</v>
      </c>
      <c r="BL1014">
        <v>-774743000</v>
      </c>
    </row>
    <row r="1015" spans="1:64" x14ac:dyDescent="0.3">
      <c r="A1015" s="3">
        <v>2018</v>
      </c>
      <c r="B1015" s="3">
        <v>2014</v>
      </c>
      <c r="C1015" s="3" t="s">
        <v>30</v>
      </c>
      <c r="D1015" s="2">
        <v>41820</v>
      </c>
      <c r="E1015" s="2">
        <v>41878</v>
      </c>
      <c r="F1015" t="s">
        <v>21</v>
      </c>
      <c r="G1015">
        <v>2744993000</v>
      </c>
      <c r="H1015">
        <v>2481945000</v>
      </c>
      <c r="I1015">
        <f t="shared" si="211"/>
        <v>850553000</v>
      </c>
      <c r="J1015">
        <f t="shared" si="208"/>
        <v>6669726000</v>
      </c>
      <c r="K1015">
        <v>10978468000</v>
      </c>
      <c r="L1015">
        <v>8060513000</v>
      </c>
      <c r="M1015">
        <f t="shared" si="209"/>
        <v>0.37130610762720989</v>
      </c>
      <c r="N1015">
        <f t="shared" si="212"/>
        <v>0.22607389300583652</v>
      </c>
      <c r="O1015">
        <f t="shared" si="213"/>
        <v>0.30791402482695579</v>
      </c>
      <c r="P1015">
        <f t="shared" si="210"/>
        <v>0.12752442903951378</v>
      </c>
      <c r="Q1015">
        <f t="shared" si="214"/>
        <v>7.7474653111891389E-2</v>
      </c>
      <c r="R1015">
        <f t="shared" si="215"/>
        <v>0.10552095133399078</v>
      </c>
      <c r="S1015">
        <f t="shared" si="217"/>
        <v>0.34393094400326368</v>
      </c>
      <c r="T1015">
        <f t="shared" si="218"/>
        <v>0.31097262791350661</v>
      </c>
      <c r="U1015">
        <f t="shared" si="216"/>
        <v>0.42093841724937497</v>
      </c>
      <c r="V1015">
        <v>2.0221</v>
      </c>
      <c r="W1015">
        <v>0.19844999999999999</v>
      </c>
      <c r="X1015">
        <v>1872170000</v>
      </c>
      <c r="Y1015">
        <v>2146933000</v>
      </c>
      <c r="Z1015">
        <v>834340000</v>
      </c>
      <c r="AA1015">
        <v>5416426000</v>
      </c>
      <c r="AB1015" t="s">
        <v>19</v>
      </c>
      <c r="AC1015">
        <v>4782981000</v>
      </c>
      <c r="AD1015">
        <v>211374000</v>
      </c>
      <c r="AE1015">
        <v>17102000</v>
      </c>
      <c r="AF1015">
        <v>5562042000</v>
      </c>
      <c r="AG1015">
        <v>1290785000</v>
      </c>
      <c r="AH1015">
        <v>932563000</v>
      </c>
      <c r="AI1015">
        <v>2801448000</v>
      </c>
      <c r="AJ1015">
        <v>63191000</v>
      </c>
      <c r="AK1015" t="s">
        <v>19</v>
      </c>
      <c r="AL1015">
        <v>2864639000</v>
      </c>
      <c r="AM1015">
        <v>53316000</v>
      </c>
      <c r="AN1015">
        <v>99718000</v>
      </c>
      <c r="AO1015">
        <v>7960795000</v>
      </c>
      <c r="AP1015" t="s">
        <v>19</v>
      </c>
      <c r="AQ1015" t="s">
        <v>19</v>
      </c>
      <c r="AR1015" t="s">
        <v>19</v>
      </c>
      <c r="AS1015" t="s">
        <v>19</v>
      </c>
      <c r="AT1015">
        <v>7981233000</v>
      </c>
      <c r="AU1015">
        <v>4631688000</v>
      </c>
      <c r="AV1015">
        <v>3349545000</v>
      </c>
      <c r="AW1015">
        <v>166196000</v>
      </c>
      <c r="AX1015">
        <v>329426000</v>
      </c>
      <c r="AY1015" t="s">
        <v>19</v>
      </c>
      <c r="AZ1015">
        <v>466698000</v>
      </c>
      <c r="BA1015">
        <v>-4270000</v>
      </c>
      <c r="BB1015">
        <v>2757362000</v>
      </c>
      <c r="BC1015">
        <v>12369000</v>
      </c>
      <c r="BD1015">
        <v>2744993000</v>
      </c>
      <c r="BE1015">
        <v>268483000</v>
      </c>
      <c r="BF1015">
        <v>-5435000</v>
      </c>
      <c r="BG1015">
        <v>1044746000</v>
      </c>
      <c r="BH1015">
        <v>1437199000</v>
      </c>
      <c r="BI1015">
        <v>2147337000</v>
      </c>
      <c r="BJ1015">
        <v>-1296784000</v>
      </c>
      <c r="BK1015">
        <v>-1181730000</v>
      </c>
      <c r="BL1015">
        <v>-995379000</v>
      </c>
    </row>
    <row r="1016" spans="1:64" x14ac:dyDescent="0.3">
      <c r="A1016" s="3">
        <v>2018</v>
      </c>
      <c r="B1016" s="3">
        <v>2014</v>
      </c>
      <c r="C1016" s="3" t="s">
        <v>29</v>
      </c>
      <c r="D1016" s="2">
        <v>42004</v>
      </c>
      <c r="E1016" s="2">
        <v>42088</v>
      </c>
      <c r="F1016" t="s">
        <v>21</v>
      </c>
      <c r="G1016">
        <v>2580567000</v>
      </c>
      <c r="H1016">
        <v>2317695000</v>
      </c>
      <c r="I1016">
        <f t="shared" si="211"/>
        <v>-159089000</v>
      </c>
      <c r="J1016">
        <f t="shared" si="208"/>
        <v>8507358000</v>
      </c>
      <c r="K1016">
        <v>13279149000</v>
      </c>
      <c r="L1016">
        <v>9138095000</v>
      </c>
      <c r="M1016">
        <f t="shared" si="209"/>
        <v>0.27157679270109475</v>
      </c>
      <c r="N1016">
        <f t="shared" si="212"/>
        <v>0.174536410428108</v>
      </c>
      <c r="O1016">
        <f t="shared" si="213"/>
        <v>0.25362999618629484</v>
      </c>
      <c r="P1016">
        <f t="shared" si="210"/>
        <v>-1.8700165198173156E-2</v>
      </c>
      <c r="Q1016">
        <f t="shared" si="214"/>
        <v>-1.1980361090910269E-2</v>
      </c>
      <c r="R1016">
        <f t="shared" si="215"/>
        <v>-1.7409427238390496E-2</v>
      </c>
      <c r="S1016">
        <f t="shared" si="217"/>
        <v>0.29062730170171069</v>
      </c>
      <c r="T1016">
        <f t="shared" si="218"/>
        <v>0.26102226526865857</v>
      </c>
      <c r="U1016">
        <f t="shared" si="216"/>
        <v>0.40174526846716241</v>
      </c>
      <c r="V1016">
        <v>1.89</v>
      </c>
      <c r="W1016">
        <v>0.75856899999999905</v>
      </c>
      <c r="X1016">
        <v>1602687000</v>
      </c>
      <c r="Y1016">
        <v>3250107000</v>
      </c>
      <c r="Z1016">
        <v>1267191000</v>
      </c>
      <c r="AA1016">
        <v>6749977000</v>
      </c>
      <c r="AB1016" t="s">
        <v>19</v>
      </c>
      <c r="AC1016">
        <v>5770769000</v>
      </c>
      <c r="AD1016">
        <v>172591000</v>
      </c>
      <c r="AE1016">
        <v>15688000</v>
      </c>
      <c r="AF1016">
        <v>6529172000</v>
      </c>
      <c r="AG1016">
        <v>1120700000</v>
      </c>
      <c r="AH1016">
        <v>1417806000</v>
      </c>
      <c r="AI1016">
        <v>4001098000</v>
      </c>
      <c r="AJ1016">
        <v>86408000</v>
      </c>
      <c r="AK1016" t="s">
        <v>19</v>
      </c>
      <c r="AL1016">
        <v>4087506000</v>
      </c>
      <c r="AM1016">
        <v>53548000</v>
      </c>
      <c r="AN1016">
        <v>99718000</v>
      </c>
      <c r="AO1016">
        <v>9038377000</v>
      </c>
      <c r="AP1016" t="s">
        <v>19</v>
      </c>
      <c r="AQ1016" t="s">
        <v>19</v>
      </c>
      <c r="AR1016" t="s">
        <v>19</v>
      </c>
      <c r="AS1016" t="s">
        <v>19</v>
      </c>
      <c r="AT1016">
        <v>8879300000</v>
      </c>
      <c r="AU1016">
        <v>5201267000</v>
      </c>
      <c r="AV1016">
        <v>3678033000</v>
      </c>
      <c r="AW1016">
        <v>198811000</v>
      </c>
      <c r="AX1016">
        <v>337747000</v>
      </c>
      <c r="AY1016" t="s">
        <v>19</v>
      </c>
      <c r="AZ1016">
        <v>510660000</v>
      </c>
      <c r="BA1016">
        <v>-1374000</v>
      </c>
      <c r="BB1016">
        <v>2594259000</v>
      </c>
      <c r="BC1016">
        <v>13692000</v>
      </c>
      <c r="BD1016">
        <v>2580567000</v>
      </c>
      <c r="BE1016">
        <v>270166000</v>
      </c>
      <c r="BF1016">
        <v>-7294000</v>
      </c>
      <c r="BG1016">
        <v>931123000</v>
      </c>
      <c r="BH1016">
        <v>1386572000</v>
      </c>
      <c r="BI1016">
        <v>1967282000</v>
      </c>
      <c r="BJ1016">
        <v>-2126371000</v>
      </c>
      <c r="BK1016">
        <v>-2153133000</v>
      </c>
      <c r="BL1016">
        <v>-568957000</v>
      </c>
    </row>
    <row r="1017" spans="1:64" x14ac:dyDescent="0.3">
      <c r="A1017" s="3">
        <v>2018</v>
      </c>
      <c r="B1017" s="3">
        <v>2015</v>
      </c>
      <c r="C1017" s="3" t="s">
        <v>30</v>
      </c>
      <c r="D1017" s="2">
        <v>42185</v>
      </c>
      <c r="E1017" s="2">
        <v>42240</v>
      </c>
      <c r="F1017" t="s">
        <v>21</v>
      </c>
      <c r="G1017">
        <v>2859104000</v>
      </c>
      <c r="H1017">
        <v>2583547000</v>
      </c>
      <c r="I1017">
        <f t="shared" si="211"/>
        <v>145340000</v>
      </c>
      <c r="J1017">
        <f t="shared" ref="J1017:J1048" si="219">(AA1017-X1017)+IFERROR(AC1017+AD1017,AC1017)-(AI1017-AH1017)</f>
        <v>9119513000.0000095</v>
      </c>
      <c r="K1017">
        <v>13912680000</v>
      </c>
      <c r="L1017">
        <v>9663216000</v>
      </c>
      <c r="M1017">
        <f t="shared" ref="M1017:M1048" si="220">G1017*(1-BE1017/BD1017)/J1017</f>
        <v>0.28246475442274138</v>
      </c>
      <c r="N1017">
        <f t="shared" si="212"/>
        <v>0.18569729196675264</v>
      </c>
      <c r="O1017">
        <f t="shared" si="213"/>
        <v>0.26735892067402817</v>
      </c>
      <c r="P1017">
        <f t="shared" ref="P1017:P1048" si="221">I1017/J1017</f>
        <v>1.5937254544184525E-2</v>
      </c>
      <c r="Q1017">
        <f t="shared" si="214"/>
        <v>1.044658541704402E-2</v>
      </c>
      <c r="R1017">
        <f t="shared" si="215"/>
        <v>1.5040541368422273E-2</v>
      </c>
      <c r="S1017">
        <f t="shared" si="217"/>
        <v>0.28967431214225153</v>
      </c>
      <c r="T1017">
        <f t="shared" si="218"/>
        <v>0.26175585082325709</v>
      </c>
      <c r="U1017">
        <f t="shared" si="216"/>
        <v>0.36040490070434172</v>
      </c>
      <c r="V1017">
        <v>2.1065</v>
      </c>
      <c r="W1017">
        <v>0.19714999999999999</v>
      </c>
      <c r="X1017">
        <v>1548815000</v>
      </c>
      <c r="Y1017">
        <v>2871857000</v>
      </c>
      <c r="Z1017">
        <v>1667564000</v>
      </c>
      <c r="AA1017">
        <v>6557922000</v>
      </c>
      <c r="AB1017" t="s">
        <v>19</v>
      </c>
      <c r="AC1017">
        <v>6492417000</v>
      </c>
      <c r="AD1017">
        <v>282852000</v>
      </c>
      <c r="AE1017">
        <v>9000000</v>
      </c>
      <c r="AF1017">
        <v>7354758000</v>
      </c>
      <c r="AG1017">
        <v>1815250000</v>
      </c>
      <c r="AH1017">
        <v>1438010000</v>
      </c>
      <c r="AI1017">
        <v>4102872999.99999</v>
      </c>
      <c r="AJ1017">
        <v>105029000</v>
      </c>
      <c r="AK1017" t="s">
        <v>19</v>
      </c>
      <c r="AL1017">
        <v>4207901999.99999</v>
      </c>
      <c r="AM1017">
        <v>41562000</v>
      </c>
      <c r="AN1017">
        <v>99718000</v>
      </c>
      <c r="AO1017">
        <v>9563498000</v>
      </c>
      <c r="AP1017" t="s">
        <v>19</v>
      </c>
      <c r="AQ1017" t="s">
        <v>19</v>
      </c>
      <c r="AR1017" t="s">
        <v>19</v>
      </c>
      <c r="AS1017" t="s">
        <v>19</v>
      </c>
      <c r="AT1017">
        <v>9870064000</v>
      </c>
      <c r="AU1017">
        <v>5768786000</v>
      </c>
      <c r="AV1017">
        <v>4101278000</v>
      </c>
      <c r="AW1017">
        <v>220607000</v>
      </c>
      <c r="AX1017">
        <v>379195000</v>
      </c>
      <c r="AY1017" t="s">
        <v>19</v>
      </c>
      <c r="AZ1017">
        <v>595448000</v>
      </c>
      <c r="BA1017">
        <v>-3252000</v>
      </c>
      <c r="BB1017">
        <v>2874209000</v>
      </c>
      <c r="BC1017">
        <v>15105000</v>
      </c>
      <c r="BD1017">
        <v>2859104000</v>
      </c>
      <c r="BE1017">
        <v>283163000</v>
      </c>
      <c r="BF1017">
        <v>-7606000</v>
      </c>
      <c r="BG1017">
        <v>931123000</v>
      </c>
      <c r="BH1017">
        <v>1652424000</v>
      </c>
      <c r="BI1017">
        <v>2434773000</v>
      </c>
      <c r="BJ1017">
        <v>-2289433000</v>
      </c>
      <c r="BK1017">
        <v>-2316761000</v>
      </c>
      <c r="BL1017">
        <v>-438735000</v>
      </c>
    </row>
    <row r="1018" spans="1:64" x14ac:dyDescent="0.3">
      <c r="A1018" s="3">
        <v>2018</v>
      </c>
      <c r="B1018" s="3">
        <v>2015</v>
      </c>
      <c r="C1018" s="3" t="s">
        <v>29</v>
      </c>
      <c r="D1018" s="2">
        <v>42369</v>
      </c>
      <c r="E1018" s="2">
        <v>42452</v>
      </c>
      <c r="F1018" t="s">
        <v>21</v>
      </c>
      <c r="G1018">
        <v>3435273000</v>
      </c>
      <c r="H1018">
        <v>3106904000</v>
      </c>
      <c r="I1018">
        <f t="shared" si="211"/>
        <v>1427289000</v>
      </c>
      <c r="J1018">
        <f t="shared" si="219"/>
        <v>10371370000</v>
      </c>
      <c r="K1018">
        <v>16420201000</v>
      </c>
      <c r="L1018">
        <v>11306942000</v>
      </c>
      <c r="M1018">
        <f t="shared" si="220"/>
        <v>0.29988265773952716</v>
      </c>
      <c r="N1018">
        <f t="shared" si="212"/>
        <v>0.18921230014175833</v>
      </c>
      <c r="O1018">
        <f t="shared" si="213"/>
        <v>0.2747784502653326</v>
      </c>
      <c r="P1018">
        <f t="shared" si="221"/>
        <v>0.13761817387673952</v>
      </c>
      <c r="Q1018">
        <f t="shared" si="214"/>
        <v>8.6922748387793791E-2</v>
      </c>
      <c r="R1018">
        <f t="shared" si="215"/>
        <v>0.12623121264794673</v>
      </c>
      <c r="S1018">
        <f t="shared" si="217"/>
        <v>0.29264095867522466</v>
      </c>
      <c r="T1018">
        <f t="shared" si="218"/>
        <v>0.26466815448783554</v>
      </c>
      <c r="U1018">
        <f t="shared" si="216"/>
        <v>8.1104855508892459E-2</v>
      </c>
      <c r="V1018">
        <v>2.5299999999999998</v>
      </c>
      <c r="W1018">
        <v>0.99305999999999905</v>
      </c>
      <c r="X1018">
        <v>2223864000</v>
      </c>
      <c r="Y1018">
        <v>3470802000</v>
      </c>
      <c r="Z1018">
        <v>1718158000</v>
      </c>
      <c r="AA1018">
        <v>8180754000</v>
      </c>
      <c r="AB1018" t="s">
        <v>19</v>
      </c>
      <c r="AC1018">
        <v>7336627000</v>
      </c>
      <c r="AD1018">
        <v>245238000</v>
      </c>
      <c r="AE1018">
        <v>5858000</v>
      </c>
      <c r="AF1018">
        <v>8239447000</v>
      </c>
      <c r="AG1018">
        <v>1169340000</v>
      </c>
      <c r="AH1018">
        <v>1158880000</v>
      </c>
      <c r="AI1018">
        <v>4326265000</v>
      </c>
      <c r="AJ1018">
        <v>739853000</v>
      </c>
      <c r="AK1018" t="s">
        <v>19</v>
      </c>
      <c r="AL1018">
        <v>5066118000</v>
      </c>
      <c r="AM1018">
        <v>47141000</v>
      </c>
      <c r="AN1018">
        <v>99718000</v>
      </c>
      <c r="AO1018">
        <v>11207220000</v>
      </c>
      <c r="AP1018" t="s">
        <v>19</v>
      </c>
      <c r="AQ1018" t="s">
        <v>19</v>
      </c>
      <c r="AR1018" t="s">
        <v>19</v>
      </c>
      <c r="AS1018" t="s">
        <v>19</v>
      </c>
      <c r="AT1018">
        <v>11738866000</v>
      </c>
      <c r="AU1018">
        <v>-6866765000</v>
      </c>
      <c r="AV1018">
        <v>4872101000</v>
      </c>
      <c r="AW1018">
        <v>256712000</v>
      </c>
      <c r="AX1018">
        <v>546443000</v>
      </c>
      <c r="AY1018" t="s">
        <v>19</v>
      </c>
      <c r="AZ1018">
        <v>698109000</v>
      </c>
      <c r="BA1018">
        <v>-4980000</v>
      </c>
      <c r="BB1018">
        <v>3457223000</v>
      </c>
      <c r="BC1018">
        <v>21950000</v>
      </c>
      <c r="BD1018">
        <v>3435273000</v>
      </c>
      <c r="BE1018">
        <v>325079000</v>
      </c>
      <c r="BF1018">
        <v>3290000</v>
      </c>
      <c r="BG1018">
        <v>251985000</v>
      </c>
      <c r="BH1018">
        <v>2854919000</v>
      </c>
      <c r="BI1018">
        <v>3760286000</v>
      </c>
      <c r="BJ1018">
        <v>-2332997000</v>
      </c>
      <c r="BK1018">
        <v>-2469163000</v>
      </c>
      <c r="BL1018">
        <v>-721134000</v>
      </c>
    </row>
    <row r="1019" spans="1:64" x14ac:dyDescent="0.3">
      <c r="A1019" s="3">
        <v>2018</v>
      </c>
      <c r="B1019" s="3">
        <v>2016</v>
      </c>
      <c r="C1019" s="3" t="s">
        <v>30</v>
      </c>
      <c r="D1019" s="2">
        <v>42551</v>
      </c>
      <c r="E1019" s="2">
        <v>42608</v>
      </c>
      <c r="F1019" t="s">
        <v>21</v>
      </c>
      <c r="G1019">
        <v>3578336000</v>
      </c>
      <c r="H1019">
        <v>3216078000</v>
      </c>
      <c r="I1019">
        <f t="shared" si="211"/>
        <v>387880000</v>
      </c>
      <c r="J1019">
        <f t="shared" si="219"/>
        <v>12130969000</v>
      </c>
      <c r="K1019">
        <v>17772772000</v>
      </c>
      <c r="L1019">
        <v>11705272000</v>
      </c>
      <c r="M1019">
        <f t="shared" si="220"/>
        <v>0.26555133394537567</v>
      </c>
      <c r="N1019">
        <f t="shared" si="212"/>
        <v>0.18095533999986047</v>
      </c>
      <c r="O1019">
        <f t="shared" si="213"/>
        <v>0.27475465755943135</v>
      </c>
      <c r="P1019">
        <f t="shared" si="221"/>
        <v>3.197436247673207E-2</v>
      </c>
      <c r="Q1019">
        <f t="shared" si="214"/>
        <v>2.182439520407959E-2</v>
      </c>
      <c r="R1019">
        <f t="shared" si="215"/>
        <v>3.3137205184125579E-2</v>
      </c>
      <c r="S1019">
        <f t="shared" si="217"/>
        <v>0.28409318080015294</v>
      </c>
      <c r="T1019">
        <f t="shared" si="218"/>
        <v>0.25533259837013467</v>
      </c>
      <c r="U1019">
        <f t="shared" si="216"/>
        <v>7.8351644456384456E-2</v>
      </c>
      <c r="V1019">
        <v>2.6189</v>
      </c>
      <c r="W1019">
        <v>0.25640999999999903</v>
      </c>
      <c r="X1019">
        <v>1329885000</v>
      </c>
      <c r="Y1019">
        <v>3601824000</v>
      </c>
      <c r="Z1019">
        <v>1697625000</v>
      </c>
      <c r="AA1019">
        <v>7817939000</v>
      </c>
      <c r="AB1019" t="s">
        <v>19</v>
      </c>
      <c r="AC1019">
        <v>9017903000</v>
      </c>
      <c r="AD1019">
        <v>252223000</v>
      </c>
      <c r="AE1019">
        <v>12468000</v>
      </c>
      <c r="AF1019">
        <v>9954833000</v>
      </c>
      <c r="AG1019">
        <v>2374511000</v>
      </c>
      <c r="AH1019">
        <v>1662748000</v>
      </c>
      <c r="AI1019">
        <v>5289959000</v>
      </c>
      <c r="AJ1019">
        <v>751561000</v>
      </c>
      <c r="AK1019" t="s">
        <v>19</v>
      </c>
      <c r="AL1019">
        <v>6041520000</v>
      </c>
      <c r="AM1019">
        <v>25980000</v>
      </c>
      <c r="AN1019">
        <v>99718000</v>
      </c>
      <c r="AO1019">
        <v>11605550000</v>
      </c>
      <c r="AP1019" t="s">
        <v>19</v>
      </c>
      <c r="AQ1019" t="s">
        <v>19</v>
      </c>
      <c r="AR1019" t="s">
        <v>19</v>
      </c>
      <c r="AS1019" t="s">
        <v>19</v>
      </c>
      <c r="AT1019">
        <v>12595642000</v>
      </c>
      <c r="AU1019">
        <v>-6345907000</v>
      </c>
      <c r="AV1019">
        <v>5208019000</v>
      </c>
      <c r="AW1019">
        <v>272283000</v>
      </c>
      <c r="AX1019">
        <v>575113000</v>
      </c>
      <c r="AY1019" t="s">
        <v>19</v>
      </c>
      <c r="AZ1019">
        <v>801629000</v>
      </c>
      <c r="BA1019">
        <v>-6419000</v>
      </c>
      <c r="BB1019">
        <v>3612075000</v>
      </c>
      <c r="BC1019">
        <v>33739000</v>
      </c>
      <c r="BD1019">
        <v>3578336000</v>
      </c>
      <c r="BE1019">
        <v>356941000</v>
      </c>
      <c r="BF1019">
        <v>5317000</v>
      </c>
      <c r="BG1019">
        <v>251985000</v>
      </c>
      <c r="BH1019">
        <v>2964093000</v>
      </c>
      <c r="BI1019">
        <v>3782077000</v>
      </c>
      <c r="BJ1019">
        <v>-3394197000</v>
      </c>
      <c r="BK1019">
        <v>-3515412000</v>
      </c>
      <c r="BL1019">
        <v>-548646000</v>
      </c>
    </row>
    <row r="1020" spans="1:64" x14ac:dyDescent="0.3">
      <c r="A1020" s="3">
        <v>2038</v>
      </c>
      <c r="B1020" s="3">
        <v>2006</v>
      </c>
      <c r="C1020" s="3" t="s">
        <v>29</v>
      </c>
      <c r="D1020" s="2">
        <v>39082</v>
      </c>
      <c r="E1020" s="2">
        <v>39183</v>
      </c>
      <c r="F1020" t="s">
        <v>20</v>
      </c>
      <c r="G1020">
        <v>785456000</v>
      </c>
      <c r="H1020">
        <v>718038000</v>
      </c>
      <c r="I1020">
        <f t="shared" si="211"/>
        <v>358147000</v>
      </c>
      <c r="J1020">
        <f t="shared" si="219"/>
        <v>1773791999.99999</v>
      </c>
      <c r="K1020">
        <v>4502408000</v>
      </c>
      <c r="L1020">
        <v>2368982000</v>
      </c>
      <c r="M1020">
        <f t="shared" si="220"/>
        <v>0.40469570276560274</v>
      </c>
      <c r="N1020">
        <f t="shared" si="212"/>
        <v>0.15947866119640869</v>
      </c>
      <c r="O1020">
        <f t="shared" si="213"/>
        <v>0.30309981249329881</v>
      </c>
      <c r="P1020">
        <f t="shared" si="221"/>
        <v>0.20191037055077599</v>
      </c>
      <c r="Q1020">
        <f t="shared" si="214"/>
        <v>7.9545656457611122E-2</v>
      </c>
      <c r="R1020">
        <f t="shared" si="215"/>
        <v>0.1511818156490847</v>
      </c>
      <c r="S1020">
        <f t="shared" si="217"/>
        <v>7.5661096362284269E-2</v>
      </c>
      <c r="T1020">
        <f t="shared" si="218"/>
        <v>6.9166881798320812E-2</v>
      </c>
      <c r="U1020">
        <f t="shared" si="216"/>
        <v>0</v>
      </c>
      <c r="V1020">
        <v>9.9299999999999999E-2</v>
      </c>
      <c r="W1020">
        <v>0</v>
      </c>
      <c r="X1020">
        <v>633090000</v>
      </c>
      <c r="Y1020">
        <v>1877660000</v>
      </c>
      <c r="Z1020">
        <v>744198000</v>
      </c>
      <c r="AA1020">
        <v>3287080000</v>
      </c>
      <c r="AB1020" t="s">
        <v>19</v>
      </c>
      <c r="AC1020">
        <v>1032619999.99999</v>
      </c>
      <c r="AD1020">
        <v>63075000</v>
      </c>
      <c r="AE1020" t="s">
        <v>19</v>
      </c>
      <c r="AF1020">
        <v>1215328000</v>
      </c>
      <c r="AG1020">
        <v>1862729000</v>
      </c>
      <c r="AH1020">
        <v>139563000</v>
      </c>
      <c r="AI1020">
        <v>2115456000</v>
      </c>
      <c r="AJ1020">
        <v>5950000</v>
      </c>
      <c r="AK1020" t="s">
        <v>19</v>
      </c>
      <c r="AL1020">
        <v>2121406000</v>
      </c>
      <c r="AM1020">
        <v>12020000</v>
      </c>
      <c r="AN1020">
        <v>279598000</v>
      </c>
      <c r="AO1020">
        <v>2089384000</v>
      </c>
      <c r="AP1020" t="s">
        <v>19</v>
      </c>
      <c r="AQ1020" t="s">
        <v>19</v>
      </c>
      <c r="AR1020" t="s">
        <v>19</v>
      </c>
      <c r="AS1020" t="s">
        <v>19</v>
      </c>
      <c r="AT1020">
        <v>10381240000</v>
      </c>
      <c r="AU1020">
        <v>9408852000</v>
      </c>
      <c r="AV1020">
        <v>972384000</v>
      </c>
      <c r="AW1020">
        <v>15197000</v>
      </c>
      <c r="AX1020">
        <v>150700000</v>
      </c>
      <c r="AY1020" t="s">
        <v>19</v>
      </c>
      <c r="AZ1020">
        <v>134630000</v>
      </c>
      <c r="BA1020" t="s">
        <v>19</v>
      </c>
      <c r="BB1020">
        <v>798750000</v>
      </c>
      <c r="BC1020">
        <v>13294000</v>
      </c>
      <c r="BD1020">
        <v>785456000</v>
      </c>
      <c r="BE1020">
        <v>67610000</v>
      </c>
      <c r="BF1020">
        <v>-192000</v>
      </c>
      <c r="BG1020">
        <v>0</v>
      </c>
      <c r="BH1020">
        <v>718038000</v>
      </c>
      <c r="BI1020">
        <v>859018000</v>
      </c>
      <c r="BJ1020">
        <v>-500871000</v>
      </c>
      <c r="BK1020">
        <v>-537786000</v>
      </c>
      <c r="BL1020">
        <v>-13597000</v>
      </c>
    </row>
    <row r="1021" spans="1:64" x14ac:dyDescent="0.3">
      <c r="A1021" s="3">
        <v>2038</v>
      </c>
      <c r="B1021" s="3">
        <v>2007</v>
      </c>
      <c r="C1021" s="3" t="s">
        <v>29</v>
      </c>
      <c r="D1021" s="2">
        <v>39447</v>
      </c>
      <c r="E1021" s="2">
        <v>39560</v>
      </c>
      <c r="F1021" t="s">
        <v>20</v>
      </c>
      <c r="G1021">
        <v>755542000</v>
      </c>
      <c r="H1021">
        <v>721424000</v>
      </c>
      <c r="I1021">
        <f t="shared" si="211"/>
        <v>-79026000</v>
      </c>
      <c r="J1021">
        <f t="shared" si="219"/>
        <v>2891281000</v>
      </c>
      <c r="K1021">
        <v>6706216000</v>
      </c>
      <c r="L1021">
        <v>3308992000</v>
      </c>
      <c r="M1021">
        <f t="shared" si="220"/>
        <v>0.25091957509491469</v>
      </c>
      <c r="N1021">
        <f t="shared" si="212"/>
        <v>0.10757541958087839</v>
      </c>
      <c r="O1021">
        <f t="shared" si="213"/>
        <v>0.21801926387250256</v>
      </c>
      <c r="P1021">
        <f t="shared" si="221"/>
        <v>-2.7332521467128237E-2</v>
      </c>
      <c r="Q1021">
        <f t="shared" si="214"/>
        <v>-1.17839926420503E-2</v>
      </c>
      <c r="R1021">
        <f t="shared" si="215"/>
        <v>-2.3882197357986964E-2</v>
      </c>
      <c r="S1021">
        <f t="shared" si="217"/>
        <v>7.0398758143625978E-2</v>
      </c>
      <c r="T1021">
        <f t="shared" si="218"/>
        <v>6.7219762362657837E-2</v>
      </c>
      <c r="U1021">
        <f t="shared" si="216"/>
        <v>0</v>
      </c>
      <c r="V1021">
        <v>9.9099999999999994E-2</v>
      </c>
      <c r="W1021">
        <v>0</v>
      </c>
      <c r="X1021">
        <v>1255117000</v>
      </c>
      <c r="Y1021">
        <v>2064447999.99999</v>
      </c>
      <c r="Z1021">
        <v>856388000</v>
      </c>
      <c r="AA1021">
        <v>4711728000</v>
      </c>
      <c r="AB1021" t="s">
        <v>19</v>
      </c>
      <c r="AC1021">
        <v>1731866000</v>
      </c>
      <c r="AD1021">
        <v>63075000</v>
      </c>
      <c r="AE1021" t="s">
        <v>19</v>
      </c>
      <c r="AF1021">
        <v>1994488000</v>
      </c>
      <c r="AG1021">
        <v>1823510000</v>
      </c>
      <c r="AH1021">
        <v>978027000</v>
      </c>
      <c r="AI1021">
        <v>3338298000</v>
      </c>
      <c r="AJ1021">
        <v>42749000</v>
      </c>
      <c r="AK1021" t="s">
        <v>19</v>
      </c>
      <c r="AL1021">
        <v>3381047000</v>
      </c>
      <c r="AM1021">
        <v>16177000</v>
      </c>
      <c r="AN1021">
        <v>282098000</v>
      </c>
      <c r="AO1021">
        <v>3026894000</v>
      </c>
      <c r="AP1021" t="s">
        <v>19</v>
      </c>
      <c r="AQ1021" t="s">
        <v>19</v>
      </c>
      <c r="AR1021" t="s">
        <v>19</v>
      </c>
      <c r="AS1021" t="s">
        <v>19</v>
      </c>
      <c r="AT1021">
        <v>10732320000</v>
      </c>
      <c r="AU1021">
        <v>9748236000</v>
      </c>
      <c r="AV1021">
        <v>984084000</v>
      </c>
      <c r="AW1021">
        <v>20560000</v>
      </c>
      <c r="AX1021">
        <v>228036000</v>
      </c>
      <c r="AY1021" t="s">
        <v>19</v>
      </c>
      <c r="AZ1021">
        <v>176193000</v>
      </c>
      <c r="BA1021" t="s">
        <v>19</v>
      </c>
      <c r="BB1021">
        <v>786735000</v>
      </c>
      <c r="BC1021">
        <v>31193000</v>
      </c>
      <c r="BD1021">
        <v>755542000</v>
      </c>
      <c r="BE1021">
        <v>30063000</v>
      </c>
      <c r="BF1021">
        <v>4054999.9999999902</v>
      </c>
      <c r="BG1021">
        <v>0</v>
      </c>
      <c r="BH1021">
        <v>721424000</v>
      </c>
      <c r="BI1021">
        <v>763066000</v>
      </c>
      <c r="BJ1021">
        <v>-842092000</v>
      </c>
      <c r="BK1021">
        <v>-1064279000</v>
      </c>
      <c r="BL1021">
        <v>874795000</v>
      </c>
    </row>
    <row r="1022" spans="1:64" x14ac:dyDescent="0.3">
      <c r="A1022" s="3">
        <v>2038</v>
      </c>
      <c r="B1022" s="3">
        <v>2008</v>
      </c>
      <c r="C1022" s="3" t="s">
        <v>30</v>
      </c>
      <c r="D1022" s="2">
        <v>39629</v>
      </c>
      <c r="E1022" s="2">
        <v>39687</v>
      </c>
      <c r="F1022" t="s">
        <v>20</v>
      </c>
      <c r="G1022">
        <v>598643000</v>
      </c>
      <c r="H1022">
        <v>539628000</v>
      </c>
      <c r="I1022">
        <f t="shared" si="211"/>
        <v>-104967000</v>
      </c>
      <c r="J1022">
        <f t="shared" si="219"/>
        <v>3397574000</v>
      </c>
      <c r="K1022">
        <v>6745249000</v>
      </c>
      <c r="L1022">
        <v>3616600000</v>
      </c>
      <c r="M1022">
        <f t="shared" si="220"/>
        <v>0.16003654372207934</v>
      </c>
      <c r="N1022">
        <f t="shared" si="212"/>
        <v>8.0001197880167213E-2</v>
      </c>
      <c r="O1022">
        <f t="shared" si="213"/>
        <v>0.14920864900735498</v>
      </c>
      <c r="P1022">
        <f t="shared" si="221"/>
        <v>-3.0894691329754701E-2</v>
      </c>
      <c r="Q1022">
        <f t="shared" si="214"/>
        <v>-1.5561619741539563E-2</v>
      </c>
      <c r="R1022">
        <f t="shared" si="215"/>
        <v>-2.9023668639053254E-2</v>
      </c>
      <c r="S1022">
        <f t="shared" si="217"/>
        <v>5.4762224061118525E-2</v>
      </c>
      <c r="T1022">
        <f t="shared" si="218"/>
        <v>4.9363693295759355E-2</v>
      </c>
      <c r="U1022">
        <f t="shared" si="216"/>
        <v>0</v>
      </c>
      <c r="V1022">
        <v>7.4399999999999994E-2</v>
      </c>
      <c r="W1022">
        <v>0</v>
      </c>
      <c r="X1022">
        <v>1064559000</v>
      </c>
      <c r="Y1022">
        <v>1758582000</v>
      </c>
      <c r="Z1022">
        <v>929466000</v>
      </c>
      <c r="AA1022">
        <v>4381202000</v>
      </c>
      <c r="AB1022" t="s">
        <v>19</v>
      </c>
      <c r="AC1022">
        <v>2040598000</v>
      </c>
      <c r="AD1022">
        <v>63075000</v>
      </c>
      <c r="AE1022">
        <v>47431000</v>
      </c>
      <c r="AF1022">
        <v>2364047000</v>
      </c>
      <c r="AG1022">
        <v>1888139000</v>
      </c>
      <c r="AH1022">
        <v>1026088000</v>
      </c>
      <c r="AI1022">
        <v>3048830000</v>
      </c>
      <c r="AJ1022">
        <v>44543000</v>
      </c>
      <c r="AK1022" t="s">
        <v>19</v>
      </c>
      <c r="AL1022">
        <v>3093373000</v>
      </c>
      <c r="AM1022">
        <v>35276000</v>
      </c>
      <c r="AN1022">
        <v>282400000</v>
      </c>
      <c r="AO1022">
        <v>3334200000</v>
      </c>
      <c r="AP1022" t="s">
        <v>19</v>
      </c>
      <c r="AQ1022" t="s">
        <v>19</v>
      </c>
      <c r="AR1022" t="s">
        <v>19</v>
      </c>
      <c r="AS1022" t="s">
        <v>19</v>
      </c>
      <c r="AT1022">
        <v>10931678000</v>
      </c>
      <c r="AU1022">
        <v>10064911000</v>
      </c>
      <c r="AV1022">
        <v>866767000</v>
      </c>
      <c r="AW1022">
        <v>22657000</v>
      </c>
      <c r="AX1022">
        <v>290934000</v>
      </c>
      <c r="AY1022" t="s">
        <v>19</v>
      </c>
      <c r="AZ1022">
        <v>210081000</v>
      </c>
      <c r="BA1022" t="s">
        <v>19</v>
      </c>
      <c r="BB1022">
        <v>638004000</v>
      </c>
      <c r="BC1022">
        <v>39361000</v>
      </c>
      <c r="BD1022">
        <v>598643000</v>
      </c>
      <c r="BE1022">
        <v>54907000</v>
      </c>
      <c r="BF1022">
        <v>5224000</v>
      </c>
      <c r="BG1022">
        <v>0</v>
      </c>
      <c r="BH1022">
        <v>539628000</v>
      </c>
      <c r="BI1022">
        <v>743985000</v>
      </c>
      <c r="BJ1022">
        <v>-848952000</v>
      </c>
      <c r="BK1022">
        <v>-1116385000</v>
      </c>
      <c r="BL1022">
        <v>315799000</v>
      </c>
    </row>
    <row r="1023" spans="1:64" x14ac:dyDescent="0.3">
      <c r="A1023" s="3">
        <v>2038</v>
      </c>
      <c r="B1023" s="3">
        <v>2008</v>
      </c>
      <c r="C1023" s="3" t="s">
        <v>29</v>
      </c>
      <c r="D1023" s="2">
        <v>39813</v>
      </c>
      <c r="E1023" s="2">
        <v>39878</v>
      </c>
      <c r="F1023" t="s">
        <v>20</v>
      </c>
      <c r="G1023">
        <v>197404000</v>
      </c>
      <c r="H1023">
        <v>121115000</v>
      </c>
      <c r="I1023">
        <f t="shared" si="211"/>
        <v>-214626000</v>
      </c>
      <c r="J1023">
        <f t="shared" si="219"/>
        <v>3028499000</v>
      </c>
      <c r="K1023">
        <v>5527736000</v>
      </c>
      <c r="L1023">
        <v>3421333000</v>
      </c>
      <c r="M1023">
        <f t="shared" si="220"/>
        <v>4.0263840272029144E-2</v>
      </c>
      <c r="N1023">
        <f t="shared" si="212"/>
        <v>2.1910416850587654E-2</v>
      </c>
      <c r="O1023">
        <f t="shared" si="213"/>
        <v>3.5399944992200408E-2</v>
      </c>
      <c r="P1023">
        <f t="shared" si="221"/>
        <v>-7.0868770305025697E-2</v>
      </c>
      <c r="Q1023">
        <f t="shared" si="214"/>
        <v>-3.8827107517435712E-2</v>
      </c>
      <c r="R1023">
        <f t="shared" si="215"/>
        <v>-6.2731689665986912E-2</v>
      </c>
      <c r="S1023">
        <f t="shared" si="217"/>
        <v>2.1292536480796872E-2</v>
      </c>
      <c r="T1023">
        <f t="shared" si="218"/>
        <v>1.306379584948488E-2</v>
      </c>
      <c r="U1023">
        <f t="shared" si="216"/>
        <v>0</v>
      </c>
      <c r="V1023">
        <v>1.7000000000000001E-2</v>
      </c>
      <c r="W1023">
        <v>0</v>
      </c>
      <c r="X1023">
        <v>705037000</v>
      </c>
      <c r="Y1023">
        <v>1115817000</v>
      </c>
      <c r="Z1023">
        <v>842863000</v>
      </c>
      <c r="AA1023">
        <v>3120063000</v>
      </c>
      <c r="AB1023" t="s">
        <v>19</v>
      </c>
      <c r="AC1023">
        <v>2094513000</v>
      </c>
      <c r="AD1023">
        <v>63075000</v>
      </c>
      <c r="AE1023">
        <v>40923000</v>
      </c>
      <c r="AF1023">
        <v>2407673000</v>
      </c>
      <c r="AG1023">
        <v>1008666000</v>
      </c>
      <c r="AH1023">
        <v>477932000</v>
      </c>
      <c r="AI1023">
        <v>2022047000</v>
      </c>
      <c r="AJ1023">
        <v>50178000</v>
      </c>
      <c r="AK1023" t="s">
        <v>19</v>
      </c>
      <c r="AL1023">
        <v>2072225000</v>
      </c>
      <c r="AM1023">
        <v>34178000</v>
      </c>
      <c r="AN1023">
        <v>282458000</v>
      </c>
      <c r="AO1023">
        <v>3138875000</v>
      </c>
      <c r="AP1023" t="s">
        <v>19</v>
      </c>
      <c r="AQ1023" t="s">
        <v>19</v>
      </c>
      <c r="AR1023" t="s">
        <v>19</v>
      </c>
      <c r="AS1023" t="s">
        <v>19</v>
      </c>
      <c r="AT1023">
        <v>9271042000</v>
      </c>
      <c r="AU1023">
        <v>8628552000</v>
      </c>
      <c r="AV1023">
        <v>642490000</v>
      </c>
      <c r="AW1023">
        <v>16558000</v>
      </c>
      <c r="AX1023">
        <v>311249000</v>
      </c>
      <c r="AY1023" t="s">
        <v>19</v>
      </c>
      <c r="AZ1023">
        <v>232168000</v>
      </c>
      <c r="BA1023">
        <v>671000</v>
      </c>
      <c r="BB1023">
        <v>229215000</v>
      </c>
      <c r="BC1023">
        <v>31811000</v>
      </c>
      <c r="BD1023">
        <v>197404000</v>
      </c>
      <c r="BE1023">
        <v>75465000</v>
      </c>
      <c r="BF1023">
        <v>824000</v>
      </c>
      <c r="BG1023">
        <v>0</v>
      </c>
      <c r="BH1023">
        <v>121115000</v>
      </c>
      <c r="BI1023">
        <v>435498000</v>
      </c>
      <c r="BJ1023">
        <v>-650124000</v>
      </c>
      <c r="BK1023">
        <v>-528683000</v>
      </c>
      <c r="BL1023">
        <v>-505994000</v>
      </c>
    </row>
    <row r="1024" spans="1:64" x14ac:dyDescent="0.3">
      <c r="A1024" s="3">
        <v>2038</v>
      </c>
      <c r="B1024" s="3">
        <v>2009</v>
      </c>
      <c r="C1024" s="3" t="s">
        <v>30</v>
      </c>
      <c r="D1024" s="2">
        <v>39994</v>
      </c>
      <c r="E1024" s="2">
        <v>40053</v>
      </c>
      <c r="F1024" t="s">
        <v>20</v>
      </c>
      <c r="G1024">
        <v>21574000</v>
      </c>
      <c r="H1024">
        <v>-39777000</v>
      </c>
      <c r="I1024">
        <f t="shared" si="211"/>
        <v>-75690000</v>
      </c>
      <c r="J1024">
        <f t="shared" si="219"/>
        <v>2873563000</v>
      </c>
      <c r="K1024">
        <v>5291760000</v>
      </c>
      <c r="L1024">
        <v>3441581000</v>
      </c>
      <c r="M1024">
        <f t="shared" si="220"/>
        <v>-1.3482565024674939E-2</v>
      </c>
      <c r="N1024">
        <f t="shared" si="212"/>
        <v>-7.5167808063857774E-3</v>
      </c>
      <c r="O1024">
        <f t="shared" si="213"/>
        <v>-1.1557769525110697E-2</v>
      </c>
      <c r="P1024">
        <f t="shared" si="221"/>
        <v>-2.6340122001849271E-2</v>
      </c>
      <c r="Q1024">
        <f t="shared" si="214"/>
        <v>-1.4303369767336387E-2</v>
      </c>
      <c r="R1024">
        <f t="shared" si="215"/>
        <v>-2.1992799239651778E-2</v>
      </c>
      <c r="S1024">
        <f t="shared" si="217"/>
        <v>2.822769362576704E-3</v>
      </c>
      <c r="T1024">
        <f t="shared" si="218"/>
        <v>-5.204472834671992E-3</v>
      </c>
      <c r="U1024">
        <f t="shared" si="216"/>
        <v>0</v>
      </c>
      <c r="V1024">
        <v>-5.4000000000000003E-3</v>
      </c>
      <c r="W1024">
        <v>0</v>
      </c>
      <c r="X1024">
        <v>644513000</v>
      </c>
      <c r="Y1024">
        <v>1162009000</v>
      </c>
      <c r="Z1024">
        <v>767203000</v>
      </c>
      <c r="AA1024">
        <v>2992221000</v>
      </c>
      <c r="AB1024" t="s">
        <v>19</v>
      </c>
      <c r="AC1024">
        <v>2027331000</v>
      </c>
      <c r="AD1024">
        <v>34445000</v>
      </c>
      <c r="AE1024">
        <v>43088000</v>
      </c>
      <c r="AF1024">
        <v>2299539000</v>
      </c>
      <c r="AG1024">
        <v>1143884000</v>
      </c>
      <c r="AH1024">
        <v>232847000</v>
      </c>
      <c r="AI1024">
        <v>1768768000</v>
      </c>
      <c r="AJ1024">
        <v>46295000</v>
      </c>
      <c r="AK1024" t="s">
        <v>19</v>
      </c>
      <c r="AL1024">
        <v>1815063000</v>
      </c>
      <c r="AM1024">
        <v>35116000</v>
      </c>
      <c r="AN1024">
        <v>282459000</v>
      </c>
      <c r="AO1024">
        <v>3159122000</v>
      </c>
      <c r="AP1024" t="s">
        <v>19</v>
      </c>
      <c r="AQ1024" t="s">
        <v>19</v>
      </c>
      <c r="AR1024" t="s">
        <v>19</v>
      </c>
      <c r="AS1024" t="s">
        <v>19</v>
      </c>
      <c r="AT1024">
        <v>7642849000</v>
      </c>
      <c r="AU1024">
        <v>7110833000</v>
      </c>
      <c r="AV1024">
        <v>532016000</v>
      </c>
      <c r="AW1024">
        <v>14725000</v>
      </c>
      <c r="AX1024">
        <v>273379000</v>
      </c>
      <c r="AY1024" t="s">
        <v>19</v>
      </c>
      <c r="AZ1024">
        <v>243587000</v>
      </c>
      <c r="BA1024">
        <v>987000</v>
      </c>
      <c r="BB1024">
        <v>38444000</v>
      </c>
      <c r="BC1024">
        <v>16870000</v>
      </c>
      <c r="BD1024">
        <v>21574000</v>
      </c>
      <c r="BE1024">
        <v>60317000</v>
      </c>
      <c r="BF1024">
        <v>1034000</v>
      </c>
      <c r="BG1024">
        <v>0</v>
      </c>
      <c r="BH1024">
        <v>-39777000</v>
      </c>
      <c r="BI1024">
        <v>329126000</v>
      </c>
      <c r="BJ1024">
        <v>-404816000</v>
      </c>
      <c r="BK1024">
        <v>53052000</v>
      </c>
      <c r="BL1024">
        <v>-783987000</v>
      </c>
    </row>
    <row r="1025" spans="1:64" x14ac:dyDescent="0.3">
      <c r="A1025" s="3">
        <v>2038</v>
      </c>
      <c r="B1025" s="3">
        <v>2009</v>
      </c>
      <c r="C1025" s="3" t="s">
        <v>29</v>
      </c>
      <c r="D1025" s="2">
        <v>40178</v>
      </c>
      <c r="E1025" s="2">
        <v>40283</v>
      </c>
      <c r="F1025" t="s">
        <v>20</v>
      </c>
      <c r="G1025">
        <v>71435000</v>
      </c>
      <c r="H1025">
        <v>38587000</v>
      </c>
      <c r="I1025">
        <f t="shared" si="211"/>
        <v>540082000</v>
      </c>
      <c r="J1025">
        <f t="shared" si="219"/>
        <v>2547506000</v>
      </c>
      <c r="K1025">
        <v>5635108000</v>
      </c>
      <c r="L1025">
        <v>3571791000</v>
      </c>
      <c r="M1025">
        <f t="shared" si="220"/>
        <v>1.5553250905002772E-2</v>
      </c>
      <c r="N1025">
        <f t="shared" si="212"/>
        <v>6.8476061150913167E-3</v>
      </c>
      <c r="O1025">
        <f t="shared" si="213"/>
        <v>1.0803263684801266E-2</v>
      </c>
      <c r="P1025">
        <f t="shared" si="221"/>
        <v>0.2120042111775203</v>
      </c>
      <c r="Q1025">
        <f t="shared" si="214"/>
        <v>9.5842351202496914E-2</v>
      </c>
      <c r="R1025">
        <f t="shared" si="215"/>
        <v>0.15120761545118402</v>
      </c>
      <c r="S1025">
        <f t="shared" si="217"/>
        <v>9.9027840082687932E-3</v>
      </c>
      <c r="T1025">
        <f t="shared" si="218"/>
        <v>5.3491807451118908E-3</v>
      </c>
      <c r="U1025">
        <f t="shared" si="216"/>
        <v>0</v>
      </c>
      <c r="V1025">
        <v>5.4999999999999997E-3</v>
      </c>
      <c r="W1025">
        <v>0</v>
      </c>
      <c r="X1025">
        <v>1200725000</v>
      </c>
      <c r="Y1025">
        <v>1069854000</v>
      </c>
      <c r="Z1025">
        <v>716160000</v>
      </c>
      <c r="AA1025">
        <v>3490511000</v>
      </c>
      <c r="AB1025" t="s">
        <v>19</v>
      </c>
      <c r="AC1025">
        <v>1867861000</v>
      </c>
      <c r="AD1025">
        <v>34445000</v>
      </c>
      <c r="AE1025">
        <v>46235000</v>
      </c>
      <c r="AF1025">
        <v>2144597000</v>
      </c>
      <c r="AG1025">
        <v>1162781000</v>
      </c>
      <c r="AH1025">
        <v>322291000</v>
      </c>
      <c r="AI1025">
        <v>1966877000</v>
      </c>
      <c r="AJ1025">
        <v>60764000</v>
      </c>
      <c r="AK1025" t="s">
        <v>19</v>
      </c>
      <c r="AL1025">
        <v>2027641000</v>
      </c>
      <c r="AM1025">
        <v>35676000</v>
      </c>
      <c r="AN1025">
        <v>283995000</v>
      </c>
      <c r="AO1025">
        <v>3287796000</v>
      </c>
      <c r="AP1025" t="s">
        <v>19</v>
      </c>
      <c r="AQ1025" t="s">
        <v>19</v>
      </c>
      <c r="AR1025" t="s">
        <v>19</v>
      </c>
      <c r="AS1025" t="s">
        <v>19</v>
      </c>
      <c r="AT1025">
        <v>7213628000</v>
      </c>
      <c r="AU1025">
        <v>6785266000</v>
      </c>
      <c r="AV1025">
        <v>428362000</v>
      </c>
      <c r="AW1025">
        <v>19200000</v>
      </c>
      <c r="AX1025">
        <v>244353000</v>
      </c>
      <c r="AY1025" t="s">
        <v>19</v>
      </c>
      <c r="AZ1025">
        <v>251404000</v>
      </c>
      <c r="BA1025">
        <v>1440000</v>
      </c>
      <c r="BB1025">
        <v>75940000</v>
      </c>
      <c r="BC1025">
        <v>4505000</v>
      </c>
      <c r="BD1025">
        <v>71435000</v>
      </c>
      <c r="BE1025">
        <v>31813000</v>
      </c>
      <c r="BF1025">
        <v>1034999.99999999</v>
      </c>
      <c r="BG1025">
        <v>0</v>
      </c>
      <c r="BH1025">
        <v>38587000</v>
      </c>
      <c r="BI1025">
        <v>664807000</v>
      </c>
      <c r="BJ1025">
        <v>-124725000</v>
      </c>
      <c r="BK1025">
        <v>-69476000</v>
      </c>
      <c r="BL1025">
        <v>-106268000</v>
      </c>
    </row>
    <row r="1026" spans="1:64" x14ac:dyDescent="0.3">
      <c r="A1026" s="3">
        <v>2038</v>
      </c>
      <c r="B1026" s="3">
        <v>2010</v>
      </c>
      <c r="C1026" s="3" t="s">
        <v>30</v>
      </c>
      <c r="D1026" s="2">
        <v>40359</v>
      </c>
      <c r="E1026" s="2">
        <v>40420</v>
      </c>
      <c r="F1026" t="s">
        <v>20</v>
      </c>
      <c r="G1026">
        <v>-62248000</v>
      </c>
      <c r="H1026">
        <v>-85349000</v>
      </c>
      <c r="I1026">
        <f t="shared" si="211"/>
        <v>-66090000</v>
      </c>
      <c r="J1026">
        <f t="shared" si="219"/>
        <v>2885321000</v>
      </c>
      <c r="K1026">
        <v>5743570000</v>
      </c>
      <c r="L1026">
        <v>3469109000</v>
      </c>
      <c r="M1026">
        <f t="shared" si="220"/>
        <v>-3.0137028081104321E-2</v>
      </c>
      <c r="N1026">
        <f t="shared" si="212"/>
        <v>-1.4859921616694843E-2</v>
      </c>
      <c r="O1026">
        <f t="shared" si="213"/>
        <v>-2.4602570861855307E-2</v>
      </c>
      <c r="P1026">
        <f t="shared" si="221"/>
        <v>-2.2905596985569369E-2</v>
      </c>
      <c r="Q1026">
        <f t="shared" si="214"/>
        <v>-1.1506780625986974E-2</v>
      </c>
      <c r="R1026">
        <f t="shared" si="215"/>
        <v>-1.9051001280155799E-2</v>
      </c>
      <c r="S1026">
        <f t="shared" si="217"/>
        <v>-8.549067455614151E-3</v>
      </c>
      <c r="T1026">
        <f t="shared" si="218"/>
        <v>-1.1721731754742516E-2</v>
      </c>
      <c r="U1026">
        <f t="shared" si="216"/>
        <v>0</v>
      </c>
      <c r="V1026">
        <v>-1.18999999999999E-2</v>
      </c>
      <c r="W1026">
        <v>0</v>
      </c>
      <c r="X1026">
        <v>1111352000</v>
      </c>
      <c r="Y1026">
        <v>1262564000</v>
      </c>
      <c r="Z1026">
        <v>727319000</v>
      </c>
      <c r="AA1026">
        <v>3797955000</v>
      </c>
      <c r="AB1026" t="s">
        <v>19</v>
      </c>
      <c r="AC1026">
        <v>1738121000</v>
      </c>
      <c r="AD1026" t="s">
        <v>19</v>
      </c>
      <c r="AE1026">
        <v>45455000</v>
      </c>
      <c r="AF1026">
        <v>1945615000</v>
      </c>
      <c r="AG1026">
        <v>1128459000</v>
      </c>
      <c r="AH1026">
        <v>634504000</v>
      </c>
      <c r="AI1026">
        <v>2173907000</v>
      </c>
      <c r="AJ1026">
        <v>57251000</v>
      </c>
      <c r="AK1026" t="s">
        <v>19</v>
      </c>
      <c r="AL1026">
        <v>2231158000</v>
      </c>
      <c r="AM1026">
        <v>43303000</v>
      </c>
      <c r="AN1026">
        <v>285728000</v>
      </c>
      <c r="AO1026">
        <v>3183381000</v>
      </c>
      <c r="AP1026" t="s">
        <v>19</v>
      </c>
      <c r="AQ1026" t="s">
        <v>19</v>
      </c>
      <c r="AR1026" t="s">
        <v>19</v>
      </c>
      <c r="AS1026" t="s">
        <v>19</v>
      </c>
      <c r="AT1026">
        <v>7281262000</v>
      </c>
      <c r="AU1026">
        <v>6972354000</v>
      </c>
      <c r="AV1026">
        <v>308908000</v>
      </c>
      <c r="AW1026">
        <v>25388000</v>
      </c>
      <c r="AX1026">
        <v>232199000</v>
      </c>
      <c r="AY1026" t="s">
        <v>19</v>
      </c>
      <c r="AZ1026">
        <v>272431000</v>
      </c>
      <c r="BA1026">
        <v>671000</v>
      </c>
      <c r="BB1026">
        <v>-59171000</v>
      </c>
      <c r="BC1026">
        <v>3077000</v>
      </c>
      <c r="BD1026">
        <v>-62248000</v>
      </c>
      <c r="BE1026">
        <v>24707000</v>
      </c>
      <c r="BF1026">
        <v>-1606000</v>
      </c>
      <c r="BG1026">
        <v>0</v>
      </c>
      <c r="BH1026">
        <v>-85349000</v>
      </c>
      <c r="BI1026">
        <v>154249000</v>
      </c>
      <c r="BJ1026">
        <v>-220339000</v>
      </c>
      <c r="BK1026">
        <v>-146867000</v>
      </c>
      <c r="BL1026">
        <v>446511000</v>
      </c>
    </row>
    <row r="1027" spans="1:64" x14ac:dyDescent="0.3">
      <c r="A1027" s="3">
        <v>2038</v>
      </c>
      <c r="B1027" s="3">
        <v>2010</v>
      </c>
      <c r="C1027" s="3" t="s">
        <v>29</v>
      </c>
      <c r="D1027" s="2">
        <v>40543</v>
      </c>
      <c r="E1027" s="2">
        <v>40632</v>
      </c>
      <c r="F1027" t="s">
        <v>20</v>
      </c>
      <c r="G1027">
        <v>-176129000</v>
      </c>
      <c r="H1027">
        <v>-218317000</v>
      </c>
      <c r="I1027">
        <f t="shared" si="211"/>
        <v>-384945000</v>
      </c>
      <c r="J1027">
        <f t="shared" si="219"/>
        <v>2916575000</v>
      </c>
      <c r="K1027">
        <v>6017349000</v>
      </c>
      <c r="L1027">
        <v>3547027000</v>
      </c>
      <c r="M1027">
        <f t="shared" si="220"/>
        <v>-7.5351053890265127E-2</v>
      </c>
      <c r="N1027">
        <f t="shared" si="212"/>
        <v>-3.6281259405096827E-2</v>
      </c>
      <c r="O1027">
        <f t="shared" si="213"/>
        <v>-6.1549291843563635E-2</v>
      </c>
      <c r="P1027">
        <f t="shared" si="221"/>
        <v>-0.1319852909662875</v>
      </c>
      <c r="Q1027">
        <f t="shared" si="214"/>
        <v>-6.3972523448448809E-2</v>
      </c>
      <c r="R1027">
        <f t="shared" si="215"/>
        <v>-0.10852609805338387</v>
      </c>
      <c r="S1027">
        <f t="shared" si="217"/>
        <v>-2.6581481085734326E-2</v>
      </c>
      <c r="T1027">
        <f t="shared" si="218"/>
        <v>-3.2948516179585767E-2</v>
      </c>
      <c r="U1027">
        <f t="shared" si="216"/>
        <v>0</v>
      </c>
      <c r="V1027">
        <v>-3.0599999999999999E-2</v>
      </c>
      <c r="W1027">
        <v>0</v>
      </c>
      <c r="X1027">
        <v>1356254000</v>
      </c>
      <c r="Y1027">
        <v>1315602000</v>
      </c>
      <c r="Z1027">
        <v>748189000</v>
      </c>
      <c r="AA1027">
        <v>4020281000</v>
      </c>
      <c r="AB1027" t="s">
        <v>19</v>
      </c>
      <c r="AC1027">
        <v>1757423000</v>
      </c>
      <c r="AD1027" t="s">
        <v>19</v>
      </c>
      <c r="AE1027">
        <v>46814000</v>
      </c>
      <c r="AF1027">
        <v>1997068000</v>
      </c>
      <c r="AG1027">
        <v>1066162000</v>
      </c>
      <c r="AH1027">
        <v>862213000</v>
      </c>
      <c r="AI1027">
        <v>2367088000</v>
      </c>
      <c r="AJ1027">
        <v>57234000</v>
      </c>
      <c r="AK1027" t="s">
        <v>19</v>
      </c>
      <c r="AL1027">
        <v>2424322000</v>
      </c>
      <c r="AM1027">
        <v>46000000</v>
      </c>
      <c r="AN1027">
        <v>286563000</v>
      </c>
      <c r="AO1027">
        <v>3260464000</v>
      </c>
      <c r="AP1027" t="s">
        <v>19</v>
      </c>
      <c r="AQ1027" t="s">
        <v>19</v>
      </c>
      <c r="AR1027" t="s">
        <v>19</v>
      </c>
      <c r="AS1027" t="s">
        <v>19</v>
      </c>
      <c r="AT1027">
        <v>6626004000</v>
      </c>
      <c r="AU1027">
        <v>6343561000</v>
      </c>
      <c r="AV1027">
        <v>282443000</v>
      </c>
      <c r="AW1027">
        <v>26832000</v>
      </c>
      <c r="AX1027">
        <v>251959000</v>
      </c>
      <c r="AY1027" t="s">
        <v>19</v>
      </c>
      <c r="AZ1027">
        <v>283989000</v>
      </c>
      <c r="BA1027">
        <v>1416000</v>
      </c>
      <c r="BB1027">
        <v>-169464000</v>
      </c>
      <c r="BC1027">
        <v>6665000</v>
      </c>
      <c r="BD1027">
        <v>-176129000</v>
      </c>
      <c r="BE1027">
        <v>43638000</v>
      </c>
      <c r="BF1027">
        <v>-1450000</v>
      </c>
      <c r="BG1027">
        <v>0</v>
      </c>
      <c r="BH1027">
        <v>-218317000</v>
      </c>
      <c r="BI1027">
        <v>-106512000</v>
      </c>
      <c r="BJ1027">
        <v>-278433000</v>
      </c>
      <c r="BK1027">
        <v>-316839000</v>
      </c>
      <c r="BL1027">
        <v>541562000</v>
      </c>
    </row>
    <row r="1028" spans="1:64" x14ac:dyDescent="0.3">
      <c r="A1028" s="3">
        <v>2038</v>
      </c>
      <c r="B1028" s="3">
        <v>2011</v>
      </c>
      <c r="C1028" s="3" t="s">
        <v>30</v>
      </c>
      <c r="D1028" s="2">
        <v>40724</v>
      </c>
      <c r="E1028" s="2">
        <v>40784</v>
      </c>
      <c r="F1028" t="s">
        <v>20</v>
      </c>
      <c r="G1028">
        <v>-42125999.999999903</v>
      </c>
      <c r="H1028">
        <v>-93329000</v>
      </c>
      <c r="I1028">
        <f t="shared" si="211"/>
        <v>274537000</v>
      </c>
      <c r="J1028">
        <f t="shared" si="219"/>
        <v>2883912000</v>
      </c>
      <c r="K1028">
        <v>5861862000</v>
      </c>
      <c r="L1028">
        <v>3627296000</v>
      </c>
      <c r="M1028">
        <f t="shared" si="220"/>
        <v>-3.2047441114708038E-2</v>
      </c>
      <c r="N1028">
        <f t="shared" si="212"/>
        <v>-1.5921391530540979E-2</v>
      </c>
      <c r="O1028">
        <f t="shared" si="213"/>
        <v>-2.5729634416380688E-2</v>
      </c>
      <c r="P1028">
        <f t="shared" si="221"/>
        <v>9.5196039268881996E-2</v>
      </c>
      <c r="Q1028">
        <f t="shared" si="214"/>
        <v>4.6834435884024563E-2</v>
      </c>
      <c r="R1028">
        <f t="shared" si="215"/>
        <v>7.5686406623556496E-2</v>
      </c>
      <c r="S1028">
        <f t="shared" si="217"/>
        <v>-6.592182897318043E-3</v>
      </c>
      <c r="T1028">
        <f t="shared" si="218"/>
        <v>-1.4604800779181434E-2</v>
      </c>
      <c r="U1028">
        <f t="shared" si="216"/>
        <v>0</v>
      </c>
      <c r="V1028">
        <v>-1.3100000000000001E-2</v>
      </c>
      <c r="W1028">
        <v>0</v>
      </c>
      <c r="X1028">
        <v>1434852000</v>
      </c>
      <c r="Y1028">
        <v>1076454000</v>
      </c>
      <c r="Z1028">
        <v>660637000</v>
      </c>
      <c r="AA1028">
        <v>4129961000</v>
      </c>
      <c r="AB1028" t="s">
        <v>19</v>
      </c>
      <c r="AC1028">
        <v>1508847000</v>
      </c>
      <c r="AD1028" t="s">
        <v>19</v>
      </c>
      <c r="AE1028">
        <v>48214000</v>
      </c>
      <c r="AF1028">
        <v>1731901000</v>
      </c>
      <c r="AG1028">
        <v>854350000</v>
      </c>
      <c r="AH1028">
        <v>821950000</v>
      </c>
      <c r="AI1028">
        <v>2141994000</v>
      </c>
      <c r="AJ1028">
        <v>45217000</v>
      </c>
      <c r="AK1028" t="s">
        <v>19</v>
      </c>
      <c r="AL1028">
        <v>2187211000</v>
      </c>
      <c r="AM1028">
        <v>47355000</v>
      </c>
      <c r="AN1028">
        <v>287977000</v>
      </c>
      <c r="AO1028">
        <v>3339319000</v>
      </c>
      <c r="AP1028" t="s">
        <v>19</v>
      </c>
      <c r="AQ1028" t="s">
        <v>19</v>
      </c>
      <c r="AR1028" t="s">
        <v>19</v>
      </c>
      <c r="AS1028" t="s">
        <v>19</v>
      </c>
      <c r="AT1028">
        <v>6390296000</v>
      </c>
      <c r="AU1028">
        <v>6053681000</v>
      </c>
      <c r="AV1028">
        <v>336615000</v>
      </c>
      <c r="AW1028">
        <v>25771000</v>
      </c>
      <c r="AX1028">
        <v>268613000</v>
      </c>
      <c r="AY1028" t="s">
        <v>19</v>
      </c>
      <c r="AZ1028">
        <v>268666000</v>
      </c>
      <c r="BA1028">
        <v>3065000</v>
      </c>
      <c r="BB1028">
        <v>-33309999.999999899</v>
      </c>
      <c r="BC1028">
        <v>8816000</v>
      </c>
      <c r="BD1028">
        <v>-42125999.999999903</v>
      </c>
      <c r="BE1028">
        <v>50296000</v>
      </c>
      <c r="BF1028">
        <v>907000</v>
      </c>
      <c r="BG1028">
        <v>0</v>
      </c>
      <c r="BH1028">
        <v>-93329000</v>
      </c>
      <c r="BI1028">
        <v>476016000</v>
      </c>
      <c r="BJ1028">
        <v>-201479000</v>
      </c>
      <c r="BK1028">
        <v>-238955000</v>
      </c>
      <c r="BL1028">
        <v>187520000</v>
      </c>
    </row>
    <row r="1029" spans="1:64" x14ac:dyDescent="0.3">
      <c r="A1029" s="3">
        <v>2038</v>
      </c>
      <c r="B1029" s="3">
        <v>2011</v>
      </c>
      <c r="C1029" s="3" t="s">
        <v>29</v>
      </c>
      <c r="D1029" s="2">
        <v>40908</v>
      </c>
      <c r="E1029" s="2">
        <v>40990</v>
      </c>
      <c r="F1029" t="s">
        <v>20</v>
      </c>
      <c r="G1029">
        <v>130001000</v>
      </c>
      <c r="H1029">
        <v>72844000</v>
      </c>
      <c r="I1029">
        <f t="shared" si="211"/>
        <v>296755000</v>
      </c>
      <c r="J1029">
        <f t="shared" si="219"/>
        <v>2625102000</v>
      </c>
      <c r="K1029">
        <v>5611620000</v>
      </c>
      <c r="L1029">
        <v>3740009000</v>
      </c>
      <c r="M1029">
        <f t="shared" si="220"/>
        <v>2.8620602170887081E-2</v>
      </c>
      <c r="N1029">
        <f t="shared" si="212"/>
        <v>1.2980921730266839E-2</v>
      </c>
      <c r="O1029">
        <f t="shared" si="213"/>
        <v>1.9476958477907407E-2</v>
      </c>
      <c r="P1029">
        <f t="shared" si="221"/>
        <v>0.11304513119871151</v>
      </c>
      <c r="Q1029">
        <f t="shared" si="214"/>
        <v>5.2882233650888691E-2</v>
      </c>
      <c r="R1029">
        <f t="shared" si="215"/>
        <v>7.9346065744761579E-2</v>
      </c>
      <c r="S1029">
        <f t="shared" si="217"/>
        <v>2.0458367777877972E-2</v>
      </c>
      <c r="T1029">
        <f t="shared" si="218"/>
        <v>1.1463522145304597E-2</v>
      </c>
      <c r="U1029">
        <f t="shared" si="216"/>
        <v>0</v>
      </c>
      <c r="V1029">
        <v>1.01E-2</v>
      </c>
      <c r="W1029">
        <v>0</v>
      </c>
      <c r="X1029">
        <v>1512461000</v>
      </c>
      <c r="Y1029">
        <v>1197654000</v>
      </c>
      <c r="Z1029">
        <v>608354000</v>
      </c>
      <c r="AA1029">
        <v>4005119000</v>
      </c>
      <c r="AB1029" t="s">
        <v>19</v>
      </c>
      <c r="AC1029">
        <v>1457495000</v>
      </c>
      <c r="AD1029" t="s">
        <v>19</v>
      </c>
      <c r="AE1029">
        <v>45481000</v>
      </c>
      <c r="AF1029">
        <v>1606501000</v>
      </c>
      <c r="AG1029">
        <v>880956000</v>
      </c>
      <c r="AH1029">
        <v>483245000</v>
      </c>
      <c r="AI1029">
        <v>1808296000</v>
      </c>
      <c r="AJ1029">
        <v>44630000</v>
      </c>
      <c r="AK1029" t="s">
        <v>19</v>
      </c>
      <c r="AL1029">
        <v>1852926000</v>
      </c>
      <c r="AM1029">
        <v>18685000</v>
      </c>
      <c r="AN1029">
        <v>288987000</v>
      </c>
      <c r="AO1029">
        <v>3451022000</v>
      </c>
      <c r="AP1029" t="s">
        <v>19</v>
      </c>
      <c r="AQ1029" t="s">
        <v>19</v>
      </c>
      <c r="AR1029" t="s">
        <v>19</v>
      </c>
      <c r="AS1029" t="s">
        <v>19</v>
      </c>
      <c r="AT1029">
        <v>6354417000</v>
      </c>
      <c r="AU1029">
        <v>6015670000</v>
      </c>
      <c r="AV1029">
        <v>338747000</v>
      </c>
      <c r="AW1029">
        <v>26979000</v>
      </c>
      <c r="AX1029">
        <v>247630000</v>
      </c>
      <c r="AY1029" t="s">
        <v>19</v>
      </c>
      <c r="AZ1029">
        <v>245513000</v>
      </c>
      <c r="BA1029">
        <v>5529000</v>
      </c>
      <c r="BB1029">
        <v>141531000</v>
      </c>
      <c r="BC1029">
        <v>11530000</v>
      </c>
      <c r="BD1029">
        <v>130001000</v>
      </c>
      <c r="BE1029">
        <v>54869000</v>
      </c>
      <c r="BF1029">
        <v>2288000</v>
      </c>
      <c r="BG1029">
        <v>0</v>
      </c>
      <c r="BH1029">
        <v>72844000</v>
      </c>
      <c r="BI1029">
        <v>487501000</v>
      </c>
      <c r="BJ1029">
        <v>-190746000</v>
      </c>
      <c r="BK1029">
        <v>14221000</v>
      </c>
      <c r="BL1029">
        <v>-385552000</v>
      </c>
    </row>
    <row r="1030" spans="1:64" x14ac:dyDescent="0.3">
      <c r="A1030" s="3">
        <v>2038</v>
      </c>
      <c r="B1030" s="3">
        <v>2012</v>
      </c>
      <c r="C1030" s="3" t="s">
        <v>30</v>
      </c>
      <c r="D1030" s="2">
        <v>41090</v>
      </c>
      <c r="E1030" s="2">
        <v>41148</v>
      </c>
      <c r="F1030" t="s">
        <v>20</v>
      </c>
      <c r="G1030">
        <v>-93121000</v>
      </c>
      <c r="H1030">
        <v>-135577000</v>
      </c>
      <c r="I1030">
        <f t="shared" si="211"/>
        <v>261545000</v>
      </c>
      <c r="J1030">
        <f t="shared" si="219"/>
        <v>2123298000</v>
      </c>
      <c r="K1030">
        <v>5516078000</v>
      </c>
      <c r="L1030">
        <v>3506432000</v>
      </c>
      <c r="M1030">
        <f t="shared" si="220"/>
        <v>-6.2113278494116228E-2</v>
      </c>
      <c r="N1030">
        <f t="shared" si="212"/>
        <v>-2.457851393689502E-2</v>
      </c>
      <c r="O1030">
        <f t="shared" si="213"/>
        <v>-3.8665230068628167E-2</v>
      </c>
      <c r="P1030">
        <f t="shared" si="221"/>
        <v>0.12317865885994335</v>
      </c>
      <c r="Q1030">
        <f t="shared" si="214"/>
        <v>4.7415029301616111E-2</v>
      </c>
      <c r="R1030">
        <f t="shared" si="215"/>
        <v>7.459006762429729E-2</v>
      </c>
      <c r="S1030">
        <f t="shared" si="217"/>
        <v>-1.5877844217036478E-2</v>
      </c>
      <c r="T1030">
        <f t="shared" si="218"/>
        <v>-2.3116917617005343E-2</v>
      </c>
      <c r="U1030">
        <f t="shared" si="216"/>
        <v>0</v>
      </c>
      <c r="V1030">
        <v>-1.84E-2</v>
      </c>
      <c r="W1030">
        <v>0</v>
      </c>
      <c r="X1030">
        <v>1997375000</v>
      </c>
      <c r="Y1030">
        <v>936845000</v>
      </c>
      <c r="Z1030">
        <v>494818000</v>
      </c>
      <c r="AA1030">
        <v>4106894000</v>
      </c>
      <c r="AB1030" t="s">
        <v>19</v>
      </c>
      <c r="AC1030">
        <v>1257277000</v>
      </c>
      <c r="AD1030" t="s">
        <v>19</v>
      </c>
      <c r="AE1030">
        <v>44411000</v>
      </c>
      <c r="AF1030">
        <v>1409184000</v>
      </c>
      <c r="AG1030">
        <v>794088000</v>
      </c>
      <c r="AH1030">
        <v>703900000</v>
      </c>
      <c r="AI1030">
        <v>1947398000</v>
      </c>
      <c r="AJ1030">
        <v>41864000</v>
      </c>
      <c r="AK1030" t="s">
        <v>19</v>
      </c>
      <c r="AL1030">
        <v>1989262000</v>
      </c>
      <c r="AM1030">
        <v>20384000</v>
      </c>
      <c r="AN1030">
        <v>292470000</v>
      </c>
      <c r="AO1030">
        <v>3213962000</v>
      </c>
      <c r="AP1030" t="s">
        <v>19</v>
      </c>
      <c r="AQ1030" t="s">
        <v>19</v>
      </c>
      <c r="AR1030" t="s">
        <v>19</v>
      </c>
      <c r="AS1030" t="s">
        <v>19</v>
      </c>
      <c r="AT1030">
        <v>5864839000</v>
      </c>
      <c r="AU1030">
        <v>5707633000</v>
      </c>
      <c r="AV1030">
        <v>157206000</v>
      </c>
      <c r="AW1030">
        <v>22950000</v>
      </c>
      <c r="AX1030">
        <v>229462000</v>
      </c>
      <c r="AY1030" t="s">
        <v>19</v>
      </c>
      <c r="AZ1030">
        <v>225131000</v>
      </c>
      <c r="BA1030">
        <v>3831000</v>
      </c>
      <c r="BB1030">
        <v>-79490000</v>
      </c>
      <c r="BC1030">
        <v>13631000</v>
      </c>
      <c r="BD1030">
        <v>-93121000</v>
      </c>
      <c r="BE1030">
        <v>38764000</v>
      </c>
      <c r="BF1030">
        <v>3692000</v>
      </c>
      <c r="BG1030">
        <v>0</v>
      </c>
      <c r="BH1030">
        <v>-135577000</v>
      </c>
      <c r="BI1030">
        <v>381272000</v>
      </c>
      <c r="BJ1030">
        <v>-119727000</v>
      </c>
      <c r="BK1030">
        <v>113462000</v>
      </c>
      <c r="BL1030">
        <v>-104441000</v>
      </c>
    </row>
    <row r="1031" spans="1:64" x14ac:dyDescent="0.3">
      <c r="A1031" s="3">
        <v>2038</v>
      </c>
      <c r="B1031" s="3">
        <v>2012</v>
      </c>
      <c r="C1031" s="3" t="s">
        <v>29</v>
      </c>
      <c r="D1031" s="2">
        <v>41274</v>
      </c>
      <c r="E1031" s="2">
        <v>41354</v>
      </c>
      <c r="F1031" t="s">
        <v>20</v>
      </c>
      <c r="G1031">
        <v>-330436000</v>
      </c>
      <c r="H1031">
        <v>-316423000</v>
      </c>
      <c r="I1031">
        <f t="shared" si="211"/>
        <v>559737000</v>
      </c>
      <c r="J1031">
        <f t="shared" si="219"/>
        <v>1710420000</v>
      </c>
      <c r="K1031">
        <v>5088476000</v>
      </c>
      <c r="L1031">
        <v>3515797000</v>
      </c>
      <c r="M1031">
        <f t="shared" si="220"/>
        <v>-0.18478911612352522</v>
      </c>
      <c r="N1031">
        <f t="shared" si="212"/>
        <v>-6.2184237480927489E-2</v>
      </c>
      <c r="O1031">
        <f t="shared" si="213"/>
        <v>-9.000036122677163E-2</v>
      </c>
      <c r="P1031">
        <f t="shared" si="221"/>
        <v>0.32725120145929071</v>
      </c>
      <c r="Q1031">
        <f t="shared" si="214"/>
        <v>0.11000091186437747</v>
      </c>
      <c r="R1031">
        <f t="shared" si="215"/>
        <v>0.15920629092066466</v>
      </c>
      <c r="S1031">
        <f t="shared" si="217"/>
        <v>-6.3062712317264014E-2</v>
      </c>
      <c r="T1031">
        <f t="shared" si="218"/>
        <v>-6.0388373602045881E-2</v>
      </c>
      <c r="U1031">
        <f t="shared" si="216"/>
        <v>0</v>
      </c>
      <c r="V1031">
        <v>-4.3299999999999998E-2</v>
      </c>
      <c r="W1031">
        <v>0</v>
      </c>
      <c r="X1031">
        <v>1916998000</v>
      </c>
      <c r="Y1031">
        <v>932847000</v>
      </c>
      <c r="Z1031">
        <v>347918000</v>
      </c>
      <c r="AA1031">
        <v>3837357000</v>
      </c>
      <c r="AB1031" t="s">
        <v>19</v>
      </c>
      <c r="AC1031">
        <v>1094508000</v>
      </c>
      <c r="AD1031" t="s">
        <v>19</v>
      </c>
      <c r="AE1031">
        <v>35681000</v>
      </c>
      <c r="AF1031">
        <v>1251119000</v>
      </c>
      <c r="AG1031">
        <v>870617000</v>
      </c>
      <c r="AH1031">
        <v>214901000</v>
      </c>
      <c r="AI1031">
        <v>1519348000</v>
      </c>
      <c r="AJ1031">
        <v>42573000</v>
      </c>
      <c r="AK1031" t="s">
        <v>19</v>
      </c>
      <c r="AL1031">
        <v>1561921000</v>
      </c>
      <c r="AM1031">
        <v>10758000</v>
      </c>
      <c r="AN1031">
        <v>292493000</v>
      </c>
      <c r="AO1031">
        <v>3223304000</v>
      </c>
      <c r="AP1031" t="s">
        <v>19</v>
      </c>
      <c r="AQ1031" t="s">
        <v>19</v>
      </c>
      <c r="AR1031" t="s">
        <v>19</v>
      </c>
      <c r="AS1031" t="s">
        <v>19</v>
      </c>
      <c r="AT1031">
        <v>5239800000</v>
      </c>
      <c r="AU1031">
        <v>5240425000</v>
      </c>
      <c r="AV1031">
        <v>-625000</v>
      </c>
      <c r="AW1031">
        <v>21068000</v>
      </c>
      <c r="AX1031">
        <v>214978000</v>
      </c>
      <c r="AY1031" t="s">
        <v>19</v>
      </c>
      <c r="AZ1031">
        <v>214551000</v>
      </c>
      <c r="BA1031">
        <v>780000</v>
      </c>
      <c r="BB1031">
        <v>-318994000</v>
      </c>
      <c r="BC1031">
        <v>11442000</v>
      </c>
      <c r="BD1031">
        <v>-330436000</v>
      </c>
      <c r="BE1031">
        <v>-14369000</v>
      </c>
      <c r="BF1031">
        <v>356000</v>
      </c>
      <c r="BG1031">
        <v>0</v>
      </c>
      <c r="BH1031">
        <v>-316423000</v>
      </c>
      <c r="BI1031">
        <v>602092000</v>
      </c>
      <c r="BJ1031">
        <v>-42355000</v>
      </c>
      <c r="BK1031">
        <v>54137000</v>
      </c>
      <c r="BL1031">
        <v>-265552000</v>
      </c>
    </row>
    <row r="1032" spans="1:64" x14ac:dyDescent="0.3">
      <c r="A1032" s="3">
        <v>2038</v>
      </c>
      <c r="B1032" s="3">
        <v>2013</v>
      </c>
      <c r="C1032" s="3" t="s">
        <v>30</v>
      </c>
      <c r="D1032" s="2">
        <v>41455</v>
      </c>
      <c r="E1032" s="2">
        <v>41498</v>
      </c>
      <c r="F1032" t="s">
        <v>20</v>
      </c>
      <c r="G1032">
        <v>-70178000</v>
      </c>
      <c r="H1032">
        <v>-72695000</v>
      </c>
      <c r="I1032">
        <f t="shared" si="211"/>
        <v>444110000</v>
      </c>
      <c r="J1032">
        <f t="shared" si="219"/>
        <v>1704286000</v>
      </c>
      <c r="K1032">
        <v>5309784000</v>
      </c>
      <c r="L1032">
        <v>3551981000</v>
      </c>
      <c r="M1032">
        <f t="shared" si="220"/>
        <v>-4.3833018636543396E-2</v>
      </c>
      <c r="N1032">
        <f t="shared" si="212"/>
        <v>-1.3690764068745547E-2</v>
      </c>
      <c r="O1032">
        <f t="shared" si="213"/>
        <v>-2.0466044159583061E-2</v>
      </c>
      <c r="P1032">
        <f t="shared" si="221"/>
        <v>0.26058419772268271</v>
      </c>
      <c r="Q1032">
        <f t="shared" si="214"/>
        <v>8.3639937142452506E-2</v>
      </c>
      <c r="R1032">
        <f t="shared" si="215"/>
        <v>0.12503163727508679</v>
      </c>
      <c r="S1032">
        <f t="shared" si="217"/>
        <v>-1.3464696853415196E-2</v>
      </c>
      <c r="T1032">
        <f t="shared" si="218"/>
        <v>-1.3947620874904067E-2</v>
      </c>
      <c r="U1032">
        <f t="shared" si="216"/>
        <v>0</v>
      </c>
      <c r="V1032">
        <v>-9.8999999999999904E-3</v>
      </c>
      <c r="W1032">
        <v>0</v>
      </c>
      <c r="X1032">
        <v>2265831000</v>
      </c>
      <c r="Y1032">
        <v>878469000</v>
      </c>
      <c r="Z1032">
        <v>276344000</v>
      </c>
      <c r="AA1032">
        <v>4126586000</v>
      </c>
      <c r="AB1032" t="s">
        <v>19</v>
      </c>
      <c r="AC1032">
        <v>1027740000</v>
      </c>
      <c r="AD1032" t="s">
        <v>19</v>
      </c>
      <c r="AE1032">
        <v>38705000</v>
      </c>
      <c r="AF1032">
        <v>1183198000</v>
      </c>
      <c r="AG1032">
        <v>657837000</v>
      </c>
      <c r="AH1032">
        <v>520621000</v>
      </c>
      <c r="AI1032">
        <v>1704830000</v>
      </c>
      <c r="AJ1032">
        <v>42979000</v>
      </c>
      <c r="AK1032" t="s">
        <v>19</v>
      </c>
      <c r="AL1032">
        <v>1747809000</v>
      </c>
      <c r="AM1032">
        <v>9994000</v>
      </c>
      <c r="AN1032">
        <v>298318000</v>
      </c>
      <c r="AO1032">
        <v>3253663000</v>
      </c>
      <c r="AP1032" t="s">
        <v>19</v>
      </c>
      <c r="AQ1032" t="s">
        <v>19</v>
      </c>
      <c r="AR1032" t="s">
        <v>19</v>
      </c>
      <c r="AS1032" t="s">
        <v>19</v>
      </c>
      <c r="AT1032">
        <v>5212000000</v>
      </c>
      <c r="AU1032">
        <v>5075011000</v>
      </c>
      <c r="AV1032">
        <v>136989000</v>
      </c>
      <c r="AW1032">
        <v>21474000</v>
      </c>
      <c r="AX1032">
        <v>194467000</v>
      </c>
      <c r="AY1032" t="s">
        <v>19</v>
      </c>
      <c r="AZ1032">
        <v>183729000</v>
      </c>
      <c r="BA1032">
        <v>901000</v>
      </c>
      <c r="BB1032">
        <v>-62473000</v>
      </c>
      <c r="BC1032">
        <v>7705000</v>
      </c>
      <c r="BD1032">
        <v>-70178000</v>
      </c>
      <c r="BE1032">
        <v>4526000</v>
      </c>
      <c r="BF1032">
        <v>-2009000</v>
      </c>
      <c r="BG1032">
        <v>0</v>
      </c>
      <c r="BH1032">
        <v>-72695000</v>
      </c>
      <c r="BI1032">
        <v>490605000</v>
      </c>
      <c r="BJ1032">
        <v>-46495000</v>
      </c>
      <c r="BK1032">
        <v>-68885000</v>
      </c>
      <c r="BL1032">
        <v>-187925000</v>
      </c>
    </row>
    <row r="1033" spans="1:64" x14ac:dyDescent="0.3">
      <c r="A1033" s="3">
        <v>2038</v>
      </c>
      <c r="B1033" s="3">
        <v>2013</v>
      </c>
      <c r="C1033" s="3" t="s">
        <v>29</v>
      </c>
      <c r="D1033" s="2">
        <v>41639</v>
      </c>
      <c r="E1033" s="2">
        <v>41718</v>
      </c>
      <c r="F1033" t="s">
        <v>20</v>
      </c>
      <c r="G1033">
        <v>100944000</v>
      </c>
      <c r="H1033">
        <v>77714000</v>
      </c>
      <c r="I1033">
        <f t="shared" si="211"/>
        <v>155268000</v>
      </c>
      <c r="J1033">
        <f t="shared" si="219"/>
        <v>1580524000</v>
      </c>
      <c r="K1033">
        <v>5585765000</v>
      </c>
      <c r="L1033">
        <v>3698665000</v>
      </c>
      <c r="M1033">
        <f t="shared" si="220"/>
        <v>4.889770734262814E-2</v>
      </c>
      <c r="N1033">
        <f t="shared" si="212"/>
        <v>1.391286600850555E-2</v>
      </c>
      <c r="O1033">
        <f t="shared" si="213"/>
        <v>2.1011364911393705E-2</v>
      </c>
      <c r="P1033">
        <f t="shared" si="221"/>
        <v>9.8238305777071405E-2</v>
      </c>
      <c r="Q1033">
        <f t="shared" si="214"/>
        <v>2.7797087775801525E-2</v>
      </c>
      <c r="R1033">
        <f t="shared" si="215"/>
        <v>4.1979470971282878E-2</v>
      </c>
      <c r="S1033">
        <f t="shared" si="217"/>
        <v>2.0201126727529137E-2</v>
      </c>
      <c r="T1033">
        <f t="shared" si="218"/>
        <v>1.5552290007362492E-2</v>
      </c>
      <c r="U1033">
        <f t="shared" si="216"/>
        <v>0</v>
      </c>
      <c r="V1033">
        <v>1.04E-2</v>
      </c>
      <c r="W1033">
        <v>0</v>
      </c>
      <c r="X1033">
        <v>2124079000</v>
      </c>
      <c r="Y1033">
        <v>1537812000</v>
      </c>
      <c r="Z1033">
        <v>225919000</v>
      </c>
      <c r="AA1033">
        <v>4421332000</v>
      </c>
      <c r="AB1033" t="s">
        <v>19</v>
      </c>
      <c r="AC1033">
        <v>990081000</v>
      </c>
      <c r="AD1033" t="s">
        <v>19</v>
      </c>
      <c r="AE1033">
        <v>31607000</v>
      </c>
      <c r="AF1033">
        <v>1164433000</v>
      </c>
      <c r="AG1033">
        <v>1197758000</v>
      </c>
      <c r="AH1033">
        <v>137780000</v>
      </c>
      <c r="AI1033">
        <v>1844590000</v>
      </c>
      <c r="AJ1033">
        <v>32686000</v>
      </c>
      <c r="AK1033" t="s">
        <v>19</v>
      </c>
      <c r="AL1033">
        <v>1877276000</v>
      </c>
      <c r="AM1033">
        <v>9824000</v>
      </c>
      <c r="AN1033">
        <v>302963000</v>
      </c>
      <c r="AO1033">
        <v>3395702000</v>
      </c>
      <c r="AP1033" t="s">
        <v>19</v>
      </c>
      <c r="AQ1033" t="s">
        <v>19</v>
      </c>
      <c r="AR1033" t="s">
        <v>19</v>
      </c>
      <c r="AS1033" t="s">
        <v>19</v>
      </c>
      <c r="AT1033">
        <v>4996949000</v>
      </c>
      <c r="AU1033">
        <v>4773061000</v>
      </c>
      <c r="AV1033">
        <v>223888000</v>
      </c>
      <c r="AW1033">
        <v>18439000</v>
      </c>
      <c r="AX1033">
        <v>191282000</v>
      </c>
      <c r="AY1033" t="s">
        <v>19</v>
      </c>
      <c r="AZ1033">
        <v>153749000</v>
      </c>
      <c r="BA1033">
        <v>-1050000</v>
      </c>
      <c r="BB1033">
        <v>107059000</v>
      </c>
      <c r="BC1033">
        <v>6115000</v>
      </c>
      <c r="BD1033">
        <v>100944000</v>
      </c>
      <c r="BE1033">
        <v>23660000</v>
      </c>
      <c r="BF1033">
        <v>-430000</v>
      </c>
      <c r="BG1033">
        <v>0</v>
      </c>
      <c r="BH1033">
        <v>77714000</v>
      </c>
      <c r="BI1033">
        <v>232309000</v>
      </c>
      <c r="BJ1033">
        <v>-77041000</v>
      </c>
      <c r="BK1033">
        <v>-13088000</v>
      </c>
      <c r="BL1033">
        <v>-55247000</v>
      </c>
    </row>
    <row r="1034" spans="1:64" x14ac:dyDescent="0.3">
      <c r="A1034" s="3">
        <v>2038</v>
      </c>
      <c r="B1034" s="3">
        <v>2014</v>
      </c>
      <c r="C1034" s="3" t="s">
        <v>30</v>
      </c>
      <c r="D1034" s="2">
        <v>41820</v>
      </c>
      <c r="E1034" s="2">
        <v>41863</v>
      </c>
      <c r="F1034" t="s">
        <v>20</v>
      </c>
      <c r="G1034">
        <v>149302000</v>
      </c>
      <c r="H1034">
        <v>109908000</v>
      </c>
      <c r="I1034">
        <f t="shared" si="211"/>
        <v>185300000</v>
      </c>
      <c r="J1034">
        <f t="shared" si="219"/>
        <v>1885144000</v>
      </c>
      <c r="K1034">
        <v>5553468000</v>
      </c>
      <c r="L1034">
        <v>3763674000</v>
      </c>
      <c r="M1034">
        <f t="shared" si="220"/>
        <v>5.8291568177285133E-2</v>
      </c>
      <c r="N1034">
        <f t="shared" si="212"/>
        <v>1.9790876619798656E-2</v>
      </c>
      <c r="O1034">
        <f t="shared" si="213"/>
        <v>2.9202316672485448E-2</v>
      </c>
      <c r="P1034">
        <f t="shared" si="221"/>
        <v>9.829487826924628E-2</v>
      </c>
      <c r="Q1034">
        <f t="shared" si="214"/>
        <v>3.3366537810247579E-2</v>
      </c>
      <c r="R1034">
        <f t="shared" si="215"/>
        <v>4.9233807178836422E-2</v>
      </c>
      <c r="S1034">
        <f t="shared" si="217"/>
        <v>3.1077998695282744E-2</v>
      </c>
      <c r="T1034">
        <f t="shared" si="218"/>
        <v>2.2877929837518157E-2</v>
      </c>
      <c r="U1034">
        <f t="shared" si="216"/>
        <v>0</v>
      </c>
      <c r="V1034">
        <v>1.4500000000000001E-2</v>
      </c>
      <c r="W1034">
        <v>0</v>
      </c>
      <c r="X1034">
        <v>1821499000</v>
      </c>
      <c r="Y1034">
        <v>1226616000</v>
      </c>
      <c r="Z1034">
        <v>432537000</v>
      </c>
      <c r="AA1034">
        <v>4422630000</v>
      </c>
      <c r="AB1034" t="s">
        <v>19</v>
      </c>
      <c r="AC1034">
        <v>930898000</v>
      </c>
      <c r="AD1034" t="s">
        <v>19</v>
      </c>
      <c r="AE1034">
        <v>31219000</v>
      </c>
      <c r="AF1034">
        <v>1130838000</v>
      </c>
      <c r="AG1034">
        <v>1133574000</v>
      </c>
      <c r="AH1034">
        <v>101633000</v>
      </c>
      <c r="AI1034">
        <v>1748518000</v>
      </c>
      <c r="AJ1034">
        <v>31466000</v>
      </c>
      <c r="AK1034" t="s">
        <v>19</v>
      </c>
      <c r="AL1034">
        <v>1779984000</v>
      </c>
      <c r="AM1034">
        <v>9810000</v>
      </c>
      <c r="AN1034">
        <v>309318000</v>
      </c>
      <c r="AO1034">
        <v>3454356000</v>
      </c>
      <c r="AP1034" t="s">
        <v>19</v>
      </c>
      <c r="AQ1034" t="s">
        <v>19</v>
      </c>
      <c r="AR1034" t="s">
        <v>19</v>
      </c>
      <c r="AS1034" t="s">
        <v>19</v>
      </c>
      <c r="AT1034">
        <v>4804106000</v>
      </c>
      <c r="AU1034">
        <v>4539568000</v>
      </c>
      <c r="AV1034">
        <v>264538000</v>
      </c>
      <c r="AW1034">
        <v>17245000</v>
      </c>
      <c r="AX1034">
        <v>180027000</v>
      </c>
      <c r="AY1034" t="s">
        <v>19</v>
      </c>
      <c r="AZ1034">
        <v>146951000</v>
      </c>
      <c r="BA1034">
        <v>-2855000</v>
      </c>
      <c r="BB1034">
        <v>156717000</v>
      </c>
      <c r="BC1034">
        <v>7415000</v>
      </c>
      <c r="BD1034">
        <v>149302000</v>
      </c>
      <c r="BE1034">
        <v>39414000</v>
      </c>
      <c r="BF1034">
        <v>-20000</v>
      </c>
      <c r="BG1034">
        <v>0</v>
      </c>
      <c r="BH1034">
        <v>109908000</v>
      </c>
      <c r="BI1034">
        <v>284650000</v>
      </c>
      <c r="BJ1034">
        <v>-99350000</v>
      </c>
      <c r="BK1034">
        <v>-345575000</v>
      </c>
      <c r="BL1034">
        <v>-388808000</v>
      </c>
    </row>
    <row r="1035" spans="1:64" x14ac:dyDescent="0.3">
      <c r="A1035" s="3">
        <v>2038</v>
      </c>
      <c r="B1035" s="3">
        <v>2014</v>
      </c>
      <c r="C1035" s="3" t="s">
        <v>29</v>
      </c>
      <c r="D1035" s="2">
        <v>42004</v>
      </c>
      <c r="E1035" s="2">
        <v>42082</v>
      </c>
      <c r="F1035" t="s">
        <v>20</v>
      </c>
      <c r="G1035">
        <v>268149999.99999899</v>
      </c>
      <c r="H1035">
        <v>169437000</v>
      </c>
      <c r="I1035">
        <f t="shared" si="211"/>
        <v>112780000</v>
      </c>
      <c r="J1035">
        <f t="shared" si="219"/>
        <v>2090882000</v>
      </c>
      <c r="K1035">
        <v>6822522000</v>
      </c>
      <c r="L1035">
        <v>3920718000</v>
      </c>
      <c r="M1035">
        <f t="shared" si="220"/>
        <v>8.097396218437912E-2</v>
      </c>
      <c r="N1035">
        <f t="shared" si="212"/>
        <v>2.4834951063550985E-2</v>
      </c>
      <c r="O1035">
        <f t="shared" si="213"/>
        <v>4.3215808941117415E-2</v>
      </c>
      <c r="P1035">
        <f t="shared" si="221"/>
        <v>5.3938959730869554E-2</v>
      </c>
      <c r="Q1035">
        <f t="shared" si="214"/>
        <v>1.6530543983588473E-2</v>
      </c>
      <c r="R1035">
        <f t="shared" si="215"/>
        <v>2.8765139446397317E-2</v>
      </c>
      <c r="S1035">
        <f t="shared" si="217"/>
        <v>3.9261247252883866E-2</v>
      </c>
      <c r="T1035">
        <f t="shared" si="218"/>
        <v>2.480815942862916E-2</v>
      </c>
      <c r="U1035">
        <f t="shared" si="216"/>
        <v>1.1352833206442512</v>
      </c>
      <c r="V1035">
        <v>2.1999999999999999E-2</v>
      </c>
      <c r="W1035">
        <v>2.47E-2</v>
      </c>
      <c r="X1035">
        <v>1844192000</v>
      </c>
      <c r="Y1035">
        <v>2255916000</v>
      </c>
      <c r="Z1035">
        <v>595572000</v>
      </c>
      <c r="AA1035">
        <v>5708042000</v>
      </c>
      <c r="AB1035" t="s">
        <v>19</v>
      </c>
      <c r="AC1035">
        <v>909989000</v>
      </c>
      <c r="AD1035" t="s">
        <v>19</v>
      </c>
      <c r="AE1035">
        <v>39750000</v>
      </c>
      <c r="AF1035">
        <v>1114480000</v>
      </c>
      <c r="AG1035">
        <v>1969509000</v>
      </c>
      <c r="AH1035">
        <v>178730000</v>
      </c>
      <c r="AI1035">
        <v>2861687000</v>
      </c>
      <c r="AJ1035">
        <v>30965000</v>
      </c>
      <c r="AK1035" t="s">
        <v>19</v>
      </c>
      <c r="AL1035">
        <v>2892652000</v>
      </c>
      <c r="AM1035">
        <v>9152000</v>
      </c>
      <c r="AN1035">
        <v>311579000</v>
      </c>
      <c r="AO1035">
        <v>3609139000</v>
      </c>
      <c r="AP1035" t="s">
        <v>19</v>
      </c>
      <c r="AQ1035" t="s">
        <v>19</v>
      </c>
      <c r="AR1035" t="s">
        <v>19</v>
      </c>
      <c r="AS1035" t="s">
        <v>19</v>
      </c>
      <c r="AT1035">
        <v>6829890000</v>
      </c>
      <c r="AU1035">
        <v>6406769000</v>
      </c>
      <c r="AV1035">
        <v>423121000</v>
      </c>
      <c r="AW1035">
        <v>17846000</v>
      </c>
      <c r="AX1035">
        <v>195450000</v>
      </c>
      <c r="AY1035" t="s">
        <v>19</v>
      </c>
      <c r="AZ1035">
        <v>142850000</v>
      </c>
      <c r="BA1035">
        <v>-8159000</v>
      </c>
      <c r="BB1035">
        <v>278591000</v>
      </c>
      <c r="BC1035">
        <v>10441000</v>
      </c>
      <c r="BD1035">
        <v>268149999.99999899</v>
      </c>
      <c r="BE1035">
        <v>98843000</v>
      </c>
      <c r="BF1035">
        <v>-130000</v>
      </c>
      <c r="BG1035">
        <v>192359000</v>
      </c>
      <c r="BH1035">
        <v>-22922000</v>
      </c>
      <c r="BI1035">
        <v>252127000</v>
      </c>
      <c r="BJ1035">
        <v>-139347000</v>
      </c>
      <c r="BK1035">
        <v>-570052000</v>
      </c>
      <c r="BL1035">
        <v>78068000</v>
      </c>
    </row>
    <row r="1036" spans="1:64" x14ac:dyDescent="0.3">
      <c r="A1036" s="3">
        <v>2038</v>
      </c>
      <c r="B1036" s="3">
        <v>2015</v>
      </c>
      <c r="C1036" s="3" t="s">
        <v>30</v>
      </c>
      <c r="D1036" s="2">
        <v>42185</v>
      </c>
      <c r="E1036" s="2">
        <v>42228</v>
      </c>
      <c r="F1036" t="s">
        <v>20</v>
      </c>
      <c r="G1036">
        <v>341727000</v>
      </c>
      <c r="H1036">
        <v>249413000</v>
      </c>
      <c r="I1036">
        <f t="shared" si="211"/>
        <v>197446000</v>
      </c>
      <c r="J1036">
        <f t="shared" si="219"/>
        <v>2166312000</v>
      </c>
      <c r="K1036">
        <v>6370895000</v>
      </c>
      <c r="L1036">
        <v>3845432000</v>
      </c>
      <c r="M1036">
        <f t="shared" si="220"/>
        <v>0.11449504965120444</v>
      </c>
      <c r="N1036">
        <f t="shared" si="212"/>
        <v>3.9148816610539025E-2</v>
      </c>
      <c r="O1036">
        <f t="shared" si="213"/>
        <v>6.4859552840877174E-2</v>
      </c>
      <c r="P1036">
        <f t="shared" si="221"/>
        <v>9.1143842622853952E-2</v>
      </c>
      <c r="Q1036">
        <f t="shared" si="214"/>
        <v>3.0991877907264206E-2</v>
      </c>
      <c r="R1036">
        <f t="shared" si="215"/>
        <v>5.1345596541558923E-2</v>
      </c>
      <c r="S1036">
        <f t="shared" si="217"/>
        <v>4.0801791555018847E-2</v>
      </c>
      <c r="T1036">
        <f t="shared" si="218"/>
        <v>2.977961131871908E-2</v>
      </c>
      <c r="U1036">
        <f t="shared" si="216"/>
        <v>0.77124688769230154</v>
      </c>
      <c r="V1036">
        <v>3.2199999999999999E-2</v>
      </c>
      <c r="W1036">
        <v>0</v>
      </c>
      <c r="X1036">
        <v>1831555000</v>
      </c>
      <c r="Y1036">
        <v>1695620000</v>
      </c>
      <c r="Z1036">
        <v>532847999.99999899</v>
      </c>
      <c r="AA1036">
        <v>5268963000</v>
      </c>
      <c r="AB1036" t="s">
        <v>19</v>
      </c>
      <c r="AC1036">
        <v>878253000</v>
      </c>
      <c r="AD1036" t="s">
        <v>19</v>
      </c>
      <c r="AE1036">
        <v>43873000</v>
      </c>
      <c r="AF1036">
        <v>1101932000</v>
      </c>
      <c r="AG1036">
        <v>1473327000</v>
      </c>
      <c r="AH1036">
        <v>337924000</v>
      </c>
      <c r="AI1036">
        <v>2487273000</v>
      </c>
      <c r="AJ1036">
        <v>30074000</v>
      </c>
      <c r="AK1036" t="s">
        <v>19</v>
      </c>
      <c r="AL1036">
        <v>2517347000</v>
      </c>
      <c r="AM1036">
        <v>8116000</v>
      </c>
      <c r="AN1036">
        <v>311579000</v>
      </c>
      <c r="AO1036">
        <v>3533853000</v>
      </c>
      <c r="AP1036" t="s">
        <v>19</v>
      </c>
      <c r="AQ1036" t="s">
        <v>19</v>
      </c>
      <c r="AR1036" t="s">
        <v>19</v>
      </c>
      <c r="AS1036" t="s">
        <v>19</v>
      </c>
      <c r="AT1036">
        <v>8375294000</v>
      </c>
      <c r="AU1036">
        <v>7866926000</v>
      </c>
      <c r="AV1036">
        <v>508368000</v>
      </c>
      <c r="AW1036">
        <v>19527000</v>
      </c>
      <c r="AX1036">
        <v>208353000</v>
      </c>
      <c r="AY1036" t="s">
        <v>19</v>
      </c>
      <c r="AZ1036">
        <v>142550000</v>
      </c>
      <c r="BA1036">
        <v>-8993000</v>
      </c>
      <c r="BB1036">
        <v>361587000</v>
      </c>
      <c r="BC1036">
        <v>19860000</v>
      </c>
      <c r="BD1036">
        <v>341727000</v>
      </c>
      <c r="BE1036">
        <v>93695000</v>
      </c>
      <c r="BF1036">
        <v>-1381000</v>
      </c>
      <c r="BG1036">
        <v>192359000</v>
      </c>
      <c r="BH1036">
        <v>57054000</v>
      </c>
      <c r="BI1036">
        <v>345765000</v>
      </c>
      <c r="BJ1036">
        <v>-148319000</v>
      </c>
      <c r="BK1036">
        <v>-377851000</v>
      </c>
      <c r="BL1036">
        <v>67930000</v>
      </c>
    </row>
    <row r="1037" spans="1:64" x14ac:dyDescent="0.3">
      <c r="A1037" s="3">
        <v>2038</v>
      </c>
      <c r="B1037" s="3">
        <v>2015</v>
      </c>
      <c r="C1037" s="3" t="s">
        <v>29</v>
      </c>
      <c r="D1037" s="2">
        <v>42369</v>
      </c>
      <c r="E1037" s="2">
        <v>42444</v>
      </c>
      <c r="F1037" t="s">
        <v>20</v>
      </c>
      <c r="G1037">
        <v>290164000</v>
      </c>
      <c r="H1037">
        <v>229066000</v>
      </c>
      <c r="I1037">
        <f t="shared" si="211"/>
        <v>704952000</v>
      </c>
      <c r="J1037">
        <f t="shared" si="219"/>
        <v>1436550000</v>
      </c>
      <c r="K1037">
        <v>5805015000</v>
      </c>
      <c r="L1037">
        <v>3746942000</v>
      </c>
      <c r="M1037">
        <f t="shared" si="220"/>
        <v>0.15917580313946611</v>
      </c>
      <c r="N1037">
        <f t="shared" si="212"/>
        <v>3.9460018621829573E-2</v>
      </c>
      <c r="O1037">
        <f t="shared" si="213"/>
        <v>6.1134119503317638E-2</v>
      </c>
      <c r="P1037">
        <f t="shared" si="221"/>
        <v>0.49072569698235358</v>
      </c>
      <c r="Q1037">
        <f t="shared" si="214"/>
        <v>0.12143844589548865</v>
      </c>
      <c r="R1037">
        <f t="shared" si="215"/>
        <v>0.18814062240621818</v>
      </c>
      <c r="S1037">
        <f t="shared" si="217"/>
        <v>3.8943002488796126E-2</v>
      </c>
      <c r="T1037">
        <f t="shared" si="218"/>
        <v>3.0743020526662758E-2</v>
      </c>
      <c r="U1037">
        <f t="shared" si="216"/>
        <v>0.95430574594221751</v>
      </c>
      <c r="V1037">
        <v>2.93E-2</v>
      </c>
      <c r="W1037">
        <v>2.7689999999999999E-2</v>
      </c>
      <c r="X1037">
        <v>1950306000</v>
      </c>
      <c r="Y1037">
        <v>1473407000</v>
      </c>
      <c r="Z1037">
        <v>332636000</v>
      </c>
      <c r="AA1037">
        <v>4535659000</v>
      </c>
      <c r="AB1037" t="s">
        <v>19</v>
      </c>
      <c r="AC1037">
        <v>860062000</v>
      </c>
      <c r="AD1037" t="s">
        <v>19</v>
      </c>
      <c r="AE1037">
        <v>33256000</v>
      </c>
      <c r="AF1037">
        <v>1269356000</v>
      </c>
      <c r="AG1037">
        <v>1251143000</v>
      </c>
      <c r="AH1037">
        <v>13367000</v>
      </c>
      <c r="AI1037">
        <v>2022232000</v>
      </c>
      <c r="AJ1037">
        <v>27369000</v>
      </c>
      <c r="AK1037" t="s">
        <v>19</v>
      </c>
      <c r="AL1037">
        <v>2049601000</v>
      </c>
      <c r="AM1037">
        <v>8472000</v>
      </c>
      <c r="AN1037">
        <v>315748000</v>
      </c>
      <c r="AO1037">
        <v>3431194000</v>
      </c>
      <c r="AP1037" t="s">
        <v>19</v>
      </c>
      <c r="AQ1037" t="s">
        <v>19</v>
      </c>
      <c r="AR1037" t="s">
        <v>19</v>
      </c>
      <c r="AS1037" t="s">
        <v>19</v>
      </c>
      <c r="AT1037">
        <v>7450992000</v>
      </c>
      <c r="AU1037">
        <v>7064953000</v>
      </c>
      <c r="AV1037">
        <v>386039000</v>
      </c>
      <c r="AW1037">
        <v>18513000</v>
      </c>
      <c r="AX1037">
        <v>187813000</v>
      </c>
      <c r="AY1037" t="s">
        <v>19</v>
      </c>
      <c r="AZ1037">
        <v>139284000</v>
      </c>
      <c r="BA1037">
        <v>-5777000</v>
      </c>
      <c r="BB1037">
        <v>295941000</v>
      </c>
      <c r="BC1037">
        <v>5777000</v>
      </c>
      <c r="BD1037">
        <v>290164000</v>
      </c>
      <c r="BE1037">
        <v>61500000</v>
      </c>
      <c r="BF1037">
        <v>-402000</v>
      </c>
      <c r="BG1037">
        <v>218599000</v>
      </c>
      <c r="BH1037">
        <v>10467000</v>
      </c>
      <c r="BI1037">
        <v>877156000</v>
      </c>
      <c r="BJ1037">
        <v>-172204000</v>
      </c>
      <c r="BK1037">
        <v>-271464000</v>
      </c>
      <c r="BL1037">
        <v>-356775000</v>
      </c>
    </row>
    <row r="1038" spans="1:64" x14ac:dyDescent="0.3">
      <c r="A1038" s="3">
        <v>2038</v>
      </c>
      <c r="B1038" s="3">
        <v>2016</v>
      </c>
      <c r="C1038" s="3" t="s">
        <v>30</v>
      </c>
      <c r="D1038" s="2">
        <v>42551</v>
      </c>
      <c r="E1038" s="2">
        <v>42593</v>
      </c>
      <c r="F1038" t="s">
        <v>20</v>
      </c>
      <c r="G1038">
        <v>178299000</v>
      </c>
      <c r="H1038">
        <v>120680999.999999</v>
      </c>
      <c r="I1038">
        <f t="shared" si="211"/>
        <v>696391000</v>
      </c>
      <c r="J1038">
        <f t="shared" si="219"/>
        <v>1644298999.99999</v>
      </c>
      <c r="K1038">
        <v>5358398000</v>
      </c>
      <c r="L1038">
        <v>3521547000</v>
      </c>
      <c r="M1038">
        <f t="shared" si="220"/>
        <v>7.3540761138941729E-2</v>
      </c>
      <c r="N1038">
        <f t="shared" si="212"/>
        <v>2.2521843282264403E-2</v>
      </c>
      <c r="O1038">
        <f t="shared" si="213"/>
        <v>3.4269314025909353E-2</v>
      </c>
      <c r="P1038">
        <f t="shared" si="221"/>
        <v>0.42351847200539822</v>
      </c>
      <c r="Q1038">
        <f t="shared" si="214"/>
        <v>0.12996253731059171</v>
      </c>
      <c r="R1038">
        <f t="shared" si="215"/>
        <v>0.19775144276080939</v>
      </c>
      <c r="S1038">
        <f t="shared" si="217"/>
        <v>3.0073893133685192E-2</v>
      </c>
      <c r="T1038">
        <f t="shared" si="218"/>
        <v>2.0355400183210408E-2</v>
      </c>
      <c r="U1038">
        <f t="shared" si="216"/>
        <v>1.8113787588767229</v>
      </c>
      <c r="V1038">
        <v>1.5299999999999999E-2</v>
      </c>
      <c r="W1038">
        <v>0</v>
      </c>
      <c r="X1038">
        <v>1523104000</v>
      </c>
      <c r="Y1038">
        <v>1211797000</v>
      </c>
      <c r="Z1038">
        <v>256298999.99999899</v>
      </c>
      <c r="AA1038">
        <v>4128649999.99999</v>
      </c>
      <c r="AB1038" t="s">
        <v>19</v>
      </c>
      <c r="AC1038">
        <v>816949000</v>
      </c>
      <c r="AD1038" t="s">
        <v>19</v>
      </c>
      <c r="AE1038">
        <v>34453000</v>
      </c>
      <c r="AF1038">
        <v>1229748000</v>
      </c>
      <c r="AG1038">
        <v>1056242000</v>
      </c>
      <c r="AH1038">
        <v>22860000</v>
      </c>
      <c r="AI1038">
        <v>1801056000</v>
      </c>
      <c r="AJ1038">
        <v>27996000</v>
      </c>
      <c r="AK1038" t="s">
        <v>19</v>
      </c>
      <c r="AL1038">
        <v>1829052000</v>
      </c>
      <c r="AM1038">
        <v>7799000</v>
      </c>
      <c r="AN1038">
        <v>315748000</v>
      </c>
      <c r="AO1038">
        <v>3205799000</v>
      </c>
      <c r="AP1038" t="s">
        <v>19</v>
      </c>
      <c r="AQ1038" t="s">
        <v>19</v>
      </c>
      <c r="AR1038" t="s">
        <v>19</v>
      </c>
      <c r="AS1038" t="s">
        <v>19</v>
      </c>
      <c r="AT1038">
        <v>5928697000</v>
      </c>
      <c r="AU1038">
        <v>5634881000</v>
      </c>
      <c r="AV1038">
        <v>293816000</v>
      </c>
      <c r="AW1038">
        <v>18131000</v>
      </c>
      <c r="AX1038">
        <v>184563000</v>
      </c>
      <c r="AY1038" t="s">
        <v>19</v>
      </c>
      <c r="AZ1038">
        <v>138386000</v>
      </c>
      <c r="BA1038">
        <v>-3191000</v>
      </c>
      <c r="BB1038">
        <v>170563000</v>
      </c>
      <c r="BC1038">
        <v>-7736000</v>
      </c>
      <c r="BD1038">
        <v>178299000</v>
      </c>
      <c r="BE1038">
        <v>57376000</v>
      </c>
      <c r="BF1038">
        <v>242000</v>
      </c>
      <c r="BG1038">
        <v>218599000</v>
      </c>
      <c r="BH1038">
        <v>-97918000</v>
      </c>
      <c r="BI1038">
        <v>858238000</v>
      </c>
      <c r="BJ1038">
        <v>-161847000</v>
      </c>
      <c r="BK1038">
        <v>-457396000</v>
      </c>
      <c r="BL1038">
        <v>-535169000</v>
      </c>
    </row>
    <row r="1039" spans="1:64" x14ac:dyDescent="0.3">
      <c r="A1039" s="3">
        <v>2318</v>
      </c>
      <c r="B1039" s="3">
        <v>2006</v>
      </c>
      <c r="C1039" s="3" t="s">
        <v>29</v>
      </c>
      <c r="D1039" s="2">
        <v>39082</v>
      </c>
      <c r="E1039" s="2">
        <v>39183</v>
      </c>
      <c r="F1039" t="s">
        <v>21</v>
      </c>
      <c r="G1039">
        <v>8548000000</v>
      </c>
      <c r="H1039">
        <v>7838000000</v>
      </c>
      <c r="I1039">
        <f t="shared" si="211"/>
        <v>43065000000</v>
      </c>
      <c r="J1039">
        <f t="shared" si="219"/>
        <v>-311495000000</v>
      </c>
      <c r="K1039">
        <v>494435000000</v>
      </c>
      <c r="L1039">
        <v>46375000000</v>
      </c>
      <c r="M1039">
        <f t="shared" si="220"/>
        <v>-2.5682595226247613E-2</v>
      </c>
      <c r="N1039">
        <f t="shared" si="212"/>
        <v>1.5852437630831152E-2</v>
      </c>
      <c r="O1039">
        <f t="shared" si="213"/>
        <v>0.16901347708894879</v>
      </c>
      <c r="P1039">
        <f t="shared" si="221"/>
        <v>-0.13825262042729417</v>
      </c>
      <c r="Q1039">
        <f t="shared" si="214"/>
        <v>8.709941650570853E-2</v>
      </c>
      <c r="R1039">
        <f t="shared" si="215"/>
        <v>0.92862533692722371</v>
      </c>
      <c r="S1039">
        <f t="shared" si="217"/>
        <v>0.12264692378328743</v>
      </c>
      <c r="T1039">
        <f t="shared" si="218"/>
        <v>0.11245982552800735</v>
      </c>
      <c r="U1039">
        <f t="shared" si="216"/>
        <v>0.45904567491707066</v>
      </c>
      <c r="V1039">
        <v>1.27</v>
      </c>
      <c r="W1039">
        <v>0.54</v>
      </c>
      <c r="X1039">
        <v>95912000000</v>
      </c>
      <c r="Y1039">
        <v>2939000000</v>
      </c>
      <c r="Z1039" t="s">
        <v>19</v>
      </c>
      <c r="AA1039">
        <v>218186000000</v>
      </c>
      <c r="AB1039" t="s">
        <v>19</v>
      </c>
      <c r="AC1039">
        <v>6294000000</v>
      </c>
      <c r="AD1039">
        <v>1484000000</v>
      </c>
      <c r="AE1039">
        <v>176000000</v>
      </c>
      <c r="AF1039">
        <v>276249000000</v>
      </c>
      <c r="AG1039" t="s">
        <v>19</v>
      </c>
      <c r="AH1039">
        <v>5138000000</v>
      </c>
      <c r="AI1039">
        <v>446685000000</v>
      </c>
      <c r="AJ1039">
        <v>0</v>
      </c>
      <c r="AK1039" t="s">
        <v>19</v>
      </c>
      <c r="AL1039">
        <v>446685000000</v>
      </c>
      <c r="AM1039">
        <v>1375000000</v>
      </c>
      <c r="AN1039">
        <v>6195000000</v>
      </c>
      <c r="AO1039">
        <v>40180000000</v>
      </c>
      <c r="AP1039" t="s">
        <v>19</v>
      </c>
      <c r="AQ1039" t="s">
        <v>19</v>
      </c>
      <c r="AR1039" t="s">
        <v>19</v>
      </c>
      <c r="AS1039" t="s">
        <v>19</v>
      </c>
      <c r="AT1039">
        <v>69696000000</v>
      </c>
      <c r="AU1039">
        <v>4271000000</v>
      </c>
      <c r="AV1039">
        <v>63126000000</v>
      </c>
      <c r="AW1039">
        <v>8078000000</v>
      </c>
      <c r="AX1039">
        <v>10230000000</v>
      </c>
      <c r="AY1039" t="s">
        <v>19</v>
      </c>
      <c r="AZ1039">
        <v>437000000</v>
      </c>
      <c r="BA1039" t="s">
        <v>19</v>
      </c>
      <c r="BB1039">
        <v>8628000000</v>
      </c>
      <c r="BC1039">
        <v>80000000</v>
      </c>
      <c r="BD1039">
        <v>8548000000</v>
      </c>
      <c r="BE1039">
        <v>548000000</v>
      </c>
      <c r="BF1039">
        <v>162000000</v>
      </c>
      <c r="BG1039">
        <v>3598000000</v>
      </c>
      <c r="BH1039">
        <v>4240000000</v>
      </c>
      <c r="BI1039">
        <v>44925000000</v>
      </c>
      <c r="BJ1039">
        <v>-1860000000</v>
      </c>
      <c r="BK1039">
        <v>-23812000000</v>
      </c>
      <c r="BL1039">
        <v>5827000000</v>
      </c>
    </row>
    <row r="1040" spans="1:64" x14ac:dyDescent="0.3">
      <c r="A1040" s="3">
        <v>2318</v>
      </c>
      <c r="B1040" s="3">
        <v>2007</v>
      </c>
      <c r="C1040" s="3" t="s">
        <v>29</v>
      </c>
      <c r="D1040" s="2">
        <v>39447</v>
      </c>
      <c r="E1040" s="2">
        <v>39526</v>
      </c>
      <c r="F1040" t="s">
        <v>21</v>
      </c>
      <c r="G1040">
        <v>22004000000</v>
      </c>
      <c r="H1040">
        <v>18688000000</v>
      </c>
      <c r="I1040">
        <f t="shared" si="211"/>
        <v>26915000000</v>
      </c>
      <c r="J1040">
        <f t="shared" si="219"/>
        <v>-460803000000</v>
      </c>
      <c r="K1040">
        <v>650794000000</v>
      </c>
      <c r="L1040">
        <v>92345000000</v>
      </c>
      <c r="M1040">
        <f t="shared" si="220"/>
        <v>-4.1707627771520588E-2</v>
      </c>
      <c r="N1040">
        <f t="shared" si="212"/>
        <v>2.8715691908653123E-2</v>
      </c>
      <c r="O1040">
        <f t="shared" si="213"/>
        <v>0.20237154150197628</v>
      </c>
      <c r="P1040">
        <f t="shared" si="221"/>
        <v>-5.8408907928116788E-2</v>
      </c>
      <c r="Q1040">
        <f t="shared" si="214"/>
        <v>4.1357172930297455E-2</v>
      </c>
      <c r="R1040">
        <f t="shared" si="215"/>
        <v>0.29146136769722236</v>
      </c>
      <c r="S1040">
        <f t="shared" si="217"/>
        <v>0.26940924395469851</v>
      </c>
      <c r="T1040">
        <f t="shared" si="218"/>
        <v>0.22880930517294154</v>
      </c>
      <c r="U1040">
        <f t="shared" si="216"/>
        <v>0.27514982876712329</v>
      </c>
      <c r="V1040">
        <v>2.61</v>
      </c>
      <c r="W1040">
        <v>0.7</v>
      </c>
      <c r="X1040">
        <v>87859000000</v>
      </c>
      <c r="Y1040">
        <v>4434000000</v>
      </c>
      <c r="Z1040" t="s">
        <v>19</v>
      </c>
      <c r="AA1040">
        <v>156409000000</v>
      </c>
      <c r="AB1040" t="s">
        <v>19</v>
      </c>
      <c r="AC1040">
        <v>8165000000</v>
      </c>
      <c r="AD1040">
        <v>4400000000</v>
      </c>
      <c r="AE1040">
        <v>1472000000</v>
      </c>
      <c r="AF1040">
        <v>494385000000</v>
      </c>
      <c r="AG1040">
        <v>11652000000</v>
      </c>
      <c r="AH1040">
        <v>14644000000</v>
      </c>
      <c r="AI1040">
        <v>556562000000</v>
      </c>
      <c r="AJ1040">
        <v>0</v>
      </c>
      <c r="AK1040" t="s">
        <v>19</v>
      </c>
      <c r="AL1040">
        <v>556562000000</v>
      </c>
      <c r="AM1040">
        <v>1887000000</v>
      </c>
      <c r="AN1040">
        <v>7345000000</v>
      </c>
      <c r="AO1040">
        <v>85000000000</v>
      </c>
      <c r="AP1040" t="s">
        <v>19</v>
      </c>
      <c r="AQ1040" t="s">
        <v>19</v>
      </c>
      <c r="AR1040" t="s">
        <v>19</v>
      </c>
      <c r="AS1040" t="s">
        <v>19</v>
      </c>
      <c r="AT1040">
        <v>81675000000</v>
      </c>
      <c r="AU1040">
        <v>4298000000</v>
      </c>
      <c r="AV1040">
        <v>74875000000</v>
      </c>
      <c r="AW1040">
        <v>11356000000</v>
      </c>
      <c r="AX1040">
        <v>19885000000</v>
      </c>
      <c r="AY1040" t="s">
        <v>19</v>
      </c>
      <c r="AZ1040">
        <v>609000000</v>
      </c>
      <c r="BA1040">
        <v>4000000</v>
      </c>
      <c r="BB1040">
        <v>23569000000</v>
      </c>
      <c r="BC1040">
        <v>1565000000</v>
      </c>
      <c r="BD1040">
        <v>22004000000</v>
      </c>
      <c r="BE1040">
        <v>2785000000</v>
      </c>
      <c r="BF1040">
        <v>531000000</v>
      </c>
      <c r="BG1040">
        <v>5142000000</v>
      </c>
      <c r="BH1040">
        <v>13546000000</v>
      </c>
      <c r="BI1040">
        <v>31561000000</v>
      </c>
      <c r="BJ1040">
        <v>-4646000000</v>
      </c>
      <c r="BK1040">
        <v>-2775000000</v>
      </c>
      <c r="BL1040">
        <v>24066000000</v>
      </c>
    </row>
    <row r="1041" spans="1:64" x14ac:dyDescent="0.3">
      <c r="A1041" s="3">
        <v>2318</v>
      </c>
      <c r="B1041" s="3">
        <v>2008</v>
      </c>
      <c r="C1041" s="3" t="s">
        <v>30</v>
      </c>
      <c r="D1041" s="2">
        <v>39629</v>
      </c>
      <c r="E1041" s="2">
        <v>39675</v>
      </c>
      <c r="F1041" t="s">
        <v>21</v>
      </c>
      <c r="G1041">
        <v>21532000000</v>
      </c>
      <c r="H1041">
        <v>18485000000</v>
      </c>
      <c r="I1041">
        <f t="shared" si="211"/>
        <v>29521000000</v>
      </c>
      <c r="J1041">
        <f t="shared" si="219"/>
        <v>-392002000000</v>
      </c>
      <c r="K1041">
        <v>688773000000</v>
      </c>
      <c r="L1041">
        <v>87928000000</v>
      </c>
      <c r="M1041">
        <f t="shared" si="220"/>
        <v>-4.8390059234391658E-2</v>
      </c>
      <c r="N1041">
        <f t="shared" si="212"/>
        <v>2.6837579289548226E-2</v>
      </c>
      <c r="O1041">
        <f t="shared" si="213"/>
        <v>0.21022882358293149</v>
      </c>
      <c r="P1041">
        <f t="shared" si="221"/>
        <v>-7.5308289243422227E-2</v>
      </c>
      <c r="Q1041">
        <f t="shared" si="214"/>
        <v>4.2860274720408612E-2</v>
      </c>
      <c r="R1041">
        <f t="shared" si="215"/>
        <v>0.33574060595032301</v>
      </c>
      <c r="S1041">
        <f t="shared" si="217"/>
        <v>0.23397481174003282</v>
      </c>
      <c r="T1041">
        <f t="shared" si="218"/>
        <v>0.20086496354330793</v>
      </c>
      <c r="U1041">
        <f t="shared" si="216"/>
        <v>0.27817149039761968</v>
      </c>
      <c r="V1041">
        <v>2.5099999999999998</v>
      </c>
      <c r="W1041">
        <v>0.2</v>
      </c>
      <c r="X1041">
        <v>93384000000</v>
      </c>
      <c r="Y1041">
        <v>6172000000</v>
      </c>
      <c r="Z1041" t="s">
        <v>19</v>
      </c>
      <c r="AA1041">
        <v>280636000000</v>
      </c>
      <c r="AB1041" t="s">
        <v>19</v>
      </c>
      <c r="AC1041">
        <v>8516000000</v>
      </c>
      <c r="AD1041">
        <v>10583000000</v>
      </c>
      <c r="AE1041">
        <v>3401000000</v>
      </c>
      <c r="AF1041">
        <v>408137000000</v>
      </c>
      <c r="AG1041">
        <v>10635000000</v>
      </c>
      <c r="AH1041">
        <v>0</v>
      </c>
      <c r="AI1041">
        <v>598353000000</v>
      </c>
      <c r="AJ1041">
        <v>0</v>
      </c>
      <c r="AK1041" t="s">
        <v>19</v>
      </c>
      <c r="AL1041">
        <v>598353000000</v>
      </c>
      <c r="AM1041">
        <v>2492000000</v>
      </c>
      <c r="AN1041">
        <v>7345000000</v>
      </c>
      <c r="AO1041">
        <v>80583000000</v>
      </c>
      <c r="AP1041" t="s">
        <v>19</v>
      </c>
      <c r="AQ1041" t="s">
        <v>19</v>
      </c>
      <c r="AR1041" t="s">
        <v>19</v>
      </c>
      <c r="AS1041" t="s">
        <v>19</v>
      </c>
      <c r="AT1041">
        <v>92027000000</v>
      </c>
      <c r="AU1041">
        <v>5042000000</v>
      </c>
      <c r="AV1041">
        <v>83940000000</v>
      </c>
      <c r="AW1041">
        <v>12845000000</v>
      </c>
      <c r="AX1041">
        <v>19953000000</v>
      </c>
      <c r="AY1041" t="s">
        <v>19</v>
      </c>
      <c r="AZ1041">
        <v>558000000</v>
      </c>
      <c r="BA1041" t="s">
        <v>19</v>
      </c>
      <c r="BB1041">
        <v>23925000000</v>
      </c>
      <c r="BC1041">
        <v>2393000000</v>
      </c>
      <c r="BD1041">
        <v>21532000000</v>
      </c>
      <c r="BE1041">
        <v>2563000000</v>
      </c>
      <c r="BF1041">
        <v>484000000</v>
      </c>
      <c r="BG1041">
        <v>5142000000</v>
      </c>
      <c r="BH1041">
        <v>13343000000</v>
      </c>
      <c r="BI1041">
        <v>34531000000</v>
      </c>
      <c r="BJ1041">
        <v>-5010000000</v>
      </c>
      <c r="BK1041">
        <v>-59066000000</v>
      </c>
      <c r="BL1041">
        <v>-23014000000</v>
      </c>
    </row>
    <row r="1042" spans="1:64" x14ac:dyDescent="0.3">
      <c r="A1042" s="3">
        <v>2318</v>
      </c>
      <c r="B1042" s="3">
        <v>2008</v>
      </c>
      <c r="C1042" s="3" t="s">
        <v>29</v>
      </c>
      <c r="D1042" s="2">
        <v>39813</v>
      </c>
      <c r="E1042" s="2">
        <v>39911</v>
      </c>
      <c r="F1042" t="s">
        <v>21</v>
      </c>
      <c r="G1042">
        <v>-1486000000</v>
      </c>
      <c r="H1042">
        <v>1418000000</v>
      </c>
      <c r="I1042">
        <f t="shared" si="211"/>
        <v>53350000000</v>
      </c>
      <c r="J1042">
        <f t="shared" si="219"/>
        <v>-524485000000</v>
      </c>
      <c r="K1042">
        <v>704564000000</v>
      </c>
      <c r="L1042">
        <v>64542000000</v>
      </c>
      <c r="M1042">
        <f t="shared" si="220"/>
        <v>-3.1173436799908482E-3</v>
      </c>
      <c r="N1042">
        <f t="shared" si="212"/>
        <v>2.0125921846702358E-3</v>
      </c>
      <c r="O1042">
        <f t="shared" si="213"/>
        <v>2.1970189953828514E-2</v>
      </c>
      <c r="P1042">
        <f t="shared" si="221"/>
        <v>-0.10171882894649037</v>
      </c>
      <c r="Q1042">
        <f t="shared" si="214"/>
        <v>7.5720587483890753E-2</v>
      </c>
      <c r="R1042">
        <f t="shared" si="215"/>
        <v>0.8265935359920672</v>
      </c>
      <c r="S1042">
        <f t="shared" si="217"/>
        <v>-1.6677328485011727E-2</v>
      </c>
      <c r="T1042">
        <f t="shared" si="218"/>
        <v>1.5914166750838916E-2</v>
      </c>
      <c r="U1042">
        <f t="shared" si="216"/>
        <v>1.035966149506347</v>
      </c>
      <c r="V1042">
        <v>0.19</v>
      </c>
      <c r="W1042">
        <v>0.2</v>
      </c>
      <c r="X1042">
        <v>105279000000</v>
      </c>
      <c r="Y1042">
        <v>4412000000</v>
      </c>
      <c r="Z1042" t="s">
        <v>19</v>
      </c>
      <c r="AA1042">
        <v>175441000000</v>
      </c>
      <c r="AB1042" t="s">
        <v>19</v>
      </c>
      <c r="AC1042">
        <v>8287000000</v>
      </c>
      <c r="AD1042">
        <v>10279000000</v>
      </c>
      <c r="AE1042">
        <v>5468000000</v>
      </c>
      <c r="AF1042">
        <v>529123000000</v>
      </c>
      <c r="AG1042">
        <v>12750000000</v>
      </c>
      <c r="AH1042">
        <v>24192000000</v>
      </c>
      <c r="AI1042">
        <v>637405000000</v>
      </c>
      <c r="AJ1042">
        <v>0</v>
      </c>
      <c r="AK1042" t="s">
        <v>19</v>
      </c>
      <c r="AL1042">
        <v>637405000000</v>
      </c>
      <c r="AM1042">
        <v>2617000000</v>
      </c>
      <c r="AN1042">
        <v>7345000000</v>
      </c>
      <c r="AO1042">
        <v>57197000000</v>
      </c>
      <c r="AP1042" t="s">
        <v>19</v>
      </c>
      <c r="AQ1042" t="s">
        <v>19</v>
      </c>
      <c r="AR1042" t="s">
        <v>19</v>
      </c>
      <c r="AS1042" t="s">
        <v>19</v>
      </c>
      <c r="AT1042">
        <v>89103000000</v>
      </c>
      <c r="AU1042">
        <v>5813000000</v>
      </c>
      <c r="AV1042">
        <v>82271000000</v>
      </c>
      <c r="AW1042">
        <v>8876000000</v>
      </c>
      <c r="AX1042">
        <v>16898000000</v>
      </c>
      <c r="AY1042" t="s">
        <v>19</v>
      </c>
      <c r="AZ1042">
        <v>669000000</v>
      </c>
      <c r="BA1042">
        <v>25000000</v>
      </c>
      <c r="BB1042">
        <v>1741000000</v>
      </c>
      <c r="BC1042">
        <v>3227000000</v>
      </c>
      <c r="BD1042">
        <v>-1486000000</v>
      </c>
      <c r="BE1042">
        <v>-3121000000</v>
      </c>
      <c r="BF1042">
        <v>217000000</v>
      </c>
      <c r="BG1042">
        <v>1469000000</v>
      </c>
      <c r="BH1042">
        <v>-51000000</v>
      </c>
      <c r="BI1042">
        <v>58871000000</v>
      </c>
      <c r="BJ1042">
        <v>-5521000000</v>
      </c>
      <c r="BK1042">
        <v>-113365000000</v>
      </c>
      <c r="BL1042">
        <v>22268000000</v>
      </c>
    </row>
    <row r="1043" spans="1:64" x14ac:dyDescent="0.3">
      <c r="A1043" s="3">
        <v>2318</v>
      </c>
      <c r="B1043" s="3">
        <v>2009</v>
      </c>
      <c r="C1043" s="3" t="s">
        <v>30</v>
      </c>
      <c r="D1043" s="2">
        <v>39994</v>
      </c>
      <c r="E1043" s="2">
        <v>40039</v>
      </c>
      <c r="F1043" t="s">
        <v>21</v>
      </c>
      <c r="G1043">
        <v>-703000000</v>
      </c>
      <c r="H1043">
        <v>-592000000</v>
      </c>
      <c r="I1043">
        <f t="shared" si="211"/>
        <v>88837000000</v>
      </c>
      <c r="J1043">
        <f t="shared" si="219"/>
        <v>-610368000000</v>
      </c>
      <c r="K1043">
        <v>885419000000</v>
      </c>
      <c r="L1043">
        <v>95396000000</v>
      </c>
      <c r="M1043">
        <f t="shared" si="220"/>
        <v>6.0946838628499526E-4</v>
      </c>
      <c r="N1043">
        <f t="shared" si="212"/>
        <v>-6.6861000272187517E-4</v>
      </c>
      <c r="O1043">
        <f t="shared" si="213"/>
        <v>-6.2057109312759441E-3</v>
      </c>
      <c r="P1043">
        <f t="shared" si="221"/>
        <v>-0.14554662105483904</v>
      </c>
      <c r="Q1043">
        <f t="shared" si="214"/>
        <v>0.1003332885334514</v>
      </c>
      <c r="R1043">
        <f t="shared" si="215"/>
        <v>0.93124449662459641</v>
      </c>
      <c r="S1043">
        <f t="shared" si="217"/>
        <v>-7.4460084945929053E-3</v>
      </c>
      <c r="T1043">
        <f t="shared" si="218"/>
        <v>-6.2703229428150787E-3</v>
      </c>
      <c r="U1043">
        <f t="shared" si="216"/>
        <v>-1.8614864864864864</v>
      </c>
      <c r="V1043">
        <v>-0.08</v>
      </c>
      <c r="W1043">
        <v>0.15</v>
      </c>
      <c r="X1043">
        <v>129376000000</v>
      </c>
      <c r="Y1043">
        <v>5520000000</v>
      </c>
      <c r="Z1043">
        <v>1887000000</v>
      </c>
      <c r="AA1043">
        <v>279213000000</v>
      </c>
      <c r="AB1043" t="s">
        <v>19</v>
      </c>
      <c r="AC1043">
        <v>9315000000</v>
      </c>
      <c r="AD1043">
        <v>14106000000</v>
      </c>
      <c r="AE1043">
        <v>8744000000</v>
      </c>
      <c r="AF1043">
        <v>606206000000</v>
      </c>
      <c r="AG1043">
        <v>14083000000</v>
      </c>
      <c r="AH1043">
        <v>0</v>
      </c>
      <c r="AI1043">
        <v>783626000000</v>
      </c>
      <c r="AJ1043">
        <v>0</v>
      </c>
      <c r="AK1043" t="s">
        <v>19</v>
      </c>
      <c r="AL1043">
        <v>783626000000</v>
      </c>
      <c r="AM1043">
        <v>6397000000</v>
      </c>
      <c r="AN1043">
        <v>7345000000</v>
      </c>
      <c r="AO1043">
        <v>88051000000</v>
      </c>
      <c r="AP1043" t="s">
        <v>19</v>
      </c>
      <c r="AQ1043" t="s">
        <v>19</v>
      </c>
      <c r="AR1043" t="s">
        <v>19</v>
      </c>
      <c r="AS1043" t="s">
        <v>19</v>
      </c>
      <c r="AT1043">
        <v>94413000000</v>
      </c>
      <c r="AU1043">
        <v>6175000000</v>
      </c>
      <c r="AV1043">
        <v>86492000000</v>
      </c>
      <c r="AW1043">
        <v>7576000000</v>
      </c>
      <c r="AX1043">
        <v>19304000000</v>
      </c>
      <c r="AY1043" t="s">
        <v>19</v>
      </c>
      <c r="AZ1043">
        <v>917000000</v>
      </c>
      <c r="BA1043">
        <v>36000000</v>
      </c>
      <c r="BB1043">
        <v>2568000000</v>
      </c>
      <c r="BC1043">
        <v>3271000000</v>
      </c>
      <c r="BD1043">
        <v>-703000000</v>
      </c>
      <c r="BE1043">
        <v>-331000000</v>
      </c>
      <c r="BF1043">
        <v>220000000</v>
      </c>
      <c r="BG1043">
        <v>1102000000</v>
      </c>
      <c r="BH1043">
        <v>-1694000000</v>
      </c>
      <c r="BI1043">
        <v>93313000000</v>
      </c>
      <c r="BJ1043">
        <v>-4476000000</v>
      </c>
      <c r="BK1043">
        <v>-71517000000</v>
      </c>
      <c r="BL1043">
        <v>10488000000</v>
      </c>
    </row>
    <row r="1044" spans="1:64" x14ac:dyDescent="0.3">
      <c r="A1044" s="3">
        <v>2318</v>
      </c>
      <c r="B1044" s="3">
        <v>2009</v>
      </c>
      <c r="C1044" s="3" t="s">
        <v>32</v>
      </c>
      <c r="D1044" s="2">
        <v>40086</v>
      </c>
      <c r="E1044" s="2">
        <v>40113</v>
      </c>
      <c r="F1044" t="s">
        <v>21</v>
      </c>
      <c r="G1044">
        <v>-1172000000</v>
      </c>
      <c r="H1044">
        <v>-1829000000</v>
      </c>
      <c r="I1044">
        <f t="shared" si="211"/>
        <v>96413000000</v>
      </c>
      <c r="J1044">
        <f t="shared" si="219"/>
        <v>-635630000000</v>
      </c>
      <c r="K1044">
        <v>932343000000</v>
      </c>
      <c r="L1044">
        <v>96166000000</v>
      </c>
      <c r="M1044">
        <f t="shared" si="220"/>
        <v>2.4825763415823672E-3</v>
      </c>
      <c r="N1044">
        <f t="shared" si="212"/>
        <v>-1.9617243868404652E-3</v>
      </c>
      <c r="O1044">
        <f t="shared" si="213"/>
        <v>-1.9019195973628934E-2</v>
      </c>
      <c r="P1044">
        <f t="shared" si="221"/>
        <v>-0.15168100939225651</v>
      </c>
      <c r="Q1044">
        <f t="shared" si="214"/>
        <v>0.10340936758253132</v>
      </c>
      <c r="R1044">
        <f t="shared" si="215"/>
        <v>1.0025684753447164</v>
      </c>
      <c r="S1044">
        <f t="shared" si="217"/>
        <v>-1.0387768668291601E-2</v>
      </c>
      <c r="T1044">
        <f t="shared" si="218"/>
        <v>-1.6210946155550632E-2</v>
      </c>
      <c r="U1044">
        <f t="shared" si="216"/>
        <v>-0.80317113176599231</v>
      </c>
      <c r="V1044">
        <v>1.57</v>
      </c>
      <c r="W1044">
        <v>0</v>
      </c>
      <c r="X1044">
        <v>163312000000</v>
      </c>
      <c r="Y1044">
        <v>4482000000</v>
      </c>
      <c r="Z1044">
        <v>2020000000</v>
      </c>
      <c r="AA1044">
        <v>333418000000</v>
      </c>
      <c r="AB1044" t="s">
        <v>19</v>
      </c>
      <c r="AC1044">
        <v>9442000000</v>
      </c>
      <c r="AD1044">
        <v>13939000000</v>
      </c>
      <c r="AE1044">
        <v>9770000000</v>
      </c>
      <c r="AF1044">
        <v>598925000000</v>
      </c>
      <c r="AG1044">
        <v>14119000000</v>
      </c>
      <c r="AH1044">
        <v>0</v>
      </c>
      <c r="AI1044">
        <v>829117000000</v>
      </c>
      <c r="AJ1044">
        <v>0</v>
      </c>
      <c r="AK1044" t="s">
        <v>19</v>
      </c>
      <c r="AL1044">
        <v>829117000000</v>
      </c>
      <c r="AM1044">
        <v>7060000000</v>
      </c>
      <c r="AN1044">
        <v>7345000000</v>
      </c>
      <c r="AO1044">
        <v>88821000000</v>
      </c>
      <c r="AP1044" t="s">
        <v>19</v>
      </c>
      <c r="AQ1044" t="s">
        <v>19</v>
      </c>
      <c r="AR1044" t="s">
        <v>19</v>
      </c>
      <c r="AS1044" t="s">
        <v>19</v>
      </c>
      <c r="AT1044">
        <v>112825000000</v>
      </c>
      <c r="AU1044">
        <v>7419000000</v>
      </c>
      <c r="AV1044">
        <v>99226000000</v>
      </c>
      <c r="AW1044">
        <v>9782000000</v>
      </c>
      <c r="AX1044">
        <v>19825000000</v>
      </c>
      <c r="AY1044" t="s">
        <v>19</v>
      </c>
      <c r="AZ1044" t="s">
        <v>19</v>
      </c>
      <c r="BA1044" t="s">
        <v>19</v>
      </c>
      <c r="BB1044">
        <v>3386000000</v>
      </c>
      <c r="BC1044">
        <v>4558000000</v>
      </c>
      <c r="BD1044">
        <v>-1172000000</v>
      </c>
      <c r="BE1044">
        <v>406000000</v>
      </c>
      <c r="BF1044">
        <v>251000000</v>
      </c>
      <c r="BG1044">
        <v>1469000000</v>
      </c>
      <c r="BH1044">
        <v>-3298000000</v>
      </c>
      <c r="BI1044">
        <v>101183000000</v>
      </c>
      <c r="BJ1044">
        <v>-4770000000</v>
      </c>
      <c r="BK1044">
        <v>-160891000000</v>
      </c>
      <c r="BL1044">
        <v>-20153000000</v>
      </c>
    </row>
    <row r="1045" spans="1:64" x14ac:dyDescent="0.3">
      <c r="A1045" s="3">
        <v>2318</v>
      </c>
      <c r="B1045" s="3">
        <v>2009</v>
      </c>
      <c r="C1045" s="3" t="s">
        <v>29</v>
      </c>
      <c r="D1045" s="2">
        <v>40178</v>
      </c>
      <c r="E1045" s="2">
        <v>40284</v>
      </c>
      <c r="F1045" t="s">
        <v>21</v>
      </c>
      <c r="G1045">
        <v>19919000000</v>
      </c>
      <c r="H1045">
        <v>13883000000</v>
      </c>
      <c r="I1045">
        <f t="shared" si="211"/>
        <v>89662000000</v>
      </c>
      <c r="J1045">
        <f t="shared" si="219"/>
        <v>-679974000000</v>
      </c>
      <c r="K1045">
        <v>935712000000</v>
      </c>
      <c r="L1045">
        <v>84970000000</v>
      </c>
      <c r="M1045">
        <f t="shared" si="220"/>
        <v>-2.1297873153973534E-2</v>
      </c>
      <c r="N1045">
        <f t="shared" si="212"/>
        <v>1.483683013576827E-2</v>
      </c>
      <c r="O1045">
        <f t="shared" si="213"/>
        <v>0.16338707779216194</v>
      </c>
      <c r="P1045">
        <f t="shared" si="221"/>
        <v>-0.13186092409415653</v>
      </c>
      <c r="Q1045">
        <f t="shared" si="214"/>
        <v>9.5822218802366535E-2</v>
      </c>
      <c r="R1045">
        <f t="shared" si="215"/>
        <v>1.0552194892314934</v>
      </c>
      <c r="S1045">
        <f t="shared" si="217"/>
        <v>0.17751062711094079</v>
      </c>
      <c r="T1045">
        <f t="shared" si="218"/>
        <v>0.12372006808480301</v>
      </c>
      <c r="U1045">
        <f t="shared" si="216"/>
        <v>0.23813296837859252</v>
      </c>
      <c r="V1045">
        <v>1.89</v>
      </c>
      <c r="W1045">
        <v>0.45</v>
      </c>
      <c r="X1045">
        <v>158219000000</v>
      </c>
      <c r="Y1045">
        <v>7860000000</v>
      </c>
      <c r="Z1045">
        <v>1562000000</v>
      </c>
      <c r="AA1045">
        <v>250552000000</v>
      </c>
      <c r="AB1045" t="s">
        <v>19</v>
      </c>
      <c r="AC1045">
        <v>10666000000</v>
      </c>
      <c r="AD1045">
        <v>12874000000</v>
      </c>
      <c r="AE1045">
        <v>12063000000</v>
      </c>
      <c r="AF1045">
        <v>685160000000</v>
      </c>
      <c r="AG1045">
        <v>14777000000</v>
      </c>
      <c r="AH1045">
        <v>48122000000</v>
      </c>
      <c r="AI1045">
        <v>843969000000</v>
      </c>
      <c r="AJ1045">
        <v>0</v>
      </c>
      <c r="AK1045" t="s">
        <v>19</v>
      </c>
      <c r="AL1045">
        <v>843969000000</v>
      </c>
      <c r="AM1045">
        <v>6773000000</v>
      </c>
      <c r="AN1045">
        <v>7345000000</v>
      </c>
      <c r="AO1045">
        <v>77625000000</v>
      </c>
      <c r="AP1045" t="s">
        <v>19</v>
      </c>
      <c r="AQ1045" t="s">
        <v>19</v>
      </c>
      <c r="AR1045" t="s">
        <v>19</v>
      </c>
      <c r="AS1045" t="s">
        <v>19</v>
      </c>
      <c r="AT1045">
        <v>112213000000</v>
      </c>
      <c r="AU1045">
        <v>6347000000</v>
      </c>
      <c r="AV1045">
        <v>100383000000</v>
      </c>
      <c r="AW1045">
        <v>11842000000</v>
      </c>
      <c r="AX1045">
        <v>26025000000</v>
      </c>
      <c r="AY1045" t="s">
        <v>19</v>
      </c>
      <c r="AZ1045">
        <v>1167000000</v>
      </c>
      <c r="BA1045">
        <v>182000000</v>
      </c>
      <c r="BB1045">
        <v>23263000000</v>
      </c>
      <c r="BC1045">
        <v>3344000000</v>
      </c>
      <c r="BD1045">
        <v>19919000000</v>
      </c>
      <c r="BE1045">
        <v>5437000000</v>
      </c>
      <c r="BF1045">
        <v>599000000</v>
      </c>
      <c r="BG1045">
        <v>3306000000</v>
      </c>
      <c r="BH1045">
        <v>10577000000</v>
      </c>
      <c r="BI1045">
        <v>93301000000</v>
      </c>
      <c r="BJ1045">
        <v>-3639000000</v>
      </c>
      <c r="BK1045">
        <v>-81743000000</v>
      </c>
      <c r="BL1045">
        <v>15684000000</v>
      </c>
    </row>
    <row r="1046" spans="1:64" x14ac:dyDescent="0.3">
      <c r="A1046" s="3">
        <v>2318</v>
      </c>
      <c r="B1046" s="3">
        <v>2010</v>
      </c>
      <c r="C1046" s="3" t="s">
        <v>31</v>
      </c>
      <c r="D1046" s="2">
        <v>40268</v>
      </c>
      <c r="E1046" s="2">
        <v>40297</v>
      </c>
      <c r="F1046" t="s">
        <v>21</v>
      </c>
      <c r="G1046">
        <v>21790000000</v>
      </c>
      <c r="H1046">
        <v>16088000000</v>
      </c>
      <c r="I1046">
        <f t="shared" si="211"/>
        <v>98053000000</v>
      </c>
      <c r="J1046">
        <f t="shared" si="219"/>
        <v>-779677000000</v>
      </c>
      <c r="K1046">
        <v>995482000000</v>
      </c>
      <c r="L1046">
        <v>89672000000</v>
      </c>
      <c r="M1046">
        <f t="shared" si="220"/>
        <v>-2.1372953158808071E-2</v>
      </c>
      <c r="N1046">
        <f t="shared" si="212"/>
        <v>1.6161015467883899E-2</v>
      </c>
      <c r="O1046">
        <f t="shared" si="213"/>
        <v>0.17940940315817647</v>
      </c>
      <c r="P1046">
        <f t="shared" si="221"/>
        <v>-0.12576105233320978</v>
      </c>
      <c r="Q1046">
        <f t="shared" si="214"/>
        <v>9.849801402737568E-2</v>
      </c>
      <c r="R1046">
        <f t="shared" si="215"/>
        <v>1.0934628423588189</v>
      </c>
      <c r="S1046">
        <f t="shared" si="217"/>
        <v>0.16824435968312307</v>
      </c>
      <c r="T1046">
        <f t="shared" si="218"/>
        <v>0.12421823123368902</v>
      </c>
      <c r="U1046">
        <f t="shared" si="216"/>
        <v>0.20549477871705618</v>
      </c>
      <c r="V1046">
        <v>2.19</v>
      </c>
      <c r="W1046">
        <v>0</v>
      </c>
      <c r="X1046">
        <v>166178000000</v>
      </c>
      <c r="Y1046">
        <v>3435000000</v>
      </c>
      <c r="Z1046">
        <v>1689000000</v>
      </c>
      <c r="AA1046">
        <v>262146000000</v>
      </c>
      <c r="AB1046" t="s">
        <v>19</v>
      </c>
      <c r="AC1046">
        <v>10537000000</v>
      </c>
      <c r="AD1046">
        <v>12755000000</v>
      </c>
      <c r="AE1046">
        <v>12229000000</v>
      </c>
      <c r="AF1046">
        <v>733336000000</v>
      </c>
      <c r="AG1046">
        <v>15473000000</v>
      </c>
      <c r="AH1046">
        <v>0</v>
      </c>
      <c r="AI1046">
        <v>898937000000</v>
      </c>
      <c r="AJ1046">
        <v>0</v>
      </c>
      <c r="AK1046" t="s">
        <v>19</v>
      </c>
      <c r="AL1046">
        <v>898937000000</v>
      </c>
      <c r="AM1046">
        <v>6873000000</v>
      </c>
      <c r="AN1046">
        <v>7345000000</v>
      </c>
      <c r="AO1046">
        <v>82327000000</v>
      </c>
      <c r="AP1046" t="s">
        <v>19</v>
      </c>
      <c r="AQ1046" t="s">
        <v>19</v>
      </c>
      <c r="AR1046" t="s">
        <v>19</v>
      </c>
      <c r="AS1046" t="s">
        <v>19</v>
      </c>
      <c r="AT1046">
        <v>129514000000</v>
      </c>
      <c r="AU1046">
        <v>6735000000</v>
      </c>
      <c r="AV1046">
        <v>115517000000</v>
      </c>
      <c r="AW1046">
        <v>13579000000</v>
      </c>
      <c r="AX1046">
        <v>28900000000</v>
      </c>
      <c r="AY1046" t="s">
        <v>19</v>
      </c>
      <c r="AZ1046" t="s">
        <v>19</v>
      </c>
      <c r="BA1046">
        <v>235000000</v>
      </c>
      <c r="BB1046">
        <v>25377000000</v>
      </c>
      <c r="BC1046">
        <v>3587000000</v>
      </c>
      <c r="BD1046">
        <v>21790000000</v>
      </c>
      <c r="BE1046">
        <v>5126000000</v>
      </c>
      <c r="BF1046">
        <v>576000000</v>
      </c>
      <c r="BG1046">
        <v>3306000000</v>
      </c>
      <c r="BH1046">
        <v>12782000000</v>
      </c>
      <c r="BI1046">
        <v>102010000000</v>
      </c>
      <c r="BJ1046">
        <v>-3957000000</v>
      </c>
      <c r="BK1046">
        <v>-128599000000</v>
      </c>
      <c r="BL1046">
        <v>43238000000</v>
      </c>
    </row>
    <row r="1047" spans="1:64" x14ac:dyDescent="0.3">
      <c r="A1047" s="3">
        <v>2318</v>
      </c>
      <c r="B1047" s="3">
        <v>2010</v>
      </c>
      <c r="C1047" s="3" t="s">
        <v>30</v>
      </c>
      <c r="D1047" s="2">
        <v>40359</v>
      </c>
      <c r="E1047" s="2">
        <v>40414</v>
      </c>
      <c r="F1047" t="s">
        <v>21</v>
      </c>
      <c r="G1047">
        <v>21000000000</v>
      </c>
      <c r="H1047">
        <v>16017000000</v>
      </c>
      <c r="I1047">
        <f t="shared" si="211"/>
        <v>99548000000</v>
      </c>
      <c r="J1047">
        <f t="shared" si="219"/>
        <v>-780321000000</v>
      </c>
      <c r="K1047">
        <v>1032908000000</v>
      </c>
      <c r="L1047">
        <v>105111000000</v>
      </c>
      <c r="M1047">
        <f t="shared" si="220"/>
        <v>-2.1319431362221444E-2</v>
      </c>
      <c r="N1047">
        <f t="shared" si="212"/>
        <v>1.5506705340649893E-2</v>
      </c>
      <c r="O1047">
        <f t="shared" si="213"/>
        <v>0.15238176784542057</v>
      </c>
      <c r="P1047">
        <f t="shared" si="221"/>
        <v>-0.12757313977196563</v>
      </c>
      <c r="Q1047">
        <f t="shared" si="214"/>
        <v>9.6376443981458171E-2</v>
      </c>
      <c r="R1047">
        <f t="shared" si="215"/>
        <v>0.94707499690803054</v>
      </c>
      <c r="S1047">
        <f t="shared" si="217"/>
        <v>0.15240583496625298</v>
      </c>
      <c r="T1047">
        <f t="shared" si="218"/>
        <v>0.11624210755497497</v>
      </c>
      <c r="U1047">
        <f t="shared" si="216"/>
        <v>0.20921520884060685</v>
      </c>
      <c r="V1047">
        <v>2.17</v>
      </c>
      <c r="W1047">
        <v>0.15</v>
      </c>
      <c r="X1047">
        <v>161798000000</v>
      </c>
      <c r="Y1047" t="s">
        <v>19</v>
      </c>
      <c r="Z1047" t="s">
        <v>19</v>
      </c>
      <c r="AA1047">
        <v>246567000000</v>
      </c>
      <c r="AB1047" t="s">
        <v>19</v>
      </c>
      <c r="AC1047">
        <v>9576000000</v>
      </c>
      <c r="AD1047">
        <v>9794000000</v>
      </c>
      <c r="AE1047">
        <v>38386000000</v>
      </c>
      <c r="AF1047">
        <v>786341000000</v>
      </c>
      <c r="AG1047">
        <v>17039000000</v>
      </c>
      <c r="AH1047">
        <v>38553000000</v>
      </c>
      <c r="AI1047">
        <v>923013000000</v>
      </c>
      <c r="AJ1047">
        <v>0</v>
      </c>
      <c r="AK1047" t="s">
        <v>19</v>
      </c>
      <c r="AL1047">
        <v>923013000000</v>
      </c>
      <c r="AM1047">
        <v>4784000000</v>
      </c>
      <c r="AN1047">
        <v>7644000000</v>
      </c>
      <c r="AO1047">
        <v>97467000000</v>
      </c>
      <c r="AP1047" t="s">
        <v>19</v>
      </c>
      <c r="AQ1047" t="s">
        <v>19</v>
      </c>
      <c r="AR1047" t="s">
        <v>19</v>
      </c>
      <c r="AS1047" t="s">
        <v>19</v>
      </c>
      <c r="AT1047">
        <v>137790000000</v>
      </c>
      <c r="AU1047">
        <v>7183000000</v>
      </c>
      <c r="AV1047">
        <v>122633000000</v>
      </c>
      <c r="AW1047">
        <v>13658000000</v>
      </c>
      <c r="AX1047">
        <v>30677000000</v>
      </c>
      <c r="AY1047" t="s">
        <v>19</v>
      </c>
      <c r="AZ1047">
        <v>1230000000</v>
      </c>
      <c r="BA1047">
        <v>412000000</v>
      </c>
      <c r="BB1047">
        <v>24759000000</v>
      </c>
      <c r="BC1047">
        <v>3759000000</v>
      </c>
      <c r="BD1047">
        <v>21000000000</v>
      </c>
      <c r="BE1047">
        <v>4364000000</v>
      </c>
      <c r="BF1047">
        <v>619000000</v>
      </c>
      <c r="BG1047">
        <v>3351000000</v>
      </c>
      <c r="BH1047">
        <v>12666000000</v>
      </c>
      <c r="BI1047">
        <v>102999000000</v>
      </c>
      <c r="BJ1047">
        <v>-3451000000</v>
      </c>
      <c r="BK1047">
        <v>-177147000000</v>
      </c>
      <c r="BL1047">
        <v>34823000000</v>
      </c>
    </row>
    <row r="1048" spans="1:64" x14ac:dyDescent="0.3">
      <c r="A1048" s="3">
        <v>2318</v>
      </c>
      <c r="B1048" s="3">
        <v>2010</v>
      </c>
      <c r="C1048" s="3" t="s">
        <v>32</v>
      </c>
      <c r="D1048" s="2">
        <v>40451</v>
      </c>
      <c r="E1048" s="2">
        <v>40478</v>
      </c>
      <c r="F1048" t="s">
        <v>21</v>
      </c>
      <c r="G1048">
        <v>19249000000</v>
      </c>
      <c r="H1048">
        <v>14917000000</v>
      </c>
      <c r="I1048">
        <f t="shared" si="211"/>
        <v>128566000000</v>
      </c>
      <c r="J1048">
        <f t="shared" si="219"/>
        <v>-876838000000</v>
      </c>
      <c r="K1048">
        <v>1099102000000</v>
      </c>
      <c r="L1048">
        <v>111022000000</v>
      </c>
      <c r="M1048">
        <f t="shared" si="220"/>
        <v>-1.7681715436602883E-2</v>
      </c>
      <c r="N1048">
        <f t="shared" si="212"/>
        <v>1.3571988769013249E-2</v>
      </c>
      <c r="O1048">
        <f t="shared" si="213"/>
        <v>0.13436075732737657</v>
      </c>
      <c r="P1048">
        <f t="shared" si="221"/>
        <v>-0.14662457603342921</v>
      </c>
      <c r="Q1048">
        <f t="shared" si="214"/>
        <v>0.11697367487275977</v>
      </c>
      <c r="R1048">
        <f t="shared" si="215"/>
        <v>1.1580227342328548</v>
      </c>
      <c r="S1048">
        <f t="shared" si="217"/>
        <v>0.13101331300536331</v>
      </c>
      <c r="T1048">
        <f t="shared" si="218"/>
        <v>0.1015286814951948</v>
      </c>
      <c r="U1048">
        <f t="shared" si="216"/>
        <v>0.22162633237246096</v>
      </c>
      <c r="V1048">
        <v>2</v>
      </c>
      <c r="W1048">
        <v>0</v>
      </c>
      <c r="X1048">
        <v>187926000000</v>
      </c>
      <c r="Y1048">
        <v>4954000000</v>
      </c>
      <c r="Z1048" t="s">
        <v>19</v>
      </c>
      <c r="AA1048">
        <v>275771000000</v>
      </c>
      <c r="AB1048" t="s">
        <v>19</v>
      </c>
      <c r="AC1048">
        <v>8157000000</v>
      </c>
      <c r="AD1048">
        <v>10122000000</v>
      </c>
      <c r="AE1048">
        <v>38610000000</v>
      </c>
      <c r="AF1048">
        <v>823331000000</v>
      </c>
      <c r="AG1048">
        <v>17570000000</v>
      </c>
      <c r="AH1048">
        <v>0</v>
      </c>
      <c r="AI1048">
        <v>982962000000</v>
      </c>
      <c r="AJ1048">
        <v>0</v>
      </c>
      <c r="AK1048" t="s">
        <v>19</v>
      </c>
      <c r="AL1048">
        <v>982962000000</v>
      </c>
      <c r="AM1048">
        <v>5118000000</v>
      </c>
      <c r="AN1048">
        <v>7644000000</v>
      </c>
      <c r="AO1048">
        <v>103378000000</v>
      </c>
      <c r="AP1048" t="s">
        <v>19</v>
      </c>
      <c r="AQ1048" t="s">
        <v>19</v>
      </c>
      <c r="AR1048" t="s">
        <v>19</v>
      </c>
      <c r="AS1048" t="s">
        <v>19</v>
      </c>
      <c r="AT1048">
        <v>146924000000</v>
      </c>
      <c r="AU1048">
        <v>7918000000</v>
      </c>
      <c r="AV1048">
        <v>130779000000</v>
      </c>
      <c r="AW1048">
        <v>13607000000</v>
      </c>
      <c r="AX1048">
        <v>32166000000</v>
      </c>
      <c r="AY1048" t="s">
        <v>19</v>
      </c>
      <c r="AZ1048" t="s">
        <v>19</v>
      </c>
      <c r="BA1048">
        <v>802000000</v>
      </c>
      <c r="BB1048">
        <v>23256000000</v>
      </c>
      <c r="BC1048">
        <v>4007000000</v>
      </c>
      <c r="BD1048">
        <v>19249000000</v>
      </c>
      <c r="BE1048">
        <v>3745000000</v>
      </c>
      <c r="BF1048">
        <v>587000000</v>
      </c>
      <c r="BG1048">
        <v>3306000000</v>
      </c>
      <c r="BH1048">
        <v>11611000000</v>
      </c>
      <c r="BI1048">
        <v>133007000000</v>
      </c>
      <c r="BJ1048">
        <v>-4441000000</v>
      </c>
      <c r="BK1048">
        <v>-219769000000</v>
      </c>
      <c r="BL1048">
        <v>42080000000</v>
      </c>
    </row>
    <row r="1049" spans="1:64" x14ac:dyDescent="0.3">
      <c r="A1049" s="3">
        <v>2318</v>
      </c>
      <c r="B1049" s="3">
        <v>2010</v>
      </c>
      <c r="C1049" s="3" t="s">
        <v>29</v>
      </c>
      <c r="D1049" s="2">
        <v>40543</v>
      </c>
      <c r="E1049" s="2">
        <v>40631</v>
      </c>
      <c r="F1049" t="s">
        <v>21</v>
      </c>
      <c r="G1049">
        <v>22347000000</v>
      </c>
      <c r="H1049">
        <v>17311000000</v>
      </c>
      <c r="I1049">
        <f t="shared" si="211"/>
        <v>135624000000</v>
      </c>
      <c r="J1049">
        <f t="shared" ref="J1049:J1080" si="222">(AA1049-X1049)+IFERROR(AC1049+AD1049,AC1049)-(AI1049-AH1049)</f>
        <v>-898870000000</v>
      </c>
      <c r="K1049">
        <v>1171627000000</v>
      </c>
      <c r="L1049">
        <v>112030000000</v>
      </c>
      <c r="M1049">
        <f t="shared" ref="M1049:M1080" si="223">G1049*(1-BE1049/BD1049)/J1049</f>
        <v>-1.9956167187691214E-2</v>
      </c>
      <c r="N1049">
        <f t="shared" si="212"/>
        <v>1.4775180155459033E-2</v>
      </c>
      <c r="O1049">
        <f t="shared" si="213"/>
        <v>0.15452111041685263</v>
      </c>
      <c r="P1049">
        <f t="shared" ref="P1049:P1080" si="224">I1049/J1049</f>
        <v>-0.15088277503977215</v>
      </c>
      <c r="Q1049">
        <f t="shared" si="214"/>
        <v>0.11575697726324163</v>
      </c>
      <c r="R1049">
        <f t="shared" si="215"/>
        <v>1.210604302418995</v>
      </c>
      <c r="S1049">
        <f t="shared" si="217"/>
        <v>0.14020855292877579</v>
      </c>
      <c r="T1049">
        <f t="shared" si="218"/>
        <v>0.10861190583747428</v>
      </c>
      <c r="U1049">
        <f t="shared" si="216"/>
        <v>0.24290913292126393</v>
      </c>
      <c r="V1049">
        <v>2.2999999999999998</v>
      </c>
      <c r="W1049">
        <v>0.55000000000000004</v>
      </c>
      <c r="X1049">
        <v>203315000000</v>
      </c>
      <c r="Y1049">
        <v>6298000000</v>
      </c>
      <c r="Z1049" t="s">
        <v>19</v>
      </c>
      <c r="AA1049">
        <v>302295000000</v>
      </c>
      <c r="AB1049" t="s">
        <v>19</v>
      </c>
      <c r="AC1049">
        <v>8170000000</v>
      </c>
      <c r="AD1049">
        <v>9902000000</v>
      </c>
      <c r="AE1049">
        <v>39601000000</v>
      </c>
      <c r="AF1049">
        <v>869332000000</v>
      </c>
      <c r="AG1049">
        <v>20007000000</v>
      </c>
      <c r="AH1049">
        <v>38822000000</v>
      </c>
      <c r="AI1049">
        <v>1054744000000</v>
      </c>
      <c r="AJ1049">
        <v>0</v>
      </c>
      <c r="AK1049" t="s">
        <v>19</v>
      </c>
      <c r="AL1049">
        <v>1054744000000</v>
      </c>
      <c r="AM1049">
        <v>4853000000</v>
      </c>
      <c r="AN1049">
        <v>7644000000</v>
      </c>
      <c r="AO1049">
        <v>104386000000</v>
      </c>
      <c r="AP1049" t="s">
        <v>19</v>
      </c>
      <c r="AQ1049" t="s">
        <v>19</v>
      </c>
      <c r="AR1049" t="s">
        <v>19</v>
      </c>
      <c r="AS1049" t="s">
        <v>19</v>
      </c>
      <c r="AT1049">
        <v>159384000000</v>
      </c>
      <c r="AU1049">
        <v>8181000000</v>
      </c>
      <c r="AV1049">
        <v>141124000000</v>
      </c>
      <c r="AW1049">
        <v>15154000000</v>
      </c>
      <c r="AX1049">
        <v>34385000000</v>
      </c>
      <c r="AY1049" t="s">
        <v>19</v>
      </c>
      <c r="AZ1049">
        <v>1224000000</v>
      </c>
      <c r="BA1049">
        <v>1465000000</v>
      </c>
      <c r="BB1049">
        <v>26657000000</v>
      </c>
      <c r="BC1049">
        <v>4310000000</v>
      </c>
      <c r="BD1049">
        <v>22347000000</v>
      </c>
      <c r="BE1049">
        <v>4409000000</v>
      </c>
      <c r="BF1049">
        <v>627000000</v>
      </c>
      <c r="BG1049">
        <v>4205000000</v>
      </c>
      <c r="BH1049">
        <v>13106000000</v>
      </c>
      <c r="BI1049">
        <v>139255000000</v>
      </c>
      <c r="BJ1049">
        <v>-3631000000</v>
      </c>
      <c r="BK1049">
        <v>-189475000000</v>
      </c>
      <c r="BL1049">
        <v>42253000000</v>
      </c>
    </row>
    <row r="1050" spans="1:64" x14ac:dyDescent="0.3">
      <c r="A1050" s="3">
        <v>2318</v>
      </c>
      <c r="B1050" s="3">
        <v>2011</v>
      </c>
      <c r="C1050" s="3" t="s">
        <v>31</v>
      </c>
      <c r="D1050" s="2">
        <v>40633</v>
      </c>
      <c r="E1050" s="2">
        <v>40660</v>
      </c>
      <c r="F1050" t="s">
        <v>21</v>
      </c>
      <c r="G1050">
        <v>24092000000</v>
      </c>
      <c r="H1050">
        <v>18574000000</v>
      </c>
      <c r="I1050">
        <f t="shared" si="211"/>
        <v>171018000000</v>
      </c>
      <c r="J1050">
        <f t="shared" si="222"/>
        <v>-988617000000</v>
      </c>
      <c r="K1050">
        <v>1231074000000</v>
      </c>
      <c r="L1050">
        <v>118893000000</v>
      </c>
      <c r="M1050">
        <f t="shared" si="223"/>
        <v>-1.9488841482596393E-2</v>
      </c>
      <c r="N1050">
        <f t="shared" si="212"/>
        <v>1.5087638923411591E-2</v>
      </c>
      <c r="O1050">
        <f t="shared" si="213"/>
        <v>0.15622450438629693</v>
      </c>
      <c r="P1050">
        <f t="shared" si="224"/>
        <v>-0.17298711229930297</v>
      </c>
      <c r="Q1050">
        <f t="shared" si="214"/>
        <v>0.13891772549822351</v>
      </c>
      <c r="R1050">
        <f t="shared" si="215"/>
        <v>1.4384194191415811</v>
      </c>
      <c r="S1050">
        <f t="shared" si="217"/>
        <v>0.13318370528433937</v>
      </c>
      <c r="T1050">
        <f t="shared" si="218"/>
        <v>0.10267948455716916</v>
      </c>
      <c r="U1050">
        <f t="shared" si="216"/>
        <v>0.22639173037579413</v>
      </c>
      <c r="V1050">
        <v>2.44</v>
      </c>
      <c r="W1050">
        <v>0</v>
      </c>
      <c r="X1050">
        <v>195799000000</v>
      </c>
      <c r="Y1050">
        <v>7623000000</v>
      </c>
      <c r="Z1050" t="s">
        <v>19</v>
      </c>
      <c r="AA1050">
        <v>293379000000</v>
      </c>
      <c r="AB1050" t="s">
        <v>19</v>
      </c>
      <c r="AC1050">
        <v>8933000000</v>
      </c>
      <c r="AD1050">
        <v>11998000000</v>
      </c>
      <c r="AE1050">
        <v>39730000000</v>
      </c>
      <c r="AF1050">
        <v>937695000000</v>
      </c>
      <c r="AG1050">
        <v>21790000000</v>
      </c>
      <c r="AH1050">
        <v>0</v>
      </c>
      <c r="AI1050">
        <v>1107128000000</v>
      </c>
      <c r="AJ1050">
        <v>0</v>
      </c>
      <c r="AK1050" t="s">
        <v>19</v>
      </c>
      <c r="AL1050">
        <v>1107128000000</v>
      </c>
      <c r="AM1050">
        <v>5053000000</v>
      </c>
      <c r="AN1050">
        <v>7644000000</v>
      </c>
      <c r="AO1050">
        <v>111249000000</v>
      </c>
      <c r="AP1050" t="s">
        <v>19</v>
      </c>
      <c r="AQ1050" t="s">
        <v>19</v>
      </c>
      <c r="AR1050" t="s">
        <v>19</v>
      </c>
      <c r="AS1050" t="s">
        <v>19</v>
      </c>
      <c r="AT1050">
        <v>180893000000</v>
      </c>
      <c r="AU1050">
        <v>9167000000</v>
      </c>
      <c r="AV1050">
        <v>161257000000</v>
      </c>
      <c r="AW1050">
        <v>16277000000</v>
      </c>
      <c r="AX1050">
        <v>35637000000</v>
      </c>
      <c r="AY1050" t="s">
        <v>19</v>
      </c>
      <c r="AZ1050" t="s">
        <v>19</v>
      </c>
      <c r="BA1050">
        <v>1940000000</v>
      </c>
      <c r="BB1050">
        <v>28902000000</v>
      </c>
      <c r="BC1050">
        <v>4810000000</v>
      </c>
      <c r="BD1050">
        <v>24092000000</v>
      </c>
      <c r="BE1050">
        <v>4825000000</v>
      </c>
      <c r="BF1050">
        <v>693000000</v>
      </c>
      <c r="BG1050">
        <v>4205000000</v>
      </c>
      <c r="BH1050">
        <v>14369000000</v>
      </c>
      <c r="BI1050">
        <v>175058000000</v>
      </c>
      <c r="BJ1050">
        <v>-4040000000</v>
      </c>
      <c r="BK1050">
        <v>-214700000000</v>
      </c>
      <c r="BL1050">
        <v>12143000000</v>
      </c>
    </row>
    <row r="1051" spans="1:64" x14ac:dyDescent="0.3">
      <c r="A1051" s="3">
        <v>2318</v>
      </c>
      <c r="B1051" s="3">
        <v>2011</v>
      </c>
      <c r="C1051" s="3" t="s">
        <v>30</v>
      </c>
      <c r="D1051" s="2">
        <v>40724</v>
      </c>
      <c r="E1051" s="2">
        <v>40772</v>
      </c>
      <c r="F1051" t="s">
        <v>21</v>
      </c>
      <c r="G1051">
        <v>26405000000</v>
      </c>
      <c r="H1051">
        <v>20457000000</v>
      </c>
      <c r="I1051">
        <f t="shared" si="211"/>
        <v>149297000000</v>
      </c>
      <c r="J1051">
        <f t="shared" si="222"/>
        <v>-1003980000000</v>
      </c>
      <c r="K1051">
        <v>1310064000000</v>
      </c>
      <c r="L1051">
        <v>134334000000</v>
      </c>
      <c r="M1051">
        <f t="shared" si="223"/>
        <v>-2.0986473834140124E-2</v>
      </c>
      <c r="N1051">
        <f t="shared" si="212"/>
        <v>1.5615267651046056E-2</v>
      </c>
      <c r="O1051">
        <f t="shared" si="213"/>
        <v>0.15228460404663005</v>
      </c>
      <c r="P1051">
        <f t="shared" si="224"/>
        <v>-0.14870515348911334</v>
      </c>
      <c r="Q1051">
        <f t="shared" si="214"/>
        <v>0.11396160798251077</v>
      </c>
      <c r="R1051">
        <f t="shared" si="215"/>
        <v>1.1113865439873747</v>
      </c>
      <c r="S1051">
        <f t="shared" si="217"/>
        <v>0.13869264910575937</v>
      </c>
      <c r="T1051">
        <f t="shared" si="218"/>
        <v>0.107450692018804</v>
      </c>
      <c r="U1051">
        <f t="shared" si="216"/>
        <v>0.20750843232145477</v>
      </c>
      <c r="V1051">
        <v>2.67</v>
      </c>
      <c r="W1051">
        <v>0.15</v>
      </c>
      <c r="X1051">
        <v>233365000000</v>
      </c>
      <c r="Y1051">
        <v>8275000000</v>
      </c>
      <c r="Z1051" t="s">
        <v>19</v>
      </c>
      <c r="AA1051">
        <v>338682000000</v>
      </c>
      <c r="AB1051" t="s">
        <v>19</v>
      </c>
      <c r="AC1051">
        <v>9112000000</v>
      </c>
      <c r="AD1051">
        <v>10160000000</v>
      </c>
      <c r="AE1051">
        <v>40660000000</v>
      </c>
      <c r="AF1051">
        <v>971382000000</v>
      </c>
      <c r="AG1051">
        <v>22406000000</v>
      </c>
      <c r="AH1051">
        <v>42070000000</v>
      </c>
      <c r="AI1051">
        <v>1170639000000</v>
      </c>
      <c r="AJ1051">
        <v>0</v>
      </c>
      <c r="AK1051" t="s">
        <v>19</v>
      </c>
      <c r="AL1051">
        <v>1170639000000</v>
      </c>
      <c r="AM1051">
        <v>5091000000</v>
      </c>
      <c r="AN1051">
        <v>7916000000</v>
      </c>
      <c r="AO1051">
        <v>126418000000</v>
      </c>
      <c r="AP1051" t="s">
        <v>19</v>
      </c>
      <c r="AQ1051" t="s">
        <v>19</v>
      </c>
      <c r="AR1051" t="s">
        <v>19</v>
      </c>
      <c r="AS1051" t="s">
        <v>19</v>
      </c>
      <c r="AT1051">
        <v>190385000000</v>
      </c>
      <c r="AU1051">
        <v>9496000000</v>
      </c>
      <c r="AV1051">
        <v>169938000000</v>
      </c>
      <c r="AW1051">
        <v>17019000000</v>
      </c>
      <c r="AX1051">
        <v>37934000000</v>
      </c>
      <c r="AY1051" t="s">
        <v>19</v>
      </c>
      <c r="AZ1051">
        <v>1397000000</v>
      </c>
      <c r="BA1051">
        <v>2342000000</v>
      </c>
      <c r="BB1051">
        <v>31970000000</v>
      </c>
      <c r="BC1051">
        <v>5565000000</v>
      </c>
      <c r="BD1051">
        <v>26405000000</v>
      </c>
      <c r="BE1051">
        <v>5335000000</v>
      </c>
      <c r="BF1051">
        <v>613000000</v>
      </c>
      <c r="BG1051">
        <v>4245000000</v>
      </c>
      <c r="BH1051">
        <v>16212000000</v>
      </c>
      <c r="BI1051">
        <v>153132000000</v>
      </c>
      <c r="BJ1051">
        <v>-3835000000</v>
      </c>
      <c r="BK1051">
        <v>-172225000000</v>
      </c>
      <c r="BL1051">
        <v>36940000000</v>
      </c>
    </row>
    <row r="1052" spans="1:64" x14ac:dyDescent="0.3">
      <c r="A1052" s="3">
        <v>2318</v>
      </c>
      <c r="B1052" s="3">
        <v>2011</v>
      </c>
      <c r="C1052" s="3" t="s">
        <v>32</v>
      </c>
      <c r="D1052" s="2">
        <v>40816</v>
      </c>
      <c r="E1052" s="2">
        <v>40842</v>
      </c>
      <c r="F1052" t="s">
        <v>21</v>
      </c>
      <c r="G1052">
        <v>27393000000</v>
      </c>
      <c r="H1052">
        <v>19074000000</v>
      </c>
      <c r="I1052">
        <f t="shared" si="211"/>
        <v>118899000000</v>
      </c>
      <c r="J1052">
        <f t="shared" si="222"/>
        <v>-1487167000000</v>
      </c>
      <c r="K1052">
        <v>2189406000000</v>
      </c>
      <c r="L1052">
        <v>121132000000</v>
      </c>
      <c r="M1052">
        <f t="shared" si="223"/>
        <v>-1.4138963546124948E-2</v>
      </c>
      <c r="N1052">
        <f t="shared" si="212"/>
        <v>8.7119520089010451E-3</v>
      </c>
      <c r="O1052">
        <f t="shared" si="213"/>
        <v>0.15746458409008354</v>
      </c>
      <c r="P1052">
        <f t="shared" si="224"/>
        <v>-7.9949998890507926E-2</v>
      </c>
      <c r="Q1052">
        <f t="shared" si="214"/>
        <v>5.430651053299388E-2</v>
      </c>
      <c r="R1052">
        <f t="shared" si="215"/>
        <v>0.98156556483835811</v>
      </c>
      <c r="S1052">
        <f t="shared" si="217"/>
        <v>0.13764496613269553</v>
      </c>
      <c r="T1052">
        <f t="shared" si="218"/>
        <v>9.584346672562459E-2</v>
      </c>
      <c r="U1052">
        <f t="shared" si="216"/>
        <v>0.22045716682394884</v>
      </c>
      <c r="V1052">
        <v>2.4700000000000002</v>
      </c>
      <c r="W1052">
        <v>0</v>
      </c>
      <c r="X1052">
        <v>257993000000</v>
      </c>
      <c r="Y1052">
        <v>118064000000</v>
      </c>
      <c r="Z1052" t="s">
        <v>19</v>
      </c>
      <c r="AA1052">
        <v>565095000000</v>
      </c>
      <c r="AB1052" t="s">
        <v>19</v>
      </c>
      <c r="AC1052">
        <v>14691000000</v>
      </c>
      <c r="AD1052">
        <v>33868000000</v>
      </c>
      <c r="AE1052">
        <v>12432000000</v>
      </c>
      <c r="AF1052">
        <v>1624311000000</v>
      </c>
      <c r="AG1052">
        <v>69068000000</v>
      </c>
      <c r="AH1052">
        <v>186599000000</v>
      </c>
      <c r="AI1052">
        <v>2029427000000</v>
      </c>
      <c r="AJ1052">
        <v>0</v>
      </c>
      <c r="AK1052" t="s">
        <v>19</v>
      </c>
      <c r="AL1052">
        <v>2029427000000</v>
      </c>
      <c r="AM1052">
        <v>38847000000</v>
      </c>
      <c r="AN1052">
        <v>7916000000</v>
      </c>
      <c r="AO1052">
        <v>113216000000</v>
      </c>
      <c r="AP1052" t="s">
        <v>19</v>
      </c>
      <c r="AQ1052" t="s">
        <v>19</v>
      </c>
      <c r="AR1052" t="s">
        <v>19</v>
      </c>
      <c r="AS1052" t="s">
        <v>19</v>
      </c>
      <c r="AT1052">
        <v>199012000000</v>
      </c>
      <c r="AU1052">
        <v>9885000000</v>
      </c>
      <c r="AV1052">
        <v>178369000000</v>
      </c>
      <c r="AW1052">
        <v>18276000000</v>
      </c>
      <c r="AX1052">
        <v>44297000000</v>
      </c>
      <c r="AY1052" t="s">
        <v>19</v>
      </c>
      <c r="AZ1052" t="s">
        <v>19</v>
      </c>
      <c r="BA1052">
        <v>1931000000</v>
      </c>
      <c r="BB1052">
        <v>40030000000</v>
      </c>
      <c r="BC1052">
        <v>12637000000</v>
      </c>
      <c r="BD1052">
        <v>27393000000</v>
      </c>
      <c r="BE1052">
        <v>6366000000</v>
      </c>
      <c r="BF1052">
        <v>1953000000</v>
      </c>
      <c r="BG1052">
        <v>4205000000</v>
      </c>
      <c r="BH1052">
        <v>14869000000</v>
      </c>
      <c r="BI1052">
        <v>123019000000</v>
      </c>
      <c r="BJ1052">
        <v>-4120000000</v>
      </c>
      <c r="BK1052">
        <v>-38931000000</v>
      </c>
      <c r="BL1052">
        <v>741000000</v>
      </c>
    </row>
    <row r="1053" spans="1:64" x14ac:dyDescent="0.3">
      <c r="A1053" s="3">
        <v>2318</v>
      </c>
      <c r="B1053" s="3">
        <v>2011</v>
      </c>
      <c r="C1053" s="3" t="s">
        <v>29</v>
      </c>
      <c r="D1053" s="2">
        <v>40908</v>
      </c>
      <c r="E1053" s="2">
        <v>40983</v>
      </c>
      <c r="F1053" t="s">
        <v>21</v>
      </c>
      <c r="G1053">
        <v>30026000000</v>
      </c>
      <c r="H1053">
        <v>19475000000</v>
      </c>
      <c r="I1053">
        <f t="shared" si="211"/>
        <v>69955000000</v>
      </c>
      <c r="J1053">
        <f t="shared" si="222"/>
        <v>-1658763000000</v>
      </c>
      <c r="K1053">
        <v>2285424000000</v>
      </c>
      <c r="L1053">
        <v>130867000000</v>
      </c>
      <c r="M1053">
        <f t="shared" si="223"/>
        <v>-1.3613759168729951E-2</v>
      </c>
      <c r="N1053">
        <f t="shared" si="212"/>
        <v>8.5213947171290747E-3</v>
      </c>
      <c r="O1053">
        <f t="shared" si="213"/>
        <v>0.14881520933466802</v>
      </c>
      <c r="P1053">
        <f t="shared" si="224"/>
        <v>-4.2172992766296331E-2</v>
      </c>
      <c r="Q1053">
        <f t="shared" si="214"/>
        <v>3.0609199868383286E-2</v>
      </c>
      <c r="R1053">
        <f t="shared" si="215"/>
        <v>0.53455034500676257</v>
      </c>
      <c r="S1053">
        <f t="shared" si="217"/>
        <v>0.14449331575249516</v>
      </c>
      <c r="T1053">
        <f t="shared" si="218"/>
        <v>9.3719020991135799E-2</v>
      </c>
      <c r="U1053">
        <f t="shared" si="216"/>
        <v>0.16256739409499357</v>
      </c>
      <c r="V1053">
        <v>2.5</v>
      </c>
      <c r="W1053">
        <v>0.4</v>
      </c>
      <c r="X1053">
        <v>261006000000</v>
      </c>
      <c r="Y1053">
        <v>12089000000</v>
      </c>
      <c r="Z1053">
        <v>106000000</v>
      </c>
      <c r="AA1053">
        <v>657638000000</v>
      </c>
      <c r="AB1053" t="s">
        <v>19</v>
      </c>
      <c r="AC1053">
        <v>25103000000</v>
      </c>
      <c r="AD1053">
        <v>33584000000</v>
      </c>
      <c r="AE1053">
        <v>11837000000</v>
      </c>
      <c r="AF1053">
        <v>1627786000000</v>
      </c>
      <c r="AG1053">
        <v>27974000000</v>
      </c>
      <c r="AH1053">
        <v>0</v>
      </c>
      <c r="AI1053">
        <v>2114082000000</v>
      </c>
      <c r="AJ1053">
        <v>0</v>
      </c>
      <c r="AK1053" t="s">
        <v>19</v>
      </c>
      <c r="AL1053">
        <v>2114082000000</v>
      </c>
      <c r="AM1053">
        <v>40475000000</v>
      </c>
      <c r="AN1053">
        <v>7916000000</v>
      </c>
      <c r="AO1053">
        <v>122951000000</v>
      </c>
      <c r="AP1053" t="s">
        <v>19</v>
      </c>
      <c r="AQ1053" t="s">
        <v>19</v>
      </c>
      <c r="AR1053" t="s">
        <v>19</v>
      </c>
      <c r="AS1053" t="s">
        <v>19</v>
      </c>
      <c r="AT1053">
        <v>207802000000</v>
      </c>
      <c r="AU1053">
        <v>10970000000</v>
      </c>
      <c r="AV1053">
        <v>186662000000</v>
      </c>
      <c r="AW1053">
        <v>18817000000</v>
      </c>
      <c r="AX1053">
        <v>50575000000</v>
      </c>
      <c r="AY1053" t="s">
        <v>19</v>
      </c>
      <c r="AZ1053">
        <v>2024000000</v>
      </c>
      <c r="BA1053">
        <v>1068000000</v>
      </c>
      <c r="BB1053">
        <v>51712000000</v>
      </c>
      <c r="BC1053">
        <v>21686000000</v>
      </c>
      <c r="BD1053">
        <v>30026000000</v>
      </c>
      <c r="BE1053">
        <v>7444000000</v>
      </c>
      <c r="BF1053">
        <v>3107000000</v>
      </c>
      <c r="BG1053">
        <v>3166000000</v>
      </c>
      <c r="BH1053">
        <v>16309000000</v>
      </c>
      <c r="BI1053">
        <v>75348000000</v>
      </c>
      <c r="BJ1053">
        <v>-5393000000</v>
      </c>
      <c r="BK1053">
        <v>-32109000000</v>
      </c>
      <c r="BL1053">
        <v>-13339000000</v>
      </c>
    </row>
    <row r="1054" spans="1:64" x14ac:dyDescent="0.3">
      <c r="A1054" s="3">
        <v>2318</v>
      </c>
      <c r="B1054" s="3">
        <v>2012</v>
      </c>
      <c r="C1054" s="3" t="s">
        <v>31</v>
      </c>
      <c r="D1054" s="2">
        <v>40999</v>
      </c>
      <c r="E1054" s="2">
        <v>41026</v>
      </c>
      <c r="F1054" t="s">
        <v>21</v>
      </c>
      <c r="G1054">
        <v>33100000000</v>
      </c>
      <c r="H1054">
        <v>19725000000</v>
      </c>
      <c r="I1054">
        <f t="shared" si="211"/>
        <v>121010000000</v>
      </c>
      <c r="J1054">
        <f t="shared" si="222"/>
        <v>-1531908000000</v>
      </c>
      <c r="K1054">
        <v>2450973000000</v>
      </c>
      <c r="L1054">
        <v>140554000000</v>
      </c>
      <c r="M1054">
        <f t="shared" si="223"/>
        <v>-1.5953307900996666E-2</v>
      </c>
      <c r="N1054">
        <f t="shared" si="212"/>
        <v>8.047824272238005E-3</v>
      </c>
      <c r="O1054">
        <f t="shared" si="213"/>
        <v>0.14033752152197732</v>
      </c>
      <c r="P1054">
        <f t="shared" si="224"/>
        <v>-7.8992994357363497E-2</v>
      </c>
      <c r="Q1054">
        <f t="shared" si="214"/>
        <v>4.9372228906642383E-2</v>
      </c>
      <c r="R1054">
        <f t="shared" si="215"/>
        <v>0.86095023976549934</v>
      </c>
      <c r="S1054">
        <f t="shared" si="217"/>
        <v>0.15548738954993213</v>
      </c>
      <c r="T1054">
        <f t="shared" si="218"/>
        <v>9.2658270660797917E-2</v>
      </c>
      <c r="U1054">
        <f t="shared" si="216"/>
        <v>0.16050697084917617</v>
      </c>
      <c r="V1054">
        <v>2.5099999999999998</v>
      </c>
      <c r="W1054">
        <v>0</v>
      </c>
      <c r="X1054">
        <v>344915000000</v>
      </c>
      <c r="Y1054">
        <v>12629000000</v>
      </c>
      <c r="Z1054" t="s">
        <v>19</v>
      </c>
      <c r="AA1054">
        <v>745188000000</v>
      </c>
      <c r="AB1054" t="s">
        <v>19</v>
      </c>
      <c r="AC1054">
        <v>16850000000</v>
      </c>
      <c r="AD1054">
        <v>38463000000</v>
      </c>
      <c r="AE1054">
        <v>11897000000</v>
      </c>
      <c r="AF1054">
        <v>1705785000000</v>
      </c>
      <c r="AG1054">
        <v>27914000000</v>
      </c>
      <c r="AH1054">
        <v>277325000000</v>
      </c>
      <c r="AI1054">
        <v>2264819000000</v>
      </c>
      <c r="AJ1054">
        <v>0</v>
      </c>
      <c r="AK1054" t="s">
        <v>19</v>
      </c>
      <c r="AL1054">
        <v>2264819000000</v>
      </c>
      <c r="AM1054">
        <v>45600000000</v>
      </c>
      <c r="AN1054">
        <v>7916000000</v>
      </c>
      <c r="AO1054">
        <v>132638000000</v>
      </c>
      <c r="AP1054" t="s">
        <v>19</v>
      </c>
      <c r="AQ1054" t="s">
        <v>19</v>
      </c>
      <c r="AR1054" t="s">
        <v>19</v>
      </c>
      <c r="AS1054" t="s">
        <v>19</v>
      </c>
      <c r="AT1054">
        <v>212879000000</v>
      </c>
      <c r="AU1054">
        <v>11543000000</v>
      </c>
      <c r="AV1054">
        <v>192108000000</v>
      </c>
      <c r="AW1054">
        <v>19289000000</v>
      </c>
      <c r="AX1054">
        <v>56001000000</v>
      </c>
      <c r="AY1054" t="s">
        <v>19</v>
      </c>
      <c r="AZ1054" t="s">
        <v>19</v>
      </c>
      <c r="BA1054">
        <v>588000000</v>
      </c>
      <c r="BB1054">
        <v>63512000000</v>
      </c>
      <c r="BC1054">
        <v>30412000000</v>
      </c>
      <c r="BD1054">
        <v>33100000000</v>
      </c>
      <c r="BE1054">
        <v>8661000000</v>
      </c>
      <c r="BF1054">
        <v>4714000000</v>
      </c>
      <c r="BG1054">
        <v>3166000000</v>
      </c>
      <c r="BH1054">
        <v>16559000000</v>
      </c>
      <c r="BI1054">
        <v>126282000000</v>
      </c>
      <c r="BJ1054">
        <v>-5272000000</v>
      </c>
      <c r="BK1054">
        <v>-10647000000</v>
      </c>
      <c r="BL1054">
        <v>12554000000</v>
      </c>
    </row>
    <row r="1055" spans="1:64" x14ac:dyDescent="0.3">
      <c r="A1055" s="3">
        <v>2318</v>
      </c>
      <c r="B1055" s="3">
        <v>2012</v>
      </c>
      <c r="C1055" s="3" t="s">
        <v>30</v>
      </c>
      <c r="D1055" s="2">
        <v>41090</v>
      </c>
      <c r="E1055" s="2">
        <v>41144</v>
      </c>
      <c r="F1055" t="s">
        <v>21</v>
      </c>
      <c r="G1055">
        <v>34281000000</v>
      </c>
      <c r="H1055">
        <v>20677000000</v>
      </c>
      <c r="I1055">
        <f t="shared" si="211"/>
        <v>193772000000</v>
      </c>
      <c r="J1055">
        <f t="shared" si="222"/>
        <v>-1640586000000</v>
      </c>
      <c r="K1055">
        <v>2644999000000</v>
      </c>
      <c r="L1055">
        <v>146762000000</v>
      </c>
      <c r="M1055">
        <f t="shared" si="223"/>
        <v>-1.6525192827440926E-2</v>
      </c>
      <c r="N1055">
        <f t="shared" si="212"/>
        <v>7.8173942598844075E-3</v>
      </c>
      <c r="O1055">
        <f t="shared" si="213"/>
        <v>0.14088796827516659</v>
      </c>
      <c r="P1055">
        <f t="shared" si="224"/>
        <v>-0.11811145529707068</v>
      </c>
      <c r="Q1055">
        <f t="shared" si="214"/>
        <v>7.3259763047169399E-2</v>
      </c>
      <c r="R1055">
        <f t="shared" si="215"/>
        <v>1.3203145228328859</v>
      </c>
      <c r="S1055">
        <f t="shared" si="217"/>
        <v>0.1561534887534505</v>
      </c>
      <c r="T1055">
        <f t="shared" si="218"/>
        <v>9.4185866426157228E-2</v>
      </c>
      <c r="U1055">
        <f t="shared" si="216"/>
        <v>0.1531169898921507</v>
      </c>
      <c r="V1055">
        <v>2.59</v>
      </c>
      <c r="W1055">
        <v>0.15</v>
      </c>
      <c r="X1055">
        <v>405379000000</v>
      </c>
      <c r="Y1055">
        <v>14217000000</v>
      </c>
      <c r="Z1055" t="s">
        <v>19</v>
      </c>
      <c r="AA1055">
        <v>779264000000</v>
      </c>
      <c r="AB1055" t="s">
        <v>19</v>
      </c>
      <c r="AC1055">
        <v>26878000000</v>
      </c>
      <c r="AD1055">
        <v>39977000000</v>
      </c>
      <c r="AE1055">
        <v>10249000000</v>
      </c>
      <c r="AF1055">
        <v>1865735000000</v>
      </c>
      <c r="AG1055">
        <v>28573000000</v>
      </c>
      <c r="AH1055">
        <v>369992000000</v>
      </c>
      <c r="AI1055">
        <v>2451318000000</v>
      </c>
      <c r="AJ1055">
        <v>0</v>
      </c>
      <c r="AK1055" t="s">
        <v>19</v>
      </c>
      <c r="AL1055">
        <v>2451318000000</v>
      </c>
      <c r="AM1055">
        <v>46919000000</v>
      </c>
      <c r="AN1055">
        <v>7916000000</v>
      </c>
      <c r="AO1055">
        <v>138846000000</v>
      </c>
      <c r="AP1055" t="s">
        <v>19</v>
      </c>
      <c r="AQ1055" t="s">
        <v>19</v>
      </c>
      <c r="AR1055" t="s">
        <v>19</v>
      </c>
      <c r="AS1055" t="s">
        <v>19</v>
      </c>
      <c r="AT1055">
        <v>219534000000</v>
      </c>
      <c r="AU1055">
        <v>12286000000</v>
      </c>
      <c r="AV1055">
        <v>198834000000</v>
      </c>
      <c r="AW1055">
        <v>20807000000</v>
      </c>
      <c r="AX1055">
        <v>61854000000</v>
      </c>
      <c r="AY1055" t="s">
        <v>19</v>
      </c>
      <c r="AZ1055">
        <v>2540000000</v>
      </c>
      <c r="BA1055">
        <v>-109000000</v>
      </c>
      <c r="BB1055">
        <v>74140000000</v>
      </c>
      <c r="BC1055">
        <v>39859000000</v>
      </c>
      <c r="BD1055">
        <v>34281000000</v>
      </c>
      <c r="BE1055">
        <v>7170000000</v>
      </c>
      <c r="BF1055">
        <v>6434000000</v>
      </c>
      <c r="BG1055">
        <v>3166000000</v>
      </c>
      <c r="BH1055">
        <v>17511000000</v>
      </c>
      <c r="BI1055">
        <v>199073000000</v>
      </c>
      <c r="BJ1055">
        <v>-5301000000</v>
      </c>
      <c r="BK1055">
        <v>-42075000000</v>
      </c>
      <c r="BL1055">
        <v>17274000000</v>
      </c>
    </row>
    <row r="1056" spans="1:64" x14ac:dyDescent="0.3">
      <c r="A1056" s="3">
        <v>2318</v>
      </c>
      <c r="B1056" s="3">
        <v>2012</v>
      </c>
      <c r="C1056" s="3" t="s">
        <v>32</v>
      </c>
      <c r="D1056" s="2">
        <v>41182</v>
      </c>
      <c r="E1056" s="2">
        <v>41212</v>
      </c>
      <c r="F1056" t="s">
        <v>21</v>
      </c>
      <c r="G1056">
        <v>33672000000</v>
      </c>
      <c r="H1056">
        <v>21041000000</v>
      </c>
      <c r="I1056">
        <f t="shared" si="211"/>
        <v>144805000000</v>
      </c>
      <c r="J1056">
        <f t="shared" si="222"/>
        <v>-2017852000000</v>
      </c>
      <c r="K1056">
        <v>2630601000000</v>
      </c>
      <c r="L1056">
        <v>146198000000</v>
      </c>
      <c r="M1056">
        <f t="shared" si="223"/>
        <v>-1.3741840333185982E-2</v>
      </c>
      <c r="N1056">
        <f t="shared" si="212"/>
        <v>7.9985524220510824E-3</v>
      </c>
      <c r="O1056">
        <f t="shared" si="213"/>
        <v>0.14392125747274245</v>
      </c>
      <c r="P1056">
        <f t="shared" si="224"/>
        <v>-7.1761952809224858E-2</v>
      </c>
      <c r="Q1056">
        <f t="shared" si="214"/>
        <v>5.5046356326938217E-2</v>
      </c>
      <c r="R1056">
        <f t="shared" si="215"/>
        <v>0.99047182587997096</v>
      </c>
      <c r="S1056">
        <f t="shared" si="217"/>
        <v>0.14784762105485011</v>
      </c>
      <c r="T1056">
        <f t="shared" si="218"/>
        <v>9.2387199887595056E-2</v>
      </c>
      <c r="U1056">
        <f t="shared" si="216"/>
        <v>0.15046813364383821</v>
      </c>
      <c r="V1056">
        <v>2.65</v>
      </c>
      <c r="W1056">
        <v>0</v>
      </c>
      <c r="X1056">
        <v>354526000000</v>
      </c>
      <c r="Y1056">
        <v>15518000000</v>
      </c>
      <c r="Z1056" t="s">
        <v>19</v>
      </c>
      <c r="AA1056">
        <v>704923000000</v>
      </c>
      <c r="AB1056" t="s">
        <v>19</v>
      </c>
      <c r="AC1056">
        <v>28254000000</v>
      </c>
      <c r="AD1056">
        <v>39828000000</v>
      </c>
      <c r="AE1056">
        <v>10221000000</v>
      </c>
      <c r="AF1056">
        <v>1925678000000</v>
      </c>
      <c r="AG1056">
        <v>29436000000</v>
      </c>
      <c r="AH1056">
        <v>0</v>
      </c>
      <c r="AI1056">
        <v>2436331000000</v>
      </c>
      <c r="AJ1056">
        <v>0</v>
      </c>
      <c r="AK1056" t="s">
        <v>19</v>
      </c>
      <c r="AL1056">
        <v>2436331000000</v>
      </c>
      <c r="AM1056">
        <v>48072000000</v>
      </c>
      <c r="AN1056">
        <v>7916000000</v>
      </c>
      <c r="AO1056">
        <v>138282000000</v>
      </c>
      <c r="AP1056" t="s">
        <v>19</v>
      </c>
      <c r="AQ1056" t="s">
        <v>19</v>
      </c>
      <c r="AR1056" t="s">
        <v>19</v>
      </c>
      <c r="AS1056" t="s">
        <v>19</v>
      </c>
      <c r="AT1056">
        <v>227748000000</v>
      </c>
      <c r="AU1056">
        <v>12808000000</v>
      </c>
      <c r="AV1056">
        <v>206424000000</v>
      </c>
      <c r="AW1056">
        <v>21448000000</v>
      </c>
      <c r="AX1056">
        <v>64201000000</v>
      </c>
      <c r="AY1056" t="s">
        <v>19</v>
      </c>
      <c r="AZ1056" t="s">
        <v>19</v>
      </c>
      <c r="BA1056">
        <v>-129000000</v>
      </c>
      <c r="BB1056">
        <v>76185000000</v>
      </c>
      <c r="BC1056">
        <v>42513000000</v>
      </c>
      <c r="BD1056">
        <v>33672000000</v>
      </c>
      <c r="BE1056">
        <v>5943000000</v>
      </c>
      <c r="BF1056">
        <v>6688000000</v>
      </c>
      <c r="BG1056">
        <v>3166000000</v>
      </c>
      <c r="BH1056">
        <v>17875000000</v>
      </c>
      <c r="BI1056">
        <v>150719000000</v>
      </c>
      <c r="BJ1056">
        <v>-5914000000</v>
      </c>
      <c r="BK1056">
        <v>-129314000000</v>
      </c>
      <c r="BL1056">
        <v>9604000000</v>
      </c>
    </row>
    <row r="1057" spans="1:64" x14ac:dyDescent="0.3">
      <c r="A1057" s="3">
        <v>2318</v>
      </c>
      <c r="B1057" s="3">
        <v>2012</v>
      </c>
      <c r="C1057" s="3" t="s">
        <v>29</v>
      </c>
      <c r="D1057" s="2">
        <v>41274</v>
      </c>
      <c r="E1057" s="2">
        <v>41347</v>
      </c>
      <c r="F1057" t="s">
        <v>21</v>
      </c>
      <c r="G1057">
        <v>32338000000</v>
      </c>
      <c r="H1057">
        <v>20050000000</v>
      </c>
      <c r="I1057">
        <f t="shared" si="211"/>
        <v>272535000000</v>
      </c>
      <c r="J1057">
        <f t="shared" si="222"/>
        <v>-2263184000000</v>
      </c>
      <c r="K1057">
        <v>2844266000000</v>
      </c>
      <c r="L1057">
        <v>159617000000</v>
      </c>
      <c r="M1057">
        <f t="shared" si="223"/>
        <v>-1.1819631103790057E-2</v>
      </c>
      <c r="N1057">
        <f t="shared" si="212"/>
        <v>7.0492703565700251E-3</v>
      </c>
      <c r="O1057">
        <f t="shared" si="213"/>
        <v>0.12561318656534079</v>
      </c>
      <c r="P1057">
        <f t="shared" si="224"/>
        <v>-0.12042105281762332</v>
      </c>
      <c r="Q1057">
        <f t="shared" si="214"/>
        <v>9.5819097088668925E-2</v>
      </c>
      <c r="R1057">
        <f t="shared" si="215"/>
        <v>1.707430912747389</v>
      </c>
      <c r="S1057">
        <f t="shared" si="217"/>
        <v>0.13823202530563392</v>
      </c>
      <c r="T1057">
        <f t="shared" si="218"/>
        <v>8.5705736513635972E-2</v>
      </c>
      <c r="U1057">
        <f t="shared" si="216"/>
        <v>0.17765586034912717</v>
      </c>
      <c r="V1057">
        <v>2.5299999999999998</v>
      </c>
      <c r="W1057">
        <v>0.45</v>
      </c>
      <c r="X1057">
        <v>451414000000</v>
      </c>
      <c r="Y1057">
        <v>18756000000</v>
      </c>
      <c r="Z1057">
        <v>1119000000</v>
      </c>
      <c r="AA1057">
        <v>752922000000</v>
      </c>
      <c r="AB1057" t="s">
        <v>19</v>
      </c>
      <c r="AC1057">
        <v>32389000000</v>
      </c>
      <c r="AD1057">
        <v>37536000000</v>
      </c>
      <c r="AE1057">
        <v>9960000000</v>
      </c>
      <c r="AF1057">
        <v>2091344000000</v>
      </c>
      <c r="AG1057">
        <v>38293000000</v>
      </c>
      <c r="AH1057">
        <v>0</v>
      </c>
      <c r="AI1057">
        <v>2634617000000</v>
      </c>
      <c r="AJ1057">
        <v>0</v>
      </c>
      <c r="AK1057" t="s">
        <v>19</v>
      </c>
      <c r="AL1057">
        <v>2634617000000</v>
      </c>
      <c r="AM1057">
        <v>50032000000</v>
      </c>
      <c r="AN1057">
        <v>7916000000</v>
      </c>
      <c r="AO1057">
        <v>151701000000</v>
      </c>
      <c r="AP1057" t="s">
        <v>19</v>
      </c>
      <c r="AQ1057" t="s">
        <v>19</v>
      </c>
      <c r="AR1057" t="s">
        <v>19</v>
      </c>
      <c r="AS1057" t="s">
        <v>19</v>
      </c>
      <c r="AT1057">
        <v>233940000000</v>
      </c>
      <c r="AU1057">
        <v>12851000000</v>
      </c>
      <c r="AV1057">
        <v>213144000000</v>
      </c>
      <c r="AW1057">
        <v>21892000000</v>
      </c>
      <c r="AX1057">
        <v>68477000000</v>
      </c>
      <c r="AY1057" t="s">
        <v>19</v>
      </c>
      <c r="AZ1057">
        <v>2760000000</v>
      </c>
      <c r="BA1057">
        <v>-46000000</v>
      </c>
      <c r="BB1057">
        <v>74447000000</v>
      </c>
      <c r="BC1057">
        <v>42109000000</v>
      </c>
      <c r="BD1057">
        <v>32338000000</v>
      </c>
      <c r="BE1057">
        <v>5588000000</v>
      </c>
      <c r="BF1057">
        <v>6700000000</v>
      </c>
      <c r="BG1057">
        <v>3562000000</v>
      </c>
      <c r="BH1057">
        <v>16488000000</v>
      </c>
      <c r="BI1057">
        <v>280897000000</v>
      </c>
      <c r="BJ1057">
        <v>-8362000000</v>
      </c>
      <c r="BK1057">
        <v>-193840000000</v>
      </c>
      <c r="BL1057">
        <v>49521000000</v>
      </c>
    </row>
    <row r="1058" spans="1:64" x14ac:dyDescent="0.3">
      <c r="A1058" s="3">
        <v>2318</v>
      </c>
      <c r="B1058" s="3">
        <v>2013</v>
      </c>
      <c r="C1058" s="3" t="s">
        <v>31</v>
      </c>
      <c r="D1058" s="2">
        <v>41364</v>
      </c>
      <c r="E1058" s="2">
        <v>41390</v>
      </c>
      <c r="F1058" t="s">
        <v>21</v>
      </c>
      <c r="G1058">
        <v>33991000000</v>
      </c>
      <c r="H1058">
        <v>21379000000</v>
      </c>
      <c r="I1058">
        <f t="shared" si="211"/>
        <v>223778000000</v>
      </c>
      <c r="J1058">
        <f t="shared" si="222"/>
        <v>-2522613000000</v>
      </c>
      <c r="K1058">
        <v>3110777000000</v>
      </c>
      <c r="L1058">
        <v>168432000000</v>
      </c>
      <c r="M1058">
        <f t="shared" si="223"/>
        <v>-1.1145189531648335E-2</v>
      </c>
      <c r="N1058">
        <f t="shared" si="212"/>
        <v>6.8725594923711988E-3</v>
      </c>
      <c r="O1058">
        <f t="shared" si="213"/>
        <v>0.1269295620784649</v>
      </c>
      <c r="P1058">
        <f t="shared" si="224"/>
        <v>-8.870881106218037E-2</v>
      </c>
      <c r="Q1058">
        <f t="shared" si="214"/>
        <v>7.193636830926807E-2</v>
      </c>
      <c r="R1058">
        <f t="shared" si="215"/>
        <v>1.3285955162914411</v>
      </c>
      <c r="S1058">
        <f t="shared" si="217"/>
        <v>0.13914712973993065</v>
      </c>
      <c r="T1058">
        <f t="shared" si="218"/>
        <v>8.7518063214085423E-2</v>
      </c>
      <c r="U1058">
        <f t="shared" si="216"/>
        <v>0.16661209598203844</v>
      </c>
      <c r="V1058">
        <v>2.69</v>
      </c>
      <c r="W1058">
        <v>0</v>
      </c>
      <c r="X1058">
        <v>413501000000</v>
      </c>
      <c r="Y1058">
        <v>20242000000</v>
      </c>
      <c r="Z1058" t="s">
        <v>19</v>
      </c>
      <c r="AA1058">
        <v>711136000000</v>
      </c>
      <c r="AB1058" t="s">
        <v>19</v>
      </c>
      <c r="AC1058">
        <v>31358000000</v>
      </c>
      <c r="AD1058">
        <v>37624000000</v>
      </c>
      <c r="AE1058">
        <v>10212000000</v>
      </c>
      <c r="AF1058">
        <v>2399641000000</v>
      </c>
      <c r="AG1058">
        <v>34656000000</v>
      </c>
      <c r="AH1058">
        <v>0</v>
      </c>
      <c r="AI1058">
        <v>2889230000000</v>
      </c>
      <c r="AJ1058">
        <v>0</v>
      </c>
      <c r="AK1058" t="s">
        <v>19</v>
      </c>
      <c r="AL1058">
        <v>2889230000000</v>
      </c>
      <c r="AM1058">
        <v>53115000000</v>
      </c>
      <c r="AN1058">
        <v>7916000000</v>
      </c>
      <c r="AO1058">
        <v>160516000000</v>
      </c>
      <c r="AP1058" t="s">
        <v>19</v>
      </c>
      <c r="AQ1058" t="s">
        <v>19</v>
      </c>
      <c r="AR1058" t="s">
        <v>19</v>
      </c>
      <c r="AS1058" t="s">
        <v>19</v>
      </c>
      <c r="AT1058">
        <v>244281000000</v>
      </c>
      <c r="AU1058">
        <v>14126000000</v>
      </c>
      <c r="AV1058">
        <v>222550000000</v>
      </c>
      <c r="AW1058">
        <v>22753000000</v>
      </c>
      <c r="AX1058">
        <v>70490000000</v>
      </c>
      <c r="AY1058" t="s">
        <v>19</v>
      </c>
      <c r="AZ1058" t="s">
        <v>19</v>
      </c>
      <c r="BA1058">
        <v>-33000000</v>
      </c>
      <c r="BB1058">
        <v>77228000000</v>
      </c>
      <c r="BC1058">
        <v>43237000000</v>
      </c>
      <c r="BD1058">
        <v>33991000000</v>
      </c>
      <c r="BE1058">
        <v>5876000000</v>
      </c>
      <c r="BF1058">
        <v>6736000000</v>
      </c>
      <c r="BG1058">
        <v>3562000000</v>
      </c>
      <c r="BH1058">
        <v>17817000000</v>
      </c>
      <c r="BI1058">
        <v>232158000000</v>
      </c>
      <c r="BJ1058">
        <v>-8380000000</v>
      </c>
      <c r="BK1058">
        <v>-247542000000</v>
      </c>
      <c r="BL1058">
        <v>30621000000</v>
      </c>
    </row>
    <row r="1059" spans="1:64" x14ac:dyDescent="0.3">
      <c r="A1059" s="3">
        <v>2318</v>
      </c>
      <c r="B1059" s="3">
        <v>2013</v>
      </c>
      <c r="C1059" s="3" t="s">
        <v>30</v>
      </c>
      <c r="D1059" s="2">
        <v>41455</v>
      </c>
      <c r="E1059" s="2">
        <v>41515</v>
      </c>
      <c r="F1059" t="s">
        <v>21</v>
      </c>
      <c r="G1059">
        <v>39168000000</v>
      </c>
      <c r="H1059">
        <v>24001000000</v>
      </c>
      <c r="I1059">
        <f t="shared" si="211"/>
        <v>172735000000</v>
      </c>
      <c r="J1059">
        <f t="shared" si="222"/>
        <v>-2555939000000</v>
      </c>
      <c r="K1059">
        <v>3172572000000</v>
      </c>
      <c r="L1059">
        <v>172756000000</v>
      </c>
      <c r="M1059">
        <f t="shared" si="223"/>
        <v>-1.2126267489169342E-2</v>
      </c>
      <c r="N1059">
        <f t="shared" si="212"/>
        <v>7.56515533768816E-3</v>
      </c>
      <c r="O1059">
        <f t="shared" si="213"/>
        <v>0.13893005163351779</v>
      </c>
      <c r="P1059">
        <f t="shared" si="224"/>
        <v>-6.7581816310952642E-2</v>
      </c>
      <c r="Q1059">
        <f t="shared" si="214"/>
        <v>5.4446360870612234E-2</v>
      </c>
      <c r="R1059">
        <f t="shared" si="215"/>
        <v>0.99987844126976777</v>
      </c>
      <c r="S1059">
        <f t="shared" si="217"/>
        <v>0.15630437211678133</v>
      </c>
      <c r="T1059">
        <f t="shared" si="218"/>
        <v>9.5778728430730917E-2</v>
      </c>
      <c r="U1059">
        <f t="shared" si="216"/>
        <v>0.16490979542519063</v>
      </c>
      <c r="V1059">
        <v>3.03</v>
      </c>
      <c r="W1059">
        <v>0.2</v>
      </c>
      <c r="X1059">
        <v>362015000000</v>
      </c>
      <c r="Y1059">
        <v>19064000000</v>
      </c>
      <c r="Z1059">
        <v>1824000000</v>
      </c>
      <c r="AA1059">
        <v>681750000000</v>
      </c>
      <c r="AB1059" t="s">
        <v>19</v>
      </c>
      <c r="AC1059">
        <v>32840000000</v>
      </c>
      <c r="AD1059">
        <v>36955000000</v>
      </c>
      <c r="AE1059">
        <v>10163000000</v>
      </c>
      <c r="AF1059">
        <v>2490822000000</v>
      </c>
      <c r="AG1059">
        <v>32402000000</v>
      </c>
      <c r="AH1059">
        <v>0</v>
      </c>
      <c r="AI1059">
        <v>2945469000000</v>
      </c>
      <c r="AJ1059">
        <v>0</v>
      </c>
      <c r="AK1059" t="s">
        <v>19</v>
      </c>
      <c r="AL1059">
        <v>2945469000000</v>
      </c>
      <c r="AM1059">
        <v>54347000000</v>
      </c>
      <c r="AN1059">
        <v>7916000000</v>
      </c>
      <c r="AO1059">
        <v>164840000000</v>
      </c>
      <c r="AP1059" t="s">
        <v>19</v>
      </c>
      <c r="AQ1059" t="s">
        <v>19</v>
      </c>
      <c r="AR1059" t="s">
        <v>19</v>
      </c>
      <c r="AS1059" t="s">
        <v>19</v>
      </c>
      <c r="AT1059">
        <v>250588000000</v>
      </c>
      <c r="AU1059">
        <v>15119000000</v>
      </c>
      <c r="AV1059">
        <v>228603000000</v>
      </c>
      <c r="AW1059">
        <v>23766000000</v>
      </c>
      <c r="AX1059">
        <v>73713000000</v>
      </c>
      <c r="AY1059" t="s">
        <v>19</v>
      </c>
      <c r="AZ1059">
        <v>2713000000</v>
      </c>
      <c r="BA1059">
        <v>-49000000</v>
      </c>
      <c r="BB1059">
        <v>85142000000</v>
      </c>
      <c r="BC1059">
        <v>45974000000</v>
      </c>
      <c r="BD1059">
        <v>39168000000</v>
      </c>
      <c r="BE1059">
        <v>8174000000</v>
      </c>
      <c r="BF1059">
        <v>6993000000</v>
      </c>
      <c r="BG1059">
        <v>3958000000</v>
      </c>
      <c r="BH1059">
        <v>20043000000</v>
      </c>
      <c r="BI1059">
        <v>182190000000</v>
      </c>
      <c r="BJ1059">
        <v>-9455000000</v>
      </c>
      <c r="BK1059">
        <v>-249290000000</v>
      </c>
      <c r="BL1059">
        <v>953000000</v>
      </c>
    </row>
    <row r="1060" spans="1:64" x14ac:dyDescent="0.3">
      <c r="A1060" s="3">
        <v>2318</v>
      </c>
      <c r="B1060" s="3">
        <v>2013</v>
      </c>
      <c r="C1060" s="3" t="s">
        <v>32</v>
      </c>
      <c r="D1060" s="2">
        <v>41547</v>
      </c>
      <c r="E1060" s="2">
        <v>41572</v>
      </c>
      <c r="F1060" t="s">
        <v>21</v>
      </c>
      <c r="G1060">
        <v>44659000000</v>
      </c>
      <c r="H1060">
        <v>27304000000</v>
      </c>
      <c r="I1060">
        <f t="shared" si="211"/>
        <v>318511000000</v>
      </c>
      <c r="J1060">
        <f t="shared" si="222"/>
        <v>-2593203000000</v>
      </c>
      <c r="K1060">
        <v>3248769000000</v>
      </c>
      <c r="L1060">
        <v>179973000000</v>
      </c>
      <c r="M1060">
        <f t="shared" si="223"/>
        <v>-1.3407743242623119E-2</v>
      </c>
      <c r="N1060">
        <f t="shared" si="212"/>
        <v>8.4044141026955125E-3</v>
      </c>
      <c r="O1060">
        <f t="shared" si="213"/>
        <v>0.15171164563573425</v>
      </c>
      <c r="P1060">
        <f t="shared" si="224"/>
        <v>-0.1228253245118103</v>
      </c>
      <c r="Q1060">
        <f t="shared" si="214"/>
        <v>9.8040519347482077E-2</v>
      </c>
      <c r="R1060">
        <f t="shared" si="215"/>
        <v>1.769771021208737</v>
      </c>
      <c r="S1060">
        <f t="shared" si="217"/>
        <v>0.17271799076444699</v>
      </c>
      <c r="T1060">
        <f t="shared" si="218"/>
        <v>0.10559779708082269</v>
      </c>
      <c r="U1060">
        <f t="shared" si="216"/>
        <v>0.13045707588631703</v>
      </c>
      <c r="V1060">
        <v>3.45</v>
      </c>
      <c r="W1060">
        <v>0</v>
      </c>
      <c r="X1060">
        <v>339447000000</v>
      </c>
      <c r="Y1060">
        <v>19806000000</v>
      </c>
      <c r="Z1060">
        <v>2233000000</v>
      </c>
      <c r="AA1060">
        <v>685006000000</v>
      </c>
      <c r="AB1060" t="s">
        <v>19</v>
      </c>
      <c r="AC1060">
        <v>35271000000</v>
      </c>
      <c r="AD1060">
        <v>38243000000</v>
      </c>
      <c r="AE1060">
        <v>10670000000</v>
      </c>
      <c r="AF1060">
        <v>2563763000000</v>
      </c>
      <c r="AG1060">
        <v>38412000000</v>
      </c>
      <c r="AH1060">
        <v>0</v>
      </c>
      <c r="AI1060">
        <v>3012276000000</v>
      </c>
      <c r="AJ1060">
        <v>0</v>
      </c>
      <c r="AK1060" t="s">
        <v>19</v>
      </c>
      <c r="AL1060">
        <v>3012276000000</v>
      </c>
      <c r="AM1060">
        <v>56520000000</v>
      </c>
      <c r="AN1060">
        <v>7916000000</v>
      </c>
      <c r="AO1060">
        <v>172057000000</v>
      </c>
      <c r="AP1060" t="s">
        <v>19</v>
      </c>
      <c r="AQ1060" t="s">
        <v>19</v>
      </c>
      <c r="AR1060" t="s">
        <v>19</v>
      </c>
      <c r="AS1060" t="s">
        <v>19</v>
      </c>
      <c r="AT1060">
        <v>258566000000</v>
      </c>
      <c r="AU1060">
        <v>16466000000</v>
      </c>
      <c r="AV1060">
        <v>234554000000</v>
      </c>
      <c r="AW1060">
        <v>25609000000</v>
      </c>
      <c r="AX1060">
        <v>77877000000</v>
      </c>
      <c r="AY1060" t="s">
        <v>19</v>
      </c>
      <c r="AZ1060" t="s">
        <v>19</v>
      </c>
      <c r="BA1060">
        <v>-139000000</v>
      </c>
      <c r="BB1060">
        <v>93839000000</v>
      </c>
      <c r="BC1060">
        <v>49180000000</v>
      </c>
      <c r="BD1060">
        <v>44659000000</v>
      </c>
      <c r="BE1060">
        <v>9890000000</v>
      </c>
      <c r="BF1060">
        <v>7465000000</v>
      </c>
      <c r="BG1060">
        <v>3562000000</v>
      </c>
      <c r="BH1060">
        <v>23742000000</v>
      </c>
      <c r="BI1060">
        <v>328909000000</v>
      </c>
      <c r="BJ1060">
        <v>-10398000000</v>
      </c>
      <c r="BK1060">
        <v>-285158000000</v>
      </c>
      <c r="BL1060">
        <v>21835000000</v>
      </c>
    </row>
    <row r="1061" spans="1:64" x14ac:dyDescent="0.3">
      <c r="A1061" s="3">
        <v>2318</v>
      </c>
      <c r="B1061" s="3">
        <v>2013</v>
      </c>
      <c r="C1061" s="3" t="s">
        <v>29</v>
      </c>
      <c r="D1061" s="2">
        <v>41639</v>
      </c>
      <c r="E1061" s="2">
        <v>41711</v>
      </c>
      <c r="F1061" t="s">
        <v>21</v>
      </c>
      <c r="G1061">
        <v>46224000000</v>
      </c>
      <c r="H1061">
        <v>28154000000</v>
      </c>
      <c r="I1061">
        <f t="shared" si="211"/>
        <v>207055000000</v>
      </c>
      <c r="J1061">
        <f t="shared" si="222"/>
        <v>-2714978000000</v>
      </c>
      <c r="K1061">
        <v>3360312000000</v>
      </c>
      <c r="L1061">
        <v>182709000000</v>
      </c>
      <c r="M1061">
        <f t="shared" si="223"/>
        <v>-1.3264932533523292E-2</v>
      </c>
      <c r="N1061">
        <f t="shared" si="212"/>
        <v>8.3783886734327042E-3</v>
      </c>
      <c r="O1061">
        <f t="shared" si="213"/>
        <v>0.15409202611803469</v>
      </c>
      <c r="P1061">
        <f t="shared" si="224"/>
        <v>-7.6263969726458186E-2</v>
      </c>
      <c r="Q1061">
        <f t="shared" si="214"/>
        <v>6.1617790252809855E-2</v>
      </c>
      <c r="R1061">
        <f t="shared" si="215"/>
        <v>1.1332501409344915</v>
      </c>
      <c r="S1061">
        <f t="shared" si="217"/>
        <v>0.17180385874796972</v>
      </c>
      <c r="T1061">
        <f t="shared" si="218"/>
        <v>0.10464187087206515</v>
      </c>
      <c r="U1061">
        <f t="shared" si="216"/>
        <v>0.18274490303331675</v>
      </c>
      <c r="V1061">
        <v>3.55</v>
      </c>
      <c r="W1061">
        <v>0.65</v>
      </c>
      <c r="X1061">
        <v>353331000000</v>
      </c>
      <c r="Y1061">
        <v>24205000000</v>
      </c>
      <c r="Z1061">
        <v>1764000000</v>
      </c>
      <c r="AA1061">
        <v>677929000000</v>
      </c>
      <c r="AB1061" t="s">
        <v>19</v>
      </c>
      <c r="AC1061">
        <v>37135000000</v>
      </c>
      <c r="AD1061">
        <v>43896000000</v>
      </c>
      <c r="AE1061">
        <v>12081000000</v>
      </c>
      <c r="AF1061">
        <v>2682383000000</v>
      </c>
      <c r="AG1061">
        <v>54359000000</v>
      </c>
      <c r="AH1061">
        <v>0</v>
      </c>
      <c r="AI1061">
        <v>3120607000000</v>
      </c>
      <c r="AJ1061">
        <v>0</v>
      </c>
      <c r="AK1061" t="s">
        <v>19</v>
      </c>
      <c r="AL1061">
        <v>3120607000000</v>
      </c>
      <c r="AM1061">
        <v>56996000000</v>
      </c>
      <c r="AN1061">
        <v>7916000000</v>
      </c>
      <c r="AO1061">
        <v>174793000000</v>
      </c>
      <c r="AP1061" t="s">
        <v>19</v>
      </c>
      <c r="AQ1061" t="s">
        <v>19</v>
      </c>
      <c r="AR1061" t="s">
        <v>19</v>
      </c>
      <c r="AS1061" t="s">
        <v>19</v>
      </c>
      <c r="AT1061">
        <v>269051000000</v>
      </c>
      <c r="AU1061">
        <v>21034000000</v>
      </c>
      <c r="AV1061">
        <v>240199000000</v>
      </c>
      <c r="AW1061">
        <v>27369000000</v>
      </c>
      <c r="AX1061">
        <v>81753000000</v>
      </c>
      <c r="AY1061" t="s">
        <v>19</v>
      </c>
      <c r="AZ1061">
        <v>2822000000</v>
      </c>
      <c r="BA1061">
        <v>-264000000</v>
      </c>
      <c r="BB1061">
        <v>100287000000</v>
      </c>
      <c r="BC1061">
        <v>54063000000</v>
      </c>
      <c r="BD1061">
        <v>46224000000</v>
      </c>
      <c r="BE1061">
        <v>10210000000</v>
      </c>
      <c r="BF1061">
        <v>7860000000</v>
      </c>
      <c r="BG1061">
        <v>5145000000</v>
      </c>
      <c r="BH1061">
        <v>23009000000</v>
      </c>
      <c r="BI1061">
        <v>217138000000</v>
      </c>
      <c r="BJ1061">
        <v>-10083000000</v>
      </c>
      <c r="BK1061">
        <v>-236063000000</v>
      </c>
      <c r="BL1061">
        <v>17665000000</v>
      </c>
    </row>
    <row r="1062" spans="1:64" x14ac:dyDescent="0.3">
      <c r="A1062" s="3">
        <v>2318</v>
      </c>
      <c r="B1062" s="3">
        <v>2014</v>
      </c>
      <c r="C1062" s="3" t="s">
        <v>31</v>
      </c>
      <c r="D1062" s="2">
        <v>41729</v>
      </c>
      <c r="E1062" s="2">
        <v>41757</v>
      </c>
      <c r="F1062" t="s">
        <v>21</v>
      </c>
      <c r="G1062">
        <v>50900000000</v>
      </c>
      <c r="H1062">
        <v>31570000000</v>
      </c>
      <c r="I1062">
        <f t="shared" si="211"/>
        <v>251724000000</v>
      </c>
      <c r="J1062">
        <f t="shared" si="222"/>
        <v>-3284778000000</v>
      </c>
      <c r="K1062">
        <v>3661234000000</v>
      </c>
      <c r="L1062">
        <v>193586000000</v>
      </c>
      <c r="M1062">
        <f t="shared" si="223"/>
        <v>-1.212836910135175E-2</v>
      </c>
      <c r="N1062">
        <f t="shared" si="212"/>
        <v>8.6227758182077403E-3</v>
      </c>
      <c r="O1062">
        <f t="shared" si="213"/>
        <v>0.1630799747915655</v>
      </c>
      <c r="P1062">
        <f t="shared" si="224"/>
        <v>-7.6633489386497347E-2</v>
      </c>
      <c r="Q1062">
        <f t="shared" si="214"/>
        <v>6.8753868231312174E-2</v>
      </c>
      <c r="R1062">
        <f t="shared" si="215"/>
        <v>1.3003213042265453</v>
      </c>
      <c r="S1062">
        <f t="shared" si="217"/>
        <v>0.17425061963383406</v>
      </c>
      <c r="T1062">
        <f t="shared" si="218"/>
        <v>0.10807646486915798</v>
      </c>
      <c r="U1062">
        <f t="shared" si="216"/>
        <v>0.16297117516629711</v>
      </c>
      <c r="V1062">
        <v>3.91</v>
      </c>
      <c r="W1062">
        <v>0</v>
      </c>
      <c r="X1062">
        <v>395386000000</v>
      </c>
      <c r="Y1062">
        <v>26060000000</v>
      </c>
      <c r="Z1062">
        <v>2001000000</v>
      </c>
      <c r="AA1062">
        <v>439358000000</v>
      </c>
      <c r="AB1062" t="s">
        <v>19</v>
      </c>
      <c r="AC1062">
        <v>36469000000</v>
      </c>
      <c r="AD1062">
        <v>43500000000</v>
      </c>
      <c r="AE1062">
        <v>12089000000</v>
      </c>
      <c r="AF1062">
        <v>3221876000000</v>
      </c>
      <c r="AG1062">
        <v>46395000000</v>
      </c>
      <c r="AH1062">
        <v>0</v>
      </c>
      <c r="AI1062">
        <v>3408719000000</v>
      </c>
      <c r="AJ1062">
        <v>0</v>
      </c>
      <c r="AK1062" t="s">
        <v>19</v>
      </c>
      <c r="AL1062">
        <v>3408719000000</v>
      </c>
      <c r="AM1062">
        <v>58929000000</v>
      </c>
      <c r="AN1062">
        <v>7916000000</v>
      </c>
      <c r="AO1062">
        <v>185670000000</v>
      </c>
      <c r="AP1062" t="s">
        <v>19</v>
      </c>
      <c r="AQ1062" t="s">
        <v>19</v>
      </c>
      <c r="AR1062" t="s">
        <v>19</v>
      </c>
      <c r="AS1062" t="s">
        <v>19</v>
      </c>
      <c r="AT1062">
        <v>292108000000</v>
      </c>
      <c r="AU1062">
        <v>23499000000</v>
      </c>
      <c r="AV1062">
        <v>259426000000</v>
      </c>
      <c r="AW1062">
        <v>30031000000</v>
      </c>
      <c r="AX1062">
        <v>86833000000</v>
      </c>
      <c r="AY1062" t="s">
        <v>19</v>
      </c>
      <c r="AZ1062" t="s">
        <v>19</v>
      </c>
      <c r="BA1062">
        <v>-307000000</v>
      </c>
      <c r="BB1062">
        <v>110972000000</v>
      </c>
      <c r="BC1062">
        <v>60072000000</v>
      </c>
      <c r="BD1062">
        <v>50900000000</v>
      </c>
      <c r="BE1062">
        <v>11061000000</v>
      </c>
      <c r="BF1062">
        <v>8269000000</v>
      </c>
      <c r="BG1062">
        <v>5145000000</v>
      </c>
      <c r="BH1062">
        <v>26425000000</v>
      </c>
      <c r="BI1062">
        <v>262856000000</v>
      </c>
      <c r="BJ1062">
        <v>-11132000000</v>
      </c>
      <c r="BK1062">
        <v>-211330000000</v>
      </c>
      <c r="BL1062">
        <v>71040000000</v>
      </c>
    </row>
    <row r="1063" spans="1:64" x14ac:dyDescent="0.3">
      <c r="A1063" s="3">
        <v>2318</v>
      </c>
      <c r="B1063" s="3">
        <v>2014</v>
      </c>
      <c r="C1063" s="3" t="s">
        <v>30</v>
      </c>
      <c r="D1063" s="2">
        <v>41820</v>
      </c>
      <c r="E1063" s="2">
        <v>41870</v>
      </c>
      <c r="F1063" t="s">
        <v>21</v>
      </c>
      <c r="G1063">
        <v>51494000000</v>
      </c>
      <c r="H1063">
        <v>31606000000</v>
      </c>
      <c r="I1063">
        <f t="shared" si="211"/>
        <v>222027000000</v>
      </c>
      <c r="J1063">
        <f t="shared" si="222"/>
        <v>-3089061000000</v>
      </c>
      <c r="K1063">
        <v>3801225000000</v>
      </c>
      <c r="L1063">
        <v>206488000000</v>
      </c>
      <c r="M1063">
        <f t="shared" si="223"/>
        <v>-1.2983557139208322E-2</v>
      </c>
      <c r="N1063">
        <f t="shared" si="212"/>
        <v>8.3146880282014349E-3</v>
      </c>
      <c r="O1063">
        <f t="shared" si="213"/>
        <v>0.15306458486691721</v>
      </c>
      <c r="P1063">
        <f t="shared" si="224"/>
        <v>-7.1875239757324308E-2</v>
      </c>
      <c r="Q1063">
        <f t="shared" si="214"/>
        <v>5.8409328571710432E-2</v>
      </c>
      <c r="R1063">
        <f t="shared" si="215"/>
        <v>1.07525376777343</v>
      </c>
      <c r="S1063">
        <f t="shared" si="217"/>
        <v>0.16939595902442875</v>
      </c>
      <c r="T1063">
        <f t="shared" si="218"/>
        <v>0.10397189344246116</v>
      </c>
      <c r="U1063">
        <f t="shared" si="216"/>
        <v>0.17531481364297918</v>
      </c>
      <c r="V1063">
        <v>3.84</v>
      </c>
      <c r="W1063">
        <v>0.25</v>
      </c>
      <c r="X1063">
        <v>406955000000</v>
      </c>
      <c r="Y1063">
        <v>25910000000</v>
      </c>
      <c r="Z1063">
        <v>2049000000</v>
      </c>
      <c r="AA1063">
        <v>771904000000</v>
      </c>
      <c r="AB1063" t="s">
        <v>19</v>
      </c>
      <c r="AC1063">
        <v>36754000000</v>
      </c>
      <c r="AD1063">
        <v>43323000000</v>
      </c>
      <c r="AE1063">
        <v>12376000000</v>
      </c>
      <c r="AF1063">
        <v>3029321000000</v>
      </c>
      <c r="AG1063">
        <v>45895000000</v>
      </c>
      <c r="AH1063">
        <v>0</v>
      </c>
      <c r="AI1063">
        <v>3534087000000</v>
      </c>
      <c r="AJ1063">
        <v>0</v>
      </c>
      <c r="AK1063" t="s">
        <v>19</v>
      </c>
      <c r="AL1063">
        <v>3534087000000</v>
      </c>
      <c r="AM1063">
        <v>60650000000</v>
      </c>
      <c r="AN1063">
        <v>7916000000</v>
      </c>
      <c r="AO1063">
        <v>198572000000</v>
      </c>
      <c r="AP1063" t="s">
        <v>19</v>
      </c>
      <c r="AQ1063" t="s">
        <v>19</v>
      </c>
      <c r="AR1063" t="s">
        <v>19</v>
      </c>
      <c r="AS1063" t="s">
        <v>19</v>
      </c>
      <c r="AT1063">
        <v>303986000000</v>
      </c>
      <c r="AU1063">
        <v>25468000000</v>
      </c>
      <c r="AV1063">
        <v>268533000000</v>
      </c>
      <c r="AW1063">
        <v>32548000000</v>
      </c>
      <c r="AX1063">
        <v>92774000000</v>
      </c>
      <c r="AY1063" t="s">
        <v>19</v>
      </c>
      <c r="AZ1063">
        <v>2747000000</v>
      </c>
      <c r="BA1063">
        <v>-451000000</v>
      </c>
      <c r="BB1063">
        <v>114879000000</v>
      </c>
      <c r="BC1063">
        <v>63385000000</v>
      </c>
      <c r="BD1063">
        <v>51494000000</v>
      </c>
      <c r="BE1063">
        <v>11387000000</v>
      </c>
      <c r="BF1063">
        <v>8501000000</v>
      </c>
      <c r="BG1063">
        <v>5541000000</v>
      </c>
      <c r="BH1063">
        <v>26065000000</v>
      </c>
      <c r="BI1063">
        <v>236344000000</v>
      </c>
      <c r="BJ1063">
        <v>-14317000000</v>
      </c>
      <c r="BK1063">
        <v>-235293000000</v>
      </c>
      <c r="BL1063">
        <v>96384000000</v>
      </c>
    </row>
    <row r="1064" spans="1:64" x14ac:dyDescent="0.3">
      <c r="A1064" s="3">
        <v>2318</v>
      </c>
      <c r="B1064" s="3">
        <v>2014</v>
      </c>
      <c r="C1064" s="3" t="s">
        <v>32</v>
      </c>
      <c r="D1064" s="2">
        <v>41912</v>
      </c>
      <c r="E1064" s="2">
        <v>41940</v>
      </c>
      <c r="F1064" t="s">
        <v>21</v>
      </c>
      <c r="G1064">
        <v>58245000000</v>
      </c>
      <c r="H1064">
        <v>36502000000</v>
      </c>
      <c r="I1064">
        <f t="shared" si="211"/>
        <v>87193000000</v>
      </c>
      <c r="J1064">
        <f t="shared" si="222"/>
        <v>-3107263000000</v>
      </c>
      <c r="K1064">
        <v>3859496000000</v>
      </c>
      <c r="L1064">
        <v>218678000000</v>
      </c>
      <c r="M1064">
        <f t="shared" si="223"/>
        <v>-1.4558149728555323E-2</v>
      </c>
      <c r="N1064">
        <f t="shared" si="212"/>
        <v>9.4577115768483752E-3</v>
      </c>
      <c r="O1064">
        <f t="shared" si="213"/>
        <v>0.16692122664374104</v>
      </c>
      <c r="P1064">
        <f t="shared" si="224"/>
        <v>-2.8061029916038649E-2</v>
      </c>
      <c r="Q1064">
        <f t="shared" si="214"/>
        <v>2.2591809915076994E-2</v>
      </c>
      <c r="R1064">
        <f t="shared" si="215"/>
        <v>0.3987278098391242</v>
      </c>
      <c r="S1064">
        <f t="shared" si="217"/>
        <v>0.18453978322238873</v>
      </c>
      <c r="T1064">
        <f t="shared" si="218"/>
        <v>0.1156506338257985</v>
      </c>
      <c r="U1064">
        <f t="shared" si="216"/>
        <v>0.14095118075721877</v>
      </c>
      <c r="V1064">
        <v>4.38</v>
      </c>
      <c r="W1064">
        <v>0</v>
      </c>
      <c r="X1064">
        <v>402780000000</v>
      </c>
      <c r="Y1064">
        <v>27762000000</v>
      </c>
      <c r="Z1064">
        <v>2464000000</v>
      </c>
      <c r="AA1064">
        <v>793230000000</v>
      </c>
      <c r="AB1064" t="s">
        <v>19</v>
      </c>
      <c r="AC1064">
        <v>36656000000</v>
      </c>
      <c r="AD1064">
        <v>43294000000</v>
      </c>
      <c r="AE1064">
        <v>12049000000</v>
      </c>
      <c r="AF1064">
        <v>3066266000000</v>
      </c>
      <c r="AG1064">
        <v>46985000000</v>
      </c>
      <c r="AH1064">
        <v>0</v>
      </c>
      <c r="AI1064">
        <v>3577663000000</v>
      </c>
      <c r="AJ1064">
        <v>0</v>
      </c>
      <c r="AK1064" t="s">
        <v>19</v>
      </c>
      <c r="AL1064">
        <v>3577663000000</v>
      </c>
      <c r="AM1064">
        <v>63155000000</v>
      </c>
      <c r="AN1064">
        <v>7916000000</v>
      </c>
      <c r="AO1064">
        <v>210762000000</v>
      </c>
      <c r="AP1064" t="s">
        <v>19</v>
      </c>
      <c r="AQ1064" t="s">
        <v>19</v>
      </c>
      <c r="AR1064" t="s">
        <v>19</v>
      </c>
      <c r="AS1064" t="s">
        <v>19</v>
      </c>
      <c r="AT1064">
        <v>315623000000</v>
      </c>
      <c r="AU1064">
        <v>26314000000</v>
      </c>
      <c r="AV1064">
        <v>278384000000</v>
      </c>
      <c r="AW1064">
        <v>35311000000</v>
      </c>
      <c r="AX1064">
        <v>97687000000</v>
      </c>
      <c r="AY1064" t="s">
        <v>19</v>
      </c>
      <c r="AZ1064" t="s">
        <v>19</v>
      </c>
      <c r="BA1064">
        <v>-253000000</v>
      </c>
      <c r="BB1064">
        <v>125693000000</v>
      </c>
      <c r="BC1064">
        <v>67448000000</v>
      </c>
      <c r="BD1064">
        <v>58245000000</v>
      </c>
      <c r="BE1064">
        <v>13009000000</v>
      </c>
      <c r="BF1064">
        <v>8734000000</v>
      </c>
      <c r="BG1064">
        <v>5145000000</v>
      </c>
      <c r="BH1064">
        <v>31357000000</v>
      </c>
      <c r="BI1064">
        <v>102333000000</v>
      </c>
      <c r="BJ1064">
        <v>-15140000000</v>
      </c>
      <c r="BK1064">
        <v>-225601000000</v>
      </c>
      <c r="BL1064">
        <v>119819000000</v>
      </c>
    </row>
    <row r="1065" spans="1:64" x14ac:dyDescent="0.3">
      <c r="A1065" s="3">
        <v>2318</v>
      </c>
      <c r="B1065" s="3">
        <v>2014</v>
      </c>
      <c r="C1065" s="3" t="s">
        <v>29</v>
      </c>
      <c r="D1065" s="2">
        <v>42004</v>
      </c>
      <c r="E1065" s="2">
        <v>42082</v>
      </c>
      <c r="F1065" t="s">
        <v>21</v>
      </c>
      <c r="G1065">
        <v>62353000000</v>
      </c>
      <c r="H1065">
        <v>39279000000</v>
      </c>
      <c r="I1065">
        <f t="shared" si="211"/>
        <v>156730000000</v>
      </c>
      <c r="J1065">
        <f t="shared" si="222"/>
        <v>-3464334000000</v>
      </c>
      <c r="K1065">
        <v>4005911000000</v>
      </c>
      <c r="L1065">
        <v>289564000000</v>
      </c>
      <c r="M1065">
        <f t="shared" si="223"/>
        <v>-1.3835271079520624E-2</v>
      </c>
      <c r="N1065">
        <f t="shared" si="212"/>
        <v>9.8052602766262164E-3</v>
      </c>
      <c r="O1065">
        <f t="shared" si="213"/>
        <v>0.135648768493321</v>
      </c>
      <c r="P1065">
        <f t="shared" si="224"/>
        <v>-4.5241018908684899E-2</v>
      </c>
      <c r="Q1065">
        <f t="shared" si="214"/>
        <v>3.9124683498959416E-2</v>
      </c>
      <c r="R1065">
        <f t="shared" si="215"/>
        <v>0.54126203533588424</v>
      </c>
      <c r="S1065">
        <f t="shared" si="217"/>
        <v>0.19101901520419823</v>
      </c>
      <c r="T1065">
        <f t="shared" si="218"/>
        <v>0.12033159428104025</v>
      </c>
      <c r="U1065">
        <f t="shared" si="216"/>
        <v>0.16673185042898242</v>
      </c>
      <c r="V1065">
        <v>4.68</v>
      </c>
      <c r="W1065">
        <v>0.75</v>
      </c>
      <c r="X1065">
        <v>398485000000</v>
      </c>
      <c r="Y1065">
        <v>30740000000</v>
      </c>
      <c r="Z1065">
        <v>2493000000</v>
      </c>
      <c r="AA1065">
        <v>497703000000</v>
      </c>
      <c r="AB1065" t="s">
        <v>19</v>
      </c>
      <c r="AC1065">
        <v>45511000000</v>
      </c>
      <c r="AD1065">
        <v>43032000000</v>
      </c>
      <c r="AE1065">
        <v>12898000000</v>
      </c>
      <c r="AF1065">
        <v>3508208000000</v>
      </c>
      <c r="AG1065">
        <v>65660000000</v>
      </c>
      <c r="AH1065">
        <v>0</v>
      </c>
      <c r="AI1065">
        <v>3652095000000</v>
      </c>
      <c r="AJ1065">
        <v>0</v>
      </c>
      <c r="AK1065" t="s">
        <v>19</v>
      </c>
      <c r="AL1065">
        <v>3652095000000</v>
      </c>
      <c r="AM1065">
        <v>64252000000</v>
      </c>
      <c r="AN1065">
        <v>8892000000</v>
      </c>
      <c r="AO1065">
        <v>280672000000</v>
      </c>
      <c r="AP1065" t="s">
        <v>19</v>
      </c>
      <c r="AQ1065" t="s">
        <v>19</v>
      </c>
      <c r="AR1065" t="s">
        <v>19</v>
      </c>
      <c r="AS1065" t="s">
        <v>19</v>
      </c>
      <c r="AT1065">
        <v>326423000000</v>
      </c>
      <c r="AU1065">
        <v>24660000000</v>
      </c>
      <c r="AV1065">
        <v>288779000000</v>
      </c>
      <c r="AW1065">
        <v>38171000000</v>
      </c>
      <c r="AX1065">
        <v>102565000000</v>
      </c>
      <c r="AY1065" t="s">
        <v>19</v>
      </c>
      <c r="AZ1065">
        <v>3273000000</v>
      </c>
      <c r="BA1065">
        <v>-62000000</v>
      </c>
      <c r="BB1065">
        <v>133854000000</v>
      </c>
      <c r="BC1065">
        <v>71501000000</v>
      </c>
      <c r="BD1065">
        <v>62353000000</v>
      </c>
      <c r="BE1065">
        <v>14423000000</v>
      </c>
      <c r="BF1065">
        <v>8651000000</v>
      </c>
      <c r="BG1065">
        <v>6549060353</v>
      </c>
      <c r="BH1065">
        <v>32729939648</v>
      </c>
      <c r="BI1065">
        <v>170260000000</v>
      </c>
      <c r="BJ1065">
        <v>-13530000000</v>
      </c>
      <c r="BK1065">
        <v>-236889000000</v>
      </c>
      <c r="BL1065">
        <v>85368000000</v>
      </c>
    </row>
    <row r="1066" spans="1:64" x14ac:dyDescent="0.3">
      <c r="A1066" s="3">
        <v>2318</v>
      </c>
      <c r="B1066" s="3">
        <v>2015</v>
      </c>
      <c r="C1066" s="3" t="s">
        <v>31</v>
      </c>
      <c r="D1066" s="2">
        <v>42094</v>
      </c>
      <c r="E1066" s="2">
        <v>42123</v>
      </c>
      <c r="F1066" t="s">
        <v>21</v>
      </c>
      <c r="G1066">
        <v>79179000000</v>
      </c>
      <c r="H1066">
        <v>48434000000</v>
      </c>
      <c r="I1066">
        <f t="shared" si="211"/>
        <v>106711000000</v>
      </c>
      <c r="J1066">
        <f t="shared" si="222"/>
        <v>-2159723000000</v>
      </c>
      <c r="K1066">
        <v>4215240000000</v>
      </c>
      <c r="L1066">
        <v>314727000000</v>
      </c>
      <c r="M1066">
        <f t="shared" si="223"/>
        <v>-2.6564980786887949E-2</v>
      </c>
      <c r="N1066">
        <f t="shared" si="212"/>
        <v>1.1490211707992902E-2</v>
      </c>
      <c r="O1066">
        <f t="shared" si="213"/>
        <v>0.15389210331493644</v>
      </c>
      <c r="P1066">
        <f t="shared" si="224"/>
        <v>-4.9409577061502792E-2</v>
      </c>
      <c r="Q1066">
        <f t="shared" si="214"/>
        <v>2.5315521773374709E-2</v>
      </c>
      <c r="R1066">
        <f t="shared" si="215"/>
        <v>0.33905893043812574</v>
      </c>
      <c r="S1066">
        <f t="shared" si="217"/>
        <v>0.22925117478958021</v>
      </c>
      <c r="T1066">
        <f t="shared" si="218"/>
        <v>0.14023353919294923</v>
      </c>
      <c r="U1066">
        <f t="shared" si="216"/>
        <v>0.1352161777470372</v>
      </c>
      <c r="V1066">
        <v>5.58</v>
      </c>
      <c r="W1066">
        <v>0</v>
      </c>
      <c r="X1066">
        <v>421932000000</v>
      </c>
      <c r="Y1066">
        <v>33735000000</v>
      </c>
      <c r="Z1066" t="s">
        <v>19</v>
      </c>
      <c r="AA1066">
        <v>2006824000000</v>
      </c>
      <c r="AB1066" t="s">
        <v>19</v>
      </c>
      <c r="AC1066">
        <v>46586000000</v>
      </c>
      <c r="AD1066">
        <v>42641000000</v>
      </c>
      <c r="AE1066">
        <v>13397000000</v>
      </c>
      <c r="AF1066">
        <v>2208416000000</v>
      </c>
      <c r="AG1066">
        <v>53348000000</v>
      </c>
      <c r="AH1066">
        <v>0</v>
      </c>
      <c r="AI1066">
        <v>3833842000000</v>
      </c>
      <c r="AJ1066">
        <v>0</v>
      </c>
      <c r="AK1066" t="s">
        <v>19</v>
      </c>
      <c r="AL1066">
        <v>3833842000000</v>
      </c>
      <c r="AM1066">
        <v>66671000000</v>
      </c>
      <c r="AN1066">
        <v>9140000000</v>
      </c>
      <c r="AO1066">
        <v>305587000000</v>
      </c>
      <c r="AP1066" t="s">
        <v>19</v>
      </c>
      <c r="AQ1066" t="s">
        <v>19</v>
      </c>
      <c r="AR1066" t="s">
        <v>19</v>
      </c>
      <c r="AS1066" t="s">
        <v>19</v>
      </c>
      <c r="AT1066">
        <v>345381000000</v>
      </c>
      <c r="AU1066">
        <v>23838000000</v>
      </c>
      <c r="AV1066">
        <v>306882000000</v>
      </c>
      <c r="AW1066">
        <v>43048000000</v>
      </c>
      <c r="AX1066">
        <v>107843000000</v>
      </c>
      <c r="AY1066" t="s">
        <v>19</v>
      </c>
      <c r="AZ1066" t="s">
        <v>19</v>
      </c>
      <c r="BA1066">
        <v>-50000000</v>
      </c>
      <c r="BB1066">
        <v>151818000000</v>
      </c>
      <c r="BC1066">
        <v>72639000000</v>
      </c>
      <c r="BD1066">
        <v>79179000000</v>
      </c>
      <c r="BE1066">
        <v>21806000000</v>
      </c>
      <c r="BF1066">
        <v>8939000000</v>
      </c>
      <c r="BG1066">
        <v>6549060353</v>
      </c>
      <c r="BH1066">
        <v>41884939648</v>
      </c>
      <c r="BI1066">
        <v>121111000000</v>
      </c>
      <c r="BJ1066">
        <v>-14400000000</v>
      </c>
      <c r="BK1066">
        <v>-216363000000</v>
      </c>
      <c r="BL1066">
        <v>71261000000</v>
      </c>
    </row>
    <row r="1067" spans="1:64" x14ac:dyDescent="0.3">
      <c r="A1067" s="3">
        <v>2318</v>
      </c>
      <c r="B1067" s="3">
        <v>2015</v>
      </c>
      <c r="C1067" s="3" t="s">
        <v>30</v>
      </c>
      <c r="D1067" s="2">
        <v>42185</v>
      </c>
      <c r="E1067" s="2">
        <v>42236</v>
      </c>
      <c r="F1067" t="s">
        <v>21</v>
      </c>
      <c r="G1067">
        <v>89275000000</v>
      </c>
      <c r="H1067">
        <v>52566000000</v>
      </c>
      <c r="I1067">
        <f t="shared" si="211"/>
        <v>271806000000</v>
      </c>
      <c r="J1067">
        <f t="shared" si="222"/>
        <v>-4021165000000</v>
      </c>
      <c r="K1067">
        <v>4632287000000</v>
      </c>
      <c r="L1067">
        <v>331190000000</v>
      </c>
      <c r="M1067">
        <f t="shared" si="223"/>
        <v>-1.5412697564014409E-2</v>
      </c>
      <c r="N1067">
        <f t="shared" si="212"/>
        <v>1.1347742486594635E-2</v>
      </c>
      <c r="O1067">
        <f t="shared" si="213"/>
        <v>0.15871856034300552</v>
      </c>
      <c r="P1067">
        <f t="shared" si="224"/>
        <v>-6.7593844072551118E-2</v>
      </c>
      <c r="Q1067">
        <f t="shared" si="214"/>
        <v>5.8676416206508791E-2</v>
      </c>
      <c r="R1067">
        <f t="shared" si="215"/>
        <v>0.82069506929557057</v>
      </c>
      <c r="S1067">
        <f t="shared" si="217"/>
        <v>0.24846717116194408</v>
      </c>
      <c r="T1067">
        <f t="shared" si="218"/>
        <v>0.14629991956649402</v>
      </c>
      <c r="U1067">
        <f t="shared" si="216"/>
        <v>0.14952745791956779</v>
      </c>
      <c r="V1067">
        <v>4.0299999999999896</v>
      </c>
      <c r="W1067">
        <v>0.18</v>
      </c>
      <c r="X1067">
        <v>453837000000</v>
      </c>
      <c r="Y1067">
        <v>36310000000</v>
      </c>
      <c r="Z1067">
        <v>2961000000</v>
      </c>
      <c r="AA1067">
        <v>567693000000</v>
      </c>
      <c r="AB1067" t="s">
        <v>19</v>
      </c>
      <c r="AC1067">
        <v>50674000000</v>
      </c>
      <c r="AD1067">
        <v>42094000000</v>
      </c>
      <c r="AE1067">
        <v>15566000000</v>
      </c>
      <c r="AF1067">
        <v>4064594000000</v>
      </c>
      <c r="AG1067">
        <v>56037000000</v>
      </c>
      <c r="AH1067">
        <v>0</v>
      </c>
      <c r="AI1067">
        <v>4227789000000</v>
      </c>
      <c r="AJ1067">
        <v>0</v>
      </c>
      <c r="AK1067" t="s">
        <v>19</v>
      </c>
      <c r="AL1067">
        <v>4227789000000</v>
      </c>
      <c r="AM1067">
        <v>73308000000</v>
      </c>
      <c r="AN1067">
        <v>9140000000</v>
      </c>
      <c r="AO1067">
        <v>322050000000</v>
      </c>
      <c r="AP1067" t="s">
        <v>19</v>
      </c>
      <c r="AQ1067" t="s">
        <v>19</v>
      </c>
      <c r="AR1067" t="s">
        <v>19</v>
      </c>
      <c r="AS1067" t="s">
        <v>19</v>
      </c>
      <c r="AT1067">
        <v>359303000000</v>
      </c>
      <c r="AU1067">
        <v>23696000000</v>
      </c>
      <c r="AV1067">
        <v>321277000000</v>
      </c>
      <c r="AW1067">
        <v>47085000000</v>
      </c>
      <c r="AX1067">
        <v>117373000000</v>
      </c>
      <c r="AY1067" t="s">
        <v>19</v>
      </c>
      <c r="AZ1067">
        <v>3835000000</v>
      </c>
      <c r="BA1067">
        <v>-84000000</v>
      </c>
      <c r="BB1067">
        <v>162918000000</v>
      </c>
      <c r="BC1067">
        <v>73643000000</v>
      </c>
      <c r="BD1067">
        <v>89275000000</v>
      </c>
      <c r="BE1067">
        <v>27298000000</v>
      </c>
      <c r="BF1067">
        <v>9411000000</v>
      </c>
      <c r="BG1067">
        <v>7860060353</v>
      </c>
      <c r="BH1067">
        <v>44705939648</v>
      </c>
      <c r="BI1067">
        <v>283890000000</v>
      </c>
      <c r="BJ1067">
        <v>-12084000000</v>
      </c>
      <c r="BK1067">
        <v>-223517000000</v>
      </c>
      <c r="BL1067">
        <v>140133000000</v>
      </c>
    </row>
    <row r="1068" spans="1:64" x14ac:dyDescent="0.3">
      <c r="A1068" s="3">
        <v>2318</v>
      </c>
      <c r="B1068" s="3">
        <v>2015</v>
      </c>
      <c r="C1068" s="3" t="s">
        <v>32</v>
      </c>
      <c r="D1068" s="2">
        <v>42277</v>
      </c>
      <c r="E1068" s="2">
        <v>42304</v>
      </c>
      <c r="F1068" t="s">
        <v>21</v>
      </c>
      <c r="G1068">
        <v>93758000000</v>
      </c>
      <c r="H1068">
        <v>55868000000</v>
      </c>
      <c r="I1068">
        <f t="shared" si="211"/>
        <v>214322000000</v>
      </c>
      <c r="J1068">
        <f t="shared" si="222"/>
        <v>-3687106000000</v>
      </c>
      <c r="K1068">
        <v>4667113000000</v>
      </c>
      <c r="L1068">
        <v>328337000000</v>
      </c>
      <c r="M1068">
        <f t="shared" si="223"/>
        <v>-1.7808275650333896E-2</v>
      </c>
      <c r="N1068">
        <f t="shared" si="212"/>
        <v>1.1970569386256557E-2</v>
      </c>
      <c r="O1068">
        <f t="shared" si="213"/>
        <v>0.17015444497574139</v>
      </c>
      <c r="P1068">
        <f t="shared" si="224"/>
        <v>-5.8127431107215251E-2</v>
      </c>
      <c r="Q1068">
        <f t="shared" si="214"/>
        <v>4.5921750769694243E-2</v>
      </c>
      <c r="R1068">
        <f t="shared" si="215"/>
        <v>0.65275007081139191</v>
      </c>
      <c r="S1068">
        <f t="shared" si="217"/>
        <v>0.25193537032011198</v>
      </c>
      <c r="T1068">
        <f t="shared" si="218"/>
        <v>0.15012185913782308</v>
      </c>
      <c r="U1068">
        <f t="shared" si="216"/>
        <v>0.11722381959261116</v>
      </c>
      <c r="V1068">
        <v>3.5399999999999898</v>
      </c>
      <c r="W1068">
        <v>0</v>
      </c>
      <c r="X1068">
        <v>471847000000</v>
      </c>
      <c r="Y1068">
        <v>36754000000</v>
      </c>
      <c r="Z1068" t="s">
        <v>19</v>
      </c>
      <c r="AA1068">
        <v>948906000000</v>
      </c>
      <c r="AB1068" t="s">
        <v>19</v>
      </c>
      <c r="AC1068">
        <v>55619000000</v>
      </c>
      <c r="AD1068">
        <v>42509000000</v>
      </c>
      <c r="AE1068">
        <v>23259000000</v>
      </c>
      <c r="AF1068">
        <v>3718207000000</v>
      </c>
      <c r="AG1068">
        <v>56451000000</v>
      </c>
      <c r="AH1068">
        <v>0</v>
      </c>
      <c r="AI1068">
        <v>4262293000000</v>
      </c>
      <c r="AJ1068">
        <v>0</v>
      </c>
      <c r="AK1068" t="s">
        <v>19</v>
      </c>
      <c r="AL1068">
        <v>4262293000000</v>
      </c>
      <c r="AM1068">
        <v>76483000000</v>
      </c>
      <c r="AN1068">
        <v>18280000000</v>
      </c>
      <c r="AO1068">
        <v>310057000000</v>
      </c>
      <c r="AP1068" t="s">
        <v>19</v>
      </c>
      <c r="AQ1068" t="s">
        <v>19</v>
      </c>
      <c r="AR1068" t="s">
        <v>19</v>
      </c>
      <c r="AS1068" t="s">
        <v>19</v>
      </c>
      <c r="AT1068">
        <v>372151000000</v>
      </c>
      <c r="AU1068">
        <v>24345000000</v>
      </c>
      <c r="AV1068">
        <v>336067000000</v>
      </c>
      <c r="AW1068">
        <v>50433000000</v>
      </c>
      <c r="AX1068">
        <v>124800000000</v>
      </c>
      <c r="AY1068" t="s">
        <v>19</v>
      </c>
      <c r="AZ1068" t="s">
        <v>19</v>
      </c>
      <c r="BA1068">
        <v>-309000000</v>
      </c>
      <c r="BB1068">
        <v>165673000000</v>
      </c>
      <c r="BC1068">
        <v>71915000000</v>
      </c>
      <c r="BD1068">
        <v>93758000000</v>
      </c>
      <c r="BE1068">
        <v>28097000000</v>
      </c>
      <c r="BF1068">
        <v>9793000000</v>
      </c>
      <c r="BG1068">
        <v>6549060353</v>
      </c>
      <c r="BH1068">
        <v>49318939648</v>
      </c>
      <c r="BI1068">
        <v>229236000000</v>
      </c>
      <c r="BJ1068">
        <v>-14914000000</v>
      </c>
      <c r="BK1068">
        <v>-187640000000</v>
      </c>
      <c r="BL1068">
        <v>192129000000</v>
      </c>
    </row>
    <row r="1069" spans="1:64" x14ac:dyDescent="0.3">
      <c r="A1069" s="3">
        <v>2318</v>
      </c>
      <c r="B1069" s="3">
        <v>2015</v>
      </c>
      <c r="C1069" s="3" t="s">
        <v>29</v>
      </c>
      <c r="D1069" s="2">
        <v>42369</v>
      </c>
      <c r="E1069" s="2">
        <v>42444</v>
      </c>
      <c r="F1069" t="s">
        <v>21</v>
      </c>
      <c r="G1069">
        <v>93413000000</v>
      </c>
      <c r="H1069">
        <v>54203000000</v>
      </c>
      <c r="I1069">
        <f t="shared" si="211"/>
        <v>119089000000</v>
      </c>
      <c r="J1069">
        <f t="shared" si="222"/>
        <v>-2513048000000</v>
      </c>
      <c r="K1069">
        <v>4765159000000</v>
      </c>
      <c r="L1069">
        <v>334248000000</v>
      </c>
      <c r="M1069">
        <f t="shared" si="223"/>
        <v>-2.5935835686385616E-2</v>
      </c>
      <c r="N1069">
        <f t="shared" si="212"/>
        <v>1.1374856536791322E-2</v>
      </c>
      <c r="O1069">
        <f t="shared" si="213"/>
        <v>0.16216402192384097</v>
      </c>
      <c r="P1069">
        <f t="shared" si="224"/>
        <v>-4.7388271135290691E-2</v>
      </c>
      <c r="Q1069">
        <f t="shared" si="214"/>
        <v>2.4991610982970348E-2</v>
      </c>
      <c r="R1069">
        <f t="shared" si="215"/>
        <v>0.35628934204542734</v>
      </c>
      <c r="S1069">
        <f t="shared" si="217"/>
        <v>0.24199506751085459</v>
      </c>
      <c r="T1069">
        <f t="shared" si="218"/>
        <v>0.14041791446898025</v>
      </c>
      <c r="U1069">
        <f t="shared" si="216"/>
        <v>0.17874523452576427</v>
      </c>
      <c r="V1069">
        <v>2.98</v>
      </c>
      <c r="W1069">
        <v>0.53</v>
      </c>
      <c r="X1069">
        <v>439327000000</v>
      </c>
      <c r="Y1069">
        <v>34072000000</v>
      </c>
      <c r="Z1069" t="s">
        <v>19</v>
      </c>
      <c r="AA1069">
        <v>2172966000000</v>
      </c>
      <c r="AB1069" t="s">
        <v>19</v>
      </c>
      <c r="AC1069">
        <v>59985000000</v>
      </c>
      <c r="AD1069">
        <v>44916000000</v>
      </c>
      <c r="AE1069">
        <v>26858000000</v>
      </c>
      <c r="AF1069">
        <v>2592193000000</v>
      </c>
      <c r="AG1069">
        <v>82485000000</v>
      </c>
      <c r="AH1069">
        <v>0</v>
      </c>
      <c r="AI1069">
        <v>4351588000000</v>
      </c>
      <c r="AJ1069">
        <v>0</v>
      </c>
      <c r="AK1069" t="s">
        <v>19</v>
      </c>
      <c r="AL1069">
        <v>4351588000000</v>
      </c>
      <c r="AM1069">
        <v>79323000000</v>
      </c>
      <c r="AN1069">
        <v>18280000000</v>
      </c>
      <c r="AO1069">
        <v>315968000000</v>
      </c>
      <c r="AP1069" t="s">
        <v>19</v>
      </c>
      <c r="AQ1069" t="s">
        <v>19</v>
      </c>
      <c r="AR1069" t="s">
        <v>19</v>
      </c>
      <c r="AS1069" t="s">
        <v>19</v>
      </c>
      <c r="AT1069">
        <v>386012000000</v>
      </c>
      <c r="AU1069">
        <v>25208000000</v>
      </c>
      <c r="AV1069">
        <v>349846000000</v>
      </c>
      <c r="AW1069">
        <v>54211000000</v>
      </c>
      <c r="AX1069">
        <v>135155000000</v>
      </c>
      <c r="AY1069" t="s">
        <v>19</v>
      </c>
      <c r="AZ1069">
        <v>4050000000</v>
      </c>
      <c r="BA1069">
        <v>-281000000</v>
      </c>
      <c r="BB1069">
        <v>165679000000</v>
      </c>
      <c r="BC1069">
        <v>72266000000</v>
      </c>
      <c r="BD1069">
        <v>93413000000</v>
      </c>
      <c r="BE1069">
        <v>28235000000</v>
      </c>
      <c r="BF1069">
        <v>10975000000</v>
      </c>
      <c r="BG1069">
        <v>9688527947</v>
      </c>
      <c r="BH1069">
        <v>44514472053</v>
      </c>
      <c r="BI1069">
        <v>135618000000</v>
      </c>
      <c r="BJ1069">
        <v>-16529000000</v>
      </c>
      <c r="BK1069">
        <v>-273732000000</v>
      </c>
      <c r="BL1069">
        <v>204976000000</v>
      </c>
    </row>
    <row r="1070" spans="1:64" x14ac:dyDescent="0.3">
      <c r="A1070" s="3">
        <v>2318</v>
      </c>
      <c r="B1070" s="3">
        <v>2016</v>
      </c>
      <c r="C1070" s="3" t="s">
        <v>31</v>
      </c>
      <c r="D1070" s="2">
        <v>42460</v>
      </c>
      <c r="E1070" s="2">
        <v>42486</v>
      </c>
      <c r="F1070" t="s">
        <v>21</v>
      </c>
      <c r="G1070">
        <v>87266000000</v>
      </c>
      <c r="H1070">
        <v>54939000000</v>
      </c>
      <c r="I1070">
        <f t="shared" ref="I1070:I1133" si="225">BI1070+BJ1070</f>
        <v>177239000000</v>
      </c>
      <c r="J1070">
        <f t="shared" si="222"/>
        <v>-4325322000000</v>
      </c>
      <c r="K1070">
        <v>5006993000000</v>
      </c>
      <c r="L1070">
        <v>347693000000</v>
      </c>
      <c r="M1070">
        <f t="shared" si="223"/>
        <v>-1.528926632514296E-2</v>
      </c>
      <c r="N1070">
        <f t="shared" ref="N1070:N1133" si="226">H1070/K1070</f>
        <v>1.0972453925939181E-2</v>
      </c>
      <c r="O1070">
        <f t="shared" ref="O1070:O1133" si="227">H1070/L1070</f>
        <v>0.15801008360824059</v>
      </c>
      <c r="P1070">
        <f t="shared" si="224"/>
        <v>-4.0977064828930654E-2</v>
      </c>
      <c r="Q1070">
        <f t="shared" ref="Q1070:Q1133" si="228">I1070/K1070</f>
        <v>3.5398291948880299E-2</v>
      </c>
      <c r="R1070">
        <f t="shared" ref="R1070:R1133" si="229">I1070/L1070</f>
        <v>0.50975717083749172</v>
      </c>
      <c r="S1070">
        <f t="shared" si="217"/>
        <v>0.21056873295852135</v>
      </c>
      <c r="T1070">
        <f t="shared" si="218"/>
        <v>0.13256521004753516</v>
      </c>
      <c r="U1070">
        <f t="shared" ref="U1070:U1133" si="230">BG1070/H1070</f>
        <v>0.17635064247620089</v>
      </c>
      <c r="V1070">
        <v>1.95</v>
      </c>
      <c r="W1070">
        <v>0</v>
      </c>
      <c r="X1070">
        <v>544311000000</v>
      </c>
      <c r="Y1070">
        <v>33113000000</v>
      </c>
      <c r="Z1070" t="s">
        <v>19</v>
      </c>
      <c r="AA1070">
        <v>675404000000</v>
      </c>
      <c r="AB1070" t="s">
        <v>19</v>
      </c>
      <c r="AC1070">
        <v>61305000000</v>
      </c>
      <c r="AD1070">
        <v>48933000000</v>
      </c>
      <c r="AE1070">
        <v>35936000000</v>
      </c>
      <c r="AF1070">
        <v>4331589000000</v>
      </c>
      <c r="AG1070">
        <v>62169000000</v>
      </c>
      <c r="AH1070">
        <v>0</v>
      </c>
      <c r="AI1070">
        <v>4566653000000</v>
      </c>
      <c r="AJ1070">
        <v>0</v>
      </c>
      <c r="AK1070" t="s">
        <v>19</v>
      </c>
      <c r="AL1070">
        <v>4566653000000</v>
      </c>
      <c r="AM1070">
        <v>92647000000</v>
      </c>
      <c r="AN1070">
        <v>18280000000</v>
      </c>
      <c r="AO1070">
        <v>329413000000</v>
      </c>
      <c r="AP1070" t="s">
        <v>19</v>
      </c>
      <c r="AQ1070" t="s">
        <v>19</v>
      </c>
      <c r="AR1070" t="s">
        <v>19</v>
      </c>
      <c r="AS1070" t="s">
        <v>19</v>
      </c>
      <c r="AT1070">
        <v>414430000000</v>
      </c>
      <c r="AU1070">
        <v>23456000000</v>
      </c>
      <c r="AV1070">
        <v>382165000000</v>
      </c>
      <c r="AW1070">
        <v>59804000000</v>
      </c>
      <c r="AX1070">
        <v>142244000000</v>
      </c>
      <c r="AY1070" t="s">
        <v>19</v>
      </c>
      <c r="AZ1070" t="s">
        <v>19</v>
      </c>
      <c r="BA1070">
        <v>-297000000</v>
      </c>
      <c r="BB1070">
        <v>157578000000</v>
      </c>
      <c r="BC1070">
        <v>70312000000</v>
      </c>
      <c r="BD1070">
        <v>87266000000</v>
      </c>
      <c r="BE1070">
        <v>21135000000</v>
      </c>
      <c r="BF1070">
        <v>11192000000</v>
      </c>
      <c r="BG1070">
        <v>9688527947</v>
      </c>
      <c r="BH1070">
        <v>45250472053</v>
      </c>
      <c r="BI1070">
        <v>193741000000</v>
      </c>
      <c r="BJ1070">
        <v>-16502000000</v>
      </c>
      <c r="BK1070">
        <v>-353103000000</v>
      </c>
      <c r="BL1070">
        <v>238685000000</v>
      </c>
    </row>
    <row r="1071" spans="1:64" x14ac:dyDescent="0.3">
      <c r="A1071" s="3">
        <v>2318</v>
      </c>
      <c r="B1071" s="3">
        <v>2016</v>
      </c>
      <c r="C1071" s="3" t="s">
        <v>30</v>
      </c>
      <c r="D1071" s="2">
        <v>42551</v>
      </c>
      <c r="E1071" s="2">
        <v>42599</v>
      </c>
      <c r="F1071" t="s">
        <v>21</v>
      </c>
      <c r="G1071">
        <v>89932000000</v>
      </c>
      <c r="H1071">
        <v>60330000000</v>
      </c>
      <c r="I1071">
        <f t="shared" si="225"/>
        <v>-67532000000</v>
      </c>
      <c r="J1071">
        <f t="shared" si="222"/>
        <v>-4492054000000</v>
      </c>
      <c r="K1071">
        <v>5219782000000</v>
      </c>
      <c r="L1071">
        <v>363948000000</v>
      </c>
      <c r="M1071">
        <f t="shared" si="223"/>
        <v>-1.5933690912887512E-2</v>
      </c>
      <c r="N1071">
        <f t="shared" si="226"/>
        <v>1.1557953952866231E-2</v>
      </c>
      <c r="O1071">
        <f t="shared" si="227"/>
        <v>0.16576543901876092</v>
      </c>
      <c r="P1071">
        <f t="shared" si="224"/>
        <v>1.5033657208929367E-2</v>
      </c>
      <c r="Q1071">
        <f t="shared" si="228"/>
        <v>-1.2937705061245853E-2</v>
      </c>
      <c r="R1071">
        <f t="shared" si="229"/>
        <v>-0.18555398023893524</v>
      </c>
      <c r="S1071">
        <f t="shared" ref="S1071:S1134" si="231">G1071/AT1071</f>
        <v>0.20884791342514109</v>
      </c>
      <c r="T1071">
        <f t="shared" ref="T1071:T1134" si="232">H1071/AT1071</f>
        <v>0.14010357399967488</v>
      </c>
      <c r="U1071">
        <f t="shared" si="230"/>
        <v>0.16665964244985912</v>
      </c>
      <c r="V1071">
        <v>3.36</v>
      </c>
      <c r="W1071">
        <v>0.2</v>
      </c>
      <c r="X1071">
        <v>489382000000</v>
      </c>
      <c r="Y1071">
        <v>33495000000</v>
      </c>
      <c r="Z1071" t="s">
        <v>19</v>
      </c>
      <c r="AA1071">
        <v>628323000000</v>
      </c>
      <c r="AB1071" t="s">
        <v>19</v>
      </c>
      <c r="AC1071">
        <v>64797000000</v>
      </c>
      <c r="AD1071">
        <v>61398000000</v>
      </c>
      <c r="AE1071">
        <v>46557000000</v>
      </c>
      <c r="AF1071">
        <v>4591459000000</v>
      </c>
      <c r="AG1071">
        <v>66259000000</v>
      </c>
      <c r="AH1071">
        <v>0</v>
      </c>
      <c r="AI1071">
        <v>4757190000000</v>
      </c>
      <c r="AJ1071">
        <v>0</v>
      </c>
      <c r="AK1071" t="s">
        <v>19</v>
      </c>
      <c r="AL1071">
        <v>4757190000000</v>
      </c>
      <c r="AM1071">
        <v>98644000000</v>
      </c>
      <c r="AN1071">
        <v>18280000000</v>
      </c>
      <c r="AO1071">
        <v>345668000000</v>
      </c>
      <c r="AP1071" t="s">
        <v>19</v>
      </c>
      <c r="AQ1071" t="s">
        <v>19</v>
      </c>
      <c r="AR1071" t="s">
        <v>19</v>
      </c>
      <c r="AS1071" t="s">
        <v>19</v>
      </c>
      <c r="AT1071">
        <v>430610000000</v>
      </c>
      <c r="AU1071">
        <v>21586000000</v>
      </c>
      <c r="AV1071">
        <v>401607000000</v>
      </c>
      <c r="AW1071">
        <v>67439000000</v>
      </c>
      <c r="AX1071">
        <v>144106000000</v>
      </c>
      <c r="AY1071" t="s">
        <v>19</v>
      </c>
      <c r="AZ1071">
        <v>4392000000</v>
      </c>
      <c r="BA1071">
        <v>-308000000</v>
      </c>
      <c r="BB1071">
        <v>158390000000</v>
      </c>
      <c r="BC1071">
        <v>68458000000</v>
      </c>
      <c r="BD1071">
        <v>89932000000</v>
      </c>
      <c r="BE1071">
        <v>18357000000</v>
      </c>
      <c r="BF1071">
        <v>11245000000</v>
      </c>
      <c r="BG1071">
        <v>10054576229</v>
      </c>
      <c r="BH1071">
        <v>50275423771</v>
      </c>
      <c r="BI1071">
        <v>-46280000000</v>
      </c>
      <c r="BJ1071">
        <v>-21252000000</v>
      </c>
      <c r="BK1071">
        <v>-404613000000</v>
      </c>
      <c r="BL1071">
        <v>270513000000</v>
      </c>
    </row>
    <row r="1072" spans="1:64" x14ac:dyDescent="0.3">
      <c r="A1072" s="3">
        <v>2319</v>
      </c>
      <c r="B1072" s="3">
        <v>2006</v>
      </c>
      <c r="C1072" s="3" t="s">
        <v>29</v>
      </c>
      <c r="D1072" s="2">
        <v>39082</v>
      </c>
      <c r="E1072" s="2">
        <v>39184</v>
      </c>
      <c r="F1072" t="s">
        <v>21</v>
      </c>
      <c r="G1072">
        <v>981190000</v>
      </c>
      <c r="H1072">
        <v>727352000</v>
      </c>
      <c r="I1072">
        <f t="shared" si="225"/>
        <v>1021718000</v>
      </c>
      <c r="J1072">
        <f t="shared" si="222"/>
        <v>3057910999.999999</v>
      </c>
      <c r="K1072">
        <v>7763678000</v>
      </c>
      <c r="L1072">
        <v>2998864000</v>
      </c>
      <c r="M1072">
        <f t="shared" si="223"/>
        <v>0.29497972193441108</v>
      </c>
      <c r="N1072">
        <f t="shared" si="226"/>
        <v>9.3686523320518966E-2</v>
      </c>
      <c r="O1072">
        <f t="shared" si="227"/>
        <v>0.24254250943023759</v>
      </c>
      <c r="P1072">
        <f t="shared" si="224"/>
        <v>0.33412287015547554</v>
      </c>
      <c r="Q1072">
        <f t="shared" si="228"/>
        <v>0.13160231529437466</v>
      </c>
      <c r="R1072">
        <f t="shared" si="229"/>
        <v>0.3407016790357949</v>
      </c>
      <c r="S1072">
        <f t="shared" si="231"/>
        <v>6.0394414259923909E-2</v>
      </c>
      <c r="T1072">
        <f t="shared" si="232"/>
        <v>4.4770124033861103E-2</v>
      </c>
      <c r="U1072">
        <f t="shared" si="230"/>
        <v>0.20583981346033281</v>
      </c>
      <c r="V1072">
        <v>0.53200000000000003</v>
      </c>
      <c r="W1072">
        <v>0.1094</v>
      </c>
      <c r="X1072">
        <v>1330058000</v>
      </c>
      <c r="Y1072">
        <v>186976000</v>
      </c>
      <c r="Z1072">
        <v>1071460000</v>
      </c>
      <c r="AA1072">
        <v>2942164000</v>
      </c>
      <c r="AB1072" t="s">
        <v>19</v>
      </c>
      <c r="AC1072">
        <v>4160283000</v>
      </c>
      <c r="AD1072">
        <v>128752999.999999</v>
      </c>
      <c r="AE1072">
        <v>40371000</v>
      </c>
      <c r="AF1072">
        <v>4821514000</v>
      </c>
      <c r="AG1072">
        <v>1034699000</v>
      </c>
      <c r="AH1072">
        <v>234022000</v>
      </c>
      <c r="AI1072">
        <v>3077253000</v>
      </c>
      <c r="AJ1072">
        <v>1053744999.99999</v>
      </c>
      <c r="AK1072" t="s">
        <v>19</v>
      </c>
      <c r="AL1072">
        <v>4130998000</v>
      </c>
      <c r="AM1072">
        <v>633816000</v>
      </c>
      <c r="AN1072">
        <v>145573000</v>
      </c>
      <c r="AO1072">
        <v>2853291000</v>
      </c>
      <c r="AP1072" t="s">
        <v>19</v>
      </c>
      <c r="AQ1072" t="s">
        <v>19</v>
      </c>
      <c r="AR1072" t="s">
        <v>19</v>
      </c>
      <c r="AS1072" t="s">
        <v>19</v>
      </c>
      <c r="AT1072">
        <v>16246370000</v>
      </c>
      <c r="AU1072">
        <v>12524600000</v>
      </c>
      <c r="AV1072">
        <v>3721771000</v>
      </c>
      <c r="AW1072">
        <v>2380324000</v>
      </c>
      <c r="AX1072">
        <v>420004000</v>
      </c>
      <c r="AY1072" t="s">
        <v>19</v>
      </c>
      <c r="AZ1072">
        <v>403485000</v>
      </c>
      <c r="BA1072">
        <v>8384000</v>
      </c>
      <c r="BB1072">
        <v>1005401000</v>
      </c>
      <c r="BC1072">
        <v>63081000</v>
      </c>
      <c r="BD1072">
        <v>942320000</v>
      </c>
      <c r="BE1072">
        <v>76032000</v>
      </c>
      <c r="BF1072">
        <v>138936000</v>
      </c>
      <c r="BG1072">
        <v>149718000</v>
      </c>
      <c r="BH1072">
        <v>577634000</v>
      </c>
      <c r="BI1072">
        <v>1402826000</v>
      </c>
      <c r="BJ1072">
        <v>-381108000</v>
      </c>
      <c r="BK1072">
        <v>-1301453000</v>
      </c>
      <c r="BL1072">
        <v>-169079000</v>
      </c>
    </row>
    <row r="1073" spans="1:64" x14ac:dyDescent="0.3">
      <c r="A1073" s="3">
        <v>2319</v>
      </c>
      <c r="B1073" s="3">
        <v>2007</v>
      </c>
      <c r="C1073" s="3" t="s">
        <v>29</v>
      </c>
      <c r="D1073" s="2">
        <v>39447</v>
      </c>
      <c r="E1073" s="2">
        <v>39819</v>
      </c>
      <c r="F1073" t="s">
        <v>21</v>
      </c>
      <c r="G1073">
        <v>1115850000</v>
      </c>
      <c r="H1073">
        <v>935786000</v>
      </c>
      <c r="I1073">
        <f t="shared" si="225"/>
        <v>1555082000</v>
      </c>
      <c r="J1073">
        <f t="shared" si="222"/>
        <v>3645719000</v>
      </c>
      <c r="K1073">
        <v>9681279000</v>
      </c>
      <c r="L1073">
        <v>5111629000</v>
      </c>
      <c r="M1073">
        <f t="shared" si="223"/>
        <v>0.30020664503332128</v>
      </c>
      <c r="N1073">
        <f t="shared" si="226"/>
        <v>9.6659336023680348E-2</v>
      </c>
      <c r="O1073">
        <f t="shared" si="227"/>
        <v>0.18307001544908677</v>
      </c>
      <c r="P1073">
        <f t="shared" si="224"/>
        <v>0.4265501537556789</v>
      </c>
      <c r="Q1073">
        <f t="shared" si="228"/>
        <v>0.16062774350372508</v>
      </c>
      <c r="R1073">
        <f t="shared" si="229"/>
        <v>0.30422434805029863</v>
      </c>
      <c r="S1073">
        <f t="shared" si="231"/>
        <v>5.2342938115106333E-2</v>
      </c>
      <c r="T1073">
        <f t="shared" si="232"/>
        <v>4.3896391707651472E-2</v>
      </c>
      <c r="U1073">
        <f t="shared" si="230"/>
        <v>0.20040372478323035</v>
      </c>
      <c r="V1073">
        <v>0.66400000000000003</v>
      </c>
      <c r="W1073">
        <v>0.13150000000000001</v>
      </c>
      <c r="X1073">
        <v>2210818000</v>
      </c>
      <c r="Y1073">
        <v>261365000</v>
      </c>
      <c r="Z1073">
        <v>877443000</v>
      </c>
      <c r="AA1073">
        <v>3763576000</v>
      </c>
      <c r="AB1073" t="s">
        <v>19</v>
      </c>
      <c r="AC1073">
        <v>5042648000</v>
      </c>
      <c r="AD1073">
        <v>230547000</v>
      </c>
      <c r="AE1073">
        <v>57573000</v>
      </c>
      <c r="AF1073">
        <v>5917703000</v>
      </c>
      <c r="AG1073">
        <v>1315395000</v>
      </c>
      <c r="AH1073">
        <v>183156000</v>
      </c>
      <c r="AI1073">
        <v>3363390000</v>
      </c>
      <c r="AJ1073">
        <v>483185000</v>
      </c>
      <c r="AK1073" t="s">
        <v>19</v>
      </c>
      <c r="AL1073">
        <v>3846575000</v>
      </c>
      <c r="AM1073">
        <v>723075000</v>
      </c>
      <c r="AN1073">
        <v>151277000</v>
      </c>
      <c r="AO1073">
        <v>4960352000</v>
      </c>
      <c r="AP1073" t="s">
        <v>19</v>
      </c>
      <c r="AQ1073" t="s">
        <v>19</v>
      </c>
      <c r="AR1073" t="s">
        <v>19</v>
      </c>
      <c r="AS1073" t="s">
        <v>19</v>
      </c>
      <c r="AT1073">
        <v>21318062000</v>
      </c>
      <c r="AU1073">
        <v>16514560000</v>
      </c>
      <c r="AV1073">
        <v>4803505000</v>
      </c>
      <c r="AW1073">
        <v>3302020000</v>
      </c>
      <c r="AX1073">
        <v>461902000</v>
      </c>
      <c r="AY1073" t="s">
        <v>19</v>
      </c>
      <c r="AZ1073">
        <v>522706000</v>
      </c>
      <c r="BA1073">
        <v>20954000</v>
      </c>
      <c r="BB1073">
        <v>1180370000</v>
      </c>
      <c r="BC1073">
        <v>50060000</v>
      </c>
      <c r="BD1073">
        <v>1130310000</v>
      </c>
      <c r="BE1073">
        <v>21658000</v>
      </c>
      <c r="BF1073">
        <v>172866000</v>
      </c>
      <c r="BG1073">
        <v>187535000</v>
      </c>
      <c r="BH1073">
        <v>748251000</v>
      </c>
      <c r="BI1073">
        <v>2058121000</v>
      </c>
      <c r="BJ1073">
        <v>-503039000</v>
      </c>
      <c r="BK1073">
        <v>-1769537000</v>
      </c>
      <c r="BL1073">
        <v>339520000</v>
      </c>
    </row>
    <row r="1074" spans="1:64" x14ac:dyDescent="0.3">
      <c r="A1074" s="3">
        <v>2319</v>
      </c>
      <c r="B1074" s="3">
        <v>2008</v>
      </c>
      <c r="C1074" s="3" t="s">
        <v>30</v>
      </c>
      <c r="D1074" s="2">
        <v>39629</v>
      </c>
      <c r="E1074" s="2">
        <v>39710</v>
      </c>
      <c r="F1074" t="s">
        <v>21</v>
      </c>
      <c r="G1074">
        <v>1263975000</v>
      </c>
      <c r="H1074">
        <v>1033556000</v>
      </c>
      <c r="I1074">
        <f t="shared" si="225"/>
        <v>1178893000</v>
      </c>
      <c r="J1074">
        <f t="shared" si="222"/>
        <v>3949511000</v>
      </c>
      <c r="K1074">
        <v>10668630000</v>
      </c>
      <c r="L1074">
        <v>5514524000</v>
      </c>
      <c r="M1074">
        <f t="shared" si="223"/>
        <v>0.30296308994234589</v>
      </c>
      <c r="N1074">
        <f t="shared" si="226"/>
        <v>9.6878043385139417E-2</v>
      </c>
      <c r="O1074">
        <f t="shared" si="227"/>
        <v>0.18742433617117271</v>
      </c>
      <c r="P1074">
        <f t="shared" si="224"/>
        <v>0.29849087646546624</v>
      </c>
      <c r="Q1074">
        <f t="shared" si="228"/>
        <v>0.11050087968183356</v>
      </c>
      <c r="R1074">
        <f t="shared" si="229"/>
        <v>0.21377964807116626</v>
      </c>
      <c r="S1074">
        <f t="shared" si="231"/>
        <v>5.0560433893905229E-2</v>
      </c>
      <c r="T1074">
        <f t="shared" si="232"/>
        <v>4.1343412499178479E-2</v>
      </c>
      <c r="U1074">
        <f t="shared" si="230"/>
        <v>0.18144638510153296</v>
      </c>
      <c r="V1074">
        <v>0.72299999999999998</v>
      </c>
      <c r="W1074">
        <v>0</v>
      </c>
      <c r="X1074">
        <v>2271589000</v>
      </c>
      <c r="Y1074">
        <v>457170000</v>
      </c>
      <c r="Z1074">
        <v>1347274000</v>
      </c>
      <c r="AA1074">
        <v>4544149000</v>
      </c>
      <c r="AB1074" t="s">
        <v>19</v>
      </c>
      <c r="AC1074">
        <v>5169249000</v>
      </c>
      <c r="AD1074">
        <v>230421000</v>
      </c>
      <c r="AE1074">
        <v>50728000</v>
      </c>
      <c r="AF1074">
        <v>6124479000</v>
      </c>
      <c r="AG1074">
        <v>1909627000</v>
      </c>
      <c r="AH1074">
        <v>161482000</v>
      </c>
      <c r="AI1074">
        <v>3884201000</v>
      </c>
      <c r="AJ1074">
        <v>481812000</v>
      </c>
      <c r="AK1074" t="s">
        <v>19</v>
      </c>
      <c r="AL1074">
        <v>4366013000</v>
      </c>
      <c r="AM1074">
        <v>788091000</v>
      </c>
      <c r="AN1074">
        <v>151293000</v>
      </c>
      <c r="AO1074">
        <v>5363231000</v>
      </c>
      <c r="AP1074" t="s">
        <v>19</v>
      </c>
      <c r="AQ1074" t="s">
        <v>19</v>
      </c>
      <c r="AR1074" t="s">
        <v>19</v>
      </c>
      <c r="AS1074" t="s">
        <v>19</v>
      </c>
      <c r="AT1074">
        <v>24999291000</v>
      </c>
      <c r="AU1074">
        <v>19342593000</v>
      </c>
      <c r="AV1074">
        <v>5656698000</v>
      </c>
      <c r="AW1074">
        <v>3931361000</v>
      </c>
      <c r="AX1074">
        <v>574769000</v>
      </c>
      <c r="AY1074" t="s">
        <v>19</v>
      </c>
      <c r="AZ1074">
        <v>594581000</v>
      </c>
      <c r="BA1074">
        <v>21424000</v>
      </c>
      <c r="BB1074">
        <v>1326024000</v>
      </c>
      <c r="BC1074">
        <v>34807000</v>
      </c>
      <c r="BD1074">
        <v>1291217000</v>
      </c>
      <c r="BE1074">
        <v>68872000</v>
      </c>
      <c r="BF1074">
        <v>366719000</v>
      </c>
      <c r="BG1074">
        <v>187535000</v>
      </c>
      <c r="BH1074">
        <v>846021000</v>
      </c>
      <c r="BI1074">
        <v>1542486000</v>
      </c>
      <c r="BJ1074">
        <v>-363593000</v>
      </c>
      <c r="BK1074">
        <v>-1507896000</v>
      </c>
      <c r="BL1074">
        <v>-1009397000</v>
      </c>
    </row>
    <row r="1075" spans="1:64" x14ac:dyDescent="0.3">
      <c r="A1075" s="3">
        <v>2319</v>
      </c>
      <c r="B1075" s="3">
        <v>2008</v>
      </c>
      <c r="C1075" s="3" t="s">
        <v>29</v>
      </c>
      <c r="D1075" s="2">
        <v>39813</v>
      </c>
      <c r="E1075" s="2">
        <v>39919</v>
      </c>
      <c r="F1075" t="s">
        <v>21</v>
      </c>
      <c r="G1075">
        <v>-1134169000</v>
      </c>
      <c r="H1075">
        <v>-948600000</v>
      </c>
      <c r="I1075">
        <f t="shared" si="225"/>
        <v>296396000</v>
      </c>
      <c r="J1075">
        <f t="shared" si="222"/>
        <v>2980973000</v>
      </c>
      <c r="K1075">
        <v>11315275000</v>
      </c>
      <c r="L1075">
        <v>4464616000</v>
      </c>
      <c r="M1075">
        <f t="shared" si="223"/>
        <v>-0.32390130810560025</v>
      </c>
      <c r="N1075">
        <f t="shared" si="226"/>
        <v>-8.3833578945275308E-2</v>
      </c>
      <c r="O1075">
        <f t="shared" si="227"/>
        <v>-0.21247068056916876</v>
      </c>
      <c r="P1075">
        <f t="shared" si="224"/>
        <v>9.9429280305457307E-2</v>
      </c>
      <c r="Q1075">
        <f t="shared" si="228"/>
        <v>2.6194325811789813E-2</v>
      </c>
      <c r="R1075">
        <f t="shared" si="229"/>
        <v>6.6387792365569631E-2</v>
      </c>
      <c r="S1075">
        <f t="shared" si="231"/>
        <v>-4.7524416011330409E-2</v>
      </c>
      <c r="T1075">
        <f t="shared" si="232"/>
        <v>-3.9748627434137269E-2</v>
      </c>
      <c r="U1075">
        <f t="shared" si="230"/>
        <v>0</v>
      </c>
      <c r="V1075">
        <v>-0.63900000000000001</v>
      </c>
      <c r="W1075">
        <v>0</v>
      </c>
      <c r="X1075">
        <v>3041965000</v>
      </c>
      <c r="Y1075">
        <v>285823000</v>
      </c>
      <c r="Z1075">
        <v>824453000</v>
      </c>
      <c r="AA1075">
        <v>5101502000</v>
      </c>
      <c r="AB1075" t="s">
        <v>19</v>
      </c>
      <c r="AC1075">
        <v>5247072000</v>
      </c>
      <c r="AD1075">
        <v>231810000</v>
      </c>
      <c r="AE1075">
        <v>40107000</v>
      </c>
      <c r="AF1075">
        <v>6213773000</v>
      </c>
      <c r="AG1075">
        <v>2155265000</v>
      </c>
      <c r="AH1075">
        <v>1208660000</v>
      </c>
      <c r="AI1075">
        <v>5766106000</v>
      </c>
      <c r="AJ1075">
        <v>811198000</v>
      </c>
      <c r="AK1075" t="s">
        <v>19</v>
      </c>
      <c r="AL1075">
        <v>6577304000</v>
      </c>
      <c r="AM1075">
        <v>273355000</v>
      </c>
      <c r="AN1075">
        <v>163137000</v>
      </c>
      <c r="AO1075">
        <v>4301479000</v>
      </c>
      <c r="AP1075" t="s">
        <v>19</v>
      </c>
      <c r="AQ1075" t="s">
        <v>19</v>
      </c>
      <c r="AR1075" t="s">
        <v>19</v>
      </c>
      <c r="AS1075" t="s">
        <v>19</v>
      </c>
      <c r="AT1075">
        <v>23864975000</v>
      </c>
      <c r="AU1075">
        <v>19195580000</v>
      </c>
      <c r="AV1075">
        <v>4669399000</v>
      </c>
      <c r="AW1075">
        <v>4428027000</v>
      </c>
      <c r="AX1075">
        <v>622162000</v>
      </c>
      <c r="AY1075" t="s">
        <v>19</v>
      </c>
      <c r="AZ1075">
        <v>630046000</v>
      </c>
      <c r="BA1075">
        <v>29447000</v>
      </c>
      <c r="BB1075">
        <v>-1046524000</v>
      </c>
      <c r="BC1075">
        <v>39394000</v>
      </c>
      <c r="BD1075">
        <v>-1085918000</v>
      </c>
      <c r="BE1075">
        <v>-161454000</v>
      </c>
      <c r="BF1075">
        <v>24136000</v>
      </c>
      <c r="BG1075">
        <v>0</v>
      </c>
      <c r="BH1075">
        <v>-948600000</v>
      </c>
      <c r="BI1075">
        <v>586880000</v>
      </c>
      <c r="BJ1075">
        <v>-290484000</v>
      </c>
      <c r="BK1075">
        <v>-1249809000</v>
      </c>
      <c r="BL1075">
        <v>1155046000</v>
      </c>
    </row>
    <row r="1076" spans="1:64" x14ac:dyDescent="0.3">
      <c r="A1076" s="3">
        <v>2319</v>
      </c>
      <c r="B1076" s="3">
        <v>2009</v>
      </c>
      <c r="C1076" s="3" t="s">
        <v>30</v>
      </c>
      <c r="D1076" s="2">
        <v>39994</v>
      </c>
      <c r="E1076" s="2">
        <v>40064</v>
      </c>
      <c r="F1076" t="s">
        <v>21</v>
      </c>
      <c r="G1076">
        <v>-1033335000</v>
      </c>
      <c r="H1076">
        <v>-869615000</v>
      </c>
      <c r="I1076">
        <f t="shared" si="225"/>
        <v>1246136000</v>
      </c>
      <c r="J1076">
        <f t="shared" si="222"/>
        <v>2173671000</v>
      </c>
      <c r="K1076">
        <v>11659546000</v>
      </c>
      <c r="L1076">
        <v>5265865000</v>
      </c>
      <c r="M1076">
        <f t="shared" si="223"/>
        <v>-0.41650182696388244</v>
      </c>
      <c r="N1076">
        <f t="shared" si="226"/>
        <v>-7.4583950352783895E-2</v>
      </c>
      <c r="O1076">
        <f t="shared" si="227"/>
        <v>-0.16514190925897265</v>
      </c>
      <c r="P1076">
        <f t="shared" si="224"/>
        <v>0.57328638970662993</v>
      </c>
      <c r="Q1076">
        <f t="shared" si="228"/>
        <v>0.1068768886884618</v>
      </c>
      <c r="R1076">
        <f t="shared" si="229"/>
        <v>0.23664412209580002</v>
      </c>
      <c r="S1076">
        <f t="shared" si="231"/>
        <v>-4.6420781574058177E-2</v>
      </c>
      <c r="T1076">
        <f t="shared" si="232"/>
        <v>-3.9065944701887192E-2</v>
      </c>
      <c r="U1076">
        <f t="shared" si="230"/>
        <v>0</v>
      </c>
      <c r="V1076">
        <v>-0.624</v>
      </c>
      <c r="W1076">
        <v>0</v>
      </c>
      <c r="X1076">
        <v>3708199000</v>
      </c>
      <c r="Y1076">
        <v>475669000</v>
      </c>
      <c r="Z1076">
        <v>784288000</v>
      </c>
      <c r="AA1076">
        <v>5637804000</v>
      </c>
      <c r="AB1076" t="s">
        <v>19</v>
      </c>
      <c r="AC1076">
        <v>4995367000</v>
      </c>
      <c r="AD1076">
        <v>231940000</v>
      </c>
      <c r="AE1076">
        <v>63460000</v>
      </c>
      <c r="AF1076">
        <v>6021742000</v>
      </c>
      <c r="AG1076">
        <v>1850438000</v>
      </c>
      <c r="AH1076">
        <v>492808000</v>
      </c>
      <c r="AI1076">
        <v>5476049000</v>
      </c>
      <c r="AJ1076">
        <v>592822000</v>
      </c>
      <c r="AK1076" t="s">
        <v>19</v>
      </c>
      <c r="AL1076">
        <v>6068871000</v>
      </c>
      <c r="AM1076">
        <v>324810000</v>
      </c>
      <c r="AN1076">
        <v>163154000</v>
      </c>
      <c r="AO1076">
        <v>5102711000</v>
      </c>
      <c r="AP1076" t="s">
        <v>19</v>
      </c>
      <c r="AQ1076" t="s">
        <v>19</v>
      </c>
      <c r="AR1076" t="s">
        <v>19</v>
      </c>
      <c r="AS1076" t="s">
        <v>19</v>
      </c>
      <c r="AT1076">
        <v>22260181000</v>
      </c>
      <c r="AU1076">
        <v>17662175000</v>
      </c>
      <c r="AV1076">
        <v>4598015000</v>
      </c>
      <c r="AW1076">
        <v>4082503000</v>
      </c>
      <c r="AX1076">
        <v>671798000</v>
      </c>
      <c r="AY1076" t="s">
        <v>19</v>
      </c>
      <c r="AZ1076">
        <v>653405000</v>
      </c>
      <c r="BA1076">
        <v>32964000</v>
      </c>
      <c r="BB1076">
        <v>-942688000</v>
      </c>
      <c r="BC1076">
        <v>73031000</v>
      </c>
      <c r="BD1076">
        <v>-1015719000</v>
      </c>
      <c r="BE1076">
        <v>-125815000</v>
      </c>
      <c r="BF1076">
        <v>-20289000</v>
      </c>
      <c r="BG1076">
        <v>0</v>
      </c>
      <c r="BH1076">
        <v>-869615000</v>
      </c>
      <c r="BI1076">
        <v>1438394000</v>
      </c>
      <c r="BJ1076">
        <v>-192258000</v>
      </c>
      <c r="BK1076">
        <v>-2372785000</v>
      </c>
      <c r="BL1076">
        <v>529429000</v>
      </c>
    </row>
    <row r="1077" spans="1:64" x14ac:dyDescent="0.3">
      <c r="A1077" s="3">
        <v>2319</v>
      </c>
      <c r="B1077" s="3">
        <v>2009</v>
      </c>
      <c r="C1077" s="3" t="s">
        <v>29</v>
      </c>
      <c r="D1077" s="2">
        <v>40178</v>
      </c>
      <c r="E1077" s="2">
        <v>40295</v>
      </c>
      <c r="F1077" t="s">
        <v>21</v>
      </c>
      <c r="G1077">
        <v>1302935000</v>
      </c>
      <c r="H1077">
        <v>1115799000</v>
      </c>
      <c r="I1077">
        <f t="shared" si="225"/>
        <v>1887140000</v>
      </c>
      <c r="J1077">
        <f t="shared" si="222"/>
        <v>2784487000</v>
      </c>
      <c r="K1077">
        <v>14096126000</v>
      </c>
      <c r="L1077">
        <v>8575678000</v>
      </c>
      <c r="M1077">
        <f t="shared" si="223"/>
        <v>0.42405133446002835</v>
      </c>
      <c r="N1077">
        <f t="shared" si="226"/>
        <v>7.9156429220340399E-2</v>
      </c>
      <c r="O1077">
        <f t="shared" si="227"/>
        <v>0.13011204478526361</v>
      </c>
      <c r="P1077">
        <f t="shared" si="224"/>
        <v>0.67773345682705644</v>
      </c>
      <c r="Q1077">
        <f t="shared" si="228"/>
        <v>0.13387649911755897</v>
      </c>
      <c r="R1077">
        <f t="shared" si="229"/>
        <v>0.22005723629082155</v>
      </c>
      <c r="S1077">
        <f t="shared" si="231"/>
        <v>5.0677234090716387E-2</v>
      </c>
      <c r="T1077">
        <f t="shared" si="232"/>
        <v>4.3398640086563987E-2</v>
      </c>
      <c r="U1077">
        <f t="shared" si="230"/>
        <v>0.21997241438646209</v>
      </c>
      <c r="V1077">
        <v>0.68099999999999905</v>
      </c>
      <c r="W1077">
        <v>0.14130000000000001</v>
      </c>
      <c r="X1077">
        <v>6150021000</v>
      </c>
      <c r="Y1077">
        <v>529804999.99999899</v>
      </c>
      <c r="Z1077">
        <v>714897000</v>
      </c>
      <c r="AA1077">
        <v>8014467000</v>
      </c>
      <c r="AB1077" t="s">
        <v>19</v>
      </c>
      <c r="AC1077">
        <v>4919608000</v>
      </c>
      <c r="AD1077">
        <v>230780000</v>
      </c>
      <c r="AE1077">
        <v>67383000</v>
      </c>
      <c r="AF1077">
        <v>6081659000</v>
      </c>
      <c r="AG1077">
        <v>1531366000</v>
      </c>
      <c r="AH1077">
        <v>323593000</v>
      </c>
      <c r="AI1077">
        <v>4553940000</v>
      </c>
      <c r="AJ1077">
        <v>630492000</v>
      </c>
      <c r="AK1077" t="s">
        <v>19</v>
      </c>
      <c r="AL1077">
        <v>5184432000</v>
      </c>
      <c r="AM1077">
        <v>336016000</v>
      </c>
      <c r="AN1077">
        <v>178611000</v>
      </c>
      <c r="AO1077">
        <v>8397066999.9999905</v>
      </c>
      <c r="AP1077" t="s">
        <v>19</v>
      </c>
      <c r="AQ1077" t="s">
        <v>19</v>
      </c>
      <c r="AR1077" t="s">
        <v>19</v>
      </c>
      <c r="AS1077" t="s">
        <v>19</v>
      </c>
      <c r="AT1077">
        <v>25710460000</v>
      </c>
      <c r="AU1077">
        <v>18858230000</v>
      </c>
      <c r="AV1077">
        <v>6852231000</v>
      </c>
      <c r="AW1077">
        <v>4653460000</v>
      </c>
      <c r="AX1077">
        <v>863750000</v>
      </c>
      <c r="AY1077" t="s">
        <v>19</v>
      </c>
      <c r="AZ1077">
        <v>663863000</v>
      </c>
      <c r="BA1077">
        <v>19522000</v>
      </c>
      <c r="BB1077">
        <v>1407499000</v>
      </c>
      <c r="BC1077">
        <v>61153000</v>
      </c>
      <c r="BD1077">
        <v>1346346000</v>
      </c>
      <c r="BE1077">
        <v>126240000</v>
      </c>
      <c r="BF1077">
        <v>104307000</v>
      </c>
      <c r="BG1077">
        <v>245445000</v>
      </c>
      <c r="BH1077">
        <v>870354000</v>
      </c>
      <c r="BI1077">
        <v>2131571000</v>
      </c>
      <c r="BJ1077">
        <v>-244431000</v>
      </c>
      <c r="BK1077">
        <v>-1835638000</v>
      </c>
      <c r="BL1077">
        <v>1475734000</v>
      </c>
    </row>
    <row r="1078" spans="1:64" x14ac:dyDescent="0.3">
      <c r="A1078" s="3">
        <v>2319</v>
      </c>
      <c r="B1078" s="3">
        <v>2010</v>
      </c>
      <c r="C1078" s="3" t="s">
        <v>30</v>
      </c>
      <c r="D1078" s="2">
        <v>40359</v>
      </c>
      <c r="E1078" s="2">
        <v>40421</v>
      </c>
      <c r="F1078" t="s">
        <v>21</v>
      </c>
      <c r="G1078">
        <v>1185606000</v>
      </c>
      <c r="H1078">
        <v>1072721000</v>
      </c>
      <c r="I1078">
        <f t="shared" si="225"/>
        <v>1250745000</v>
      </c>
      <c r="J1078">
        <f t="shared" si="222"/>
        <v>2869683000</v>
      </c>
      <c r="K1078">
        <v>15182015000</v>
      </c>
      <c r="L1078">
        <v>9132008000</v>
      </c>
      <c r="M1078">
        <f t="shared" si="223"/>
        <v>0.38040751112819948</v>
      </c>
      <c r="N1078">
        <f t="shared" si="226"/>
        <v>7.0657353454070496E-2</v>
      </c>
      <c r="O1078">
        <f t="shared" si="227"/>
        <v>0.11746825013731919</v>
      </c>
      <c r="P1078">
        <f t="shared" si="224"/>
        <v>0.43584779224743642</v>
      </c>
      <c r="Q1078">
        <f t="shared" si="228"/>
        <v>8.2383333174153764E-2</v>
      </c>
      <c r="R1078">
        <f t="shared" si="229"/>
        <v>0.13696275780748329</v>
      </c>
      <c r="S1078">
        <f t="shared" si="231"/>
        <v>4.22720121761034E-2</v>
      </c>
      <c r="T1078">
        <f t="shared" si="232"/>
        <v>3.8247170791613584E-2</v>
      </c>
      <c r="U1078">
        <f t="shared" si="230"/>
        <v>0.22880599895033285</v>
      </c>
      <c r="V1078">
        <v>0.61199999999999899</v>
      </c>
      <c r="W1078">
        <v>0</v>
      </c>
      <c r="X1078">
        <v>6562897000</v>
      </c>
      <c r="Y1078">
        <v>567066000</v>
      </c>
      <c r="Z1078">
        <v>934560000</v>
      </c>
      <c r="AA1078">
        <v>9026510000</v>
      </c>
      <c r="AB1078" t="s">
        <v>19</v>
      </c>
      <c r="AC1078">
        <v>4982424000</v>
      </c>
      <c r="AD1078">
        <v>228873000</v>
      </c>
      <c r="AE1078">
        <v>71368000</v>
      </c>
      <c r="AF1078">
        <v>6155505000</v>
      </c>
      <c r="AG1078">
        <v>2332557000</v>
      </c>
      <c r="AH1078">
        <v>446085000</v>
      </c>
      <c r="AI1078">
        <v>5251312000</v>
      </c>
      <c r="AJ1078">
        <v>415711000</v>
      </c>
      <c r="AK1078" t="s">
        <v>19</v>
      </c>
      <c r="AL1078">
        <v>5667023000</v>
      </c>
      <c r="AM1078">
        <v>382984000</v>
      </c>
      <c r="AN1078">
        <v>178613000</v>
      </c>
      <c r="AO1078">
        <v>8953395000</v>
      </c>
      <c r="AP1078" t="s">
        <v>19</v>
      </c>
      <c r="AQ1078" t="s">
        <v>19</v>
      </c>
      <c r="AR1078" t="s">
        <v>19</v>
      </c>
      <c r="AS1078" t="s">
        <v>19</v>
      </c>
      <c r="AT1078">
        <v>28047068000</v>
      </c>
      <c r="AU1078">
        <v>20640705000</v>
      </c>
      <c r="AV1078">
        <v>7406363000</v>
      </c>
      <c r="AW1078">
        <v>5312739000</v>
      </c>
      <c r="AX1078">
        <v>980362000</v>
      </c>
      <c r="AY1078" t="s">
        <v>19</v>
      </c>
      <c r="AZ1078">
        <v>670076000</v>
      </c>
      <c r="BA1078">
        <v>17218000</v>
      </c>
      <c r="BB1078">
        <v>1310894000</v>
      </c>
      <c r="BC1078">
        <v>35179000</v>
      </c>
      <c r="BD1078">
        <v>1275715000</v>
      </c>
      <c r="BE1078">
        <v>101098000</v>
      </c>
      <c r="BF1078">
        <v>101896000</v>
      </c>
      <c r="BG1078">
        <v>245445000</v>
      </c>
      <c r="BH1078">
        <v>827276000</v>
      </c>
      <c r="BI1078">
        <v>1552004000</v>
      </c>
      <c r="BJ1078">
        <v>-301259000</v>
      </c>
      <c r="BK1078">
        <v>-1515161000</v>
      </c>
      <c r="BL1078">
        <v>2044281000</v>
      </c>
    </row>
    <row r="1079" spans="1:64" x14ac:dyDescent="0.3">
      <c r="A1079" s="3">
        <v>2319</v>
      </c>
      <c r="B1079" s="3">
        <v>2010</v>
      </c>
      <c r="C1079" s="3" t="s">
        <v>29</v>
      </c>
      <c r="D1079" s="2">
        <v>40543</v>
      </c>
      <c r="E1079" s="2">
        <v>40633</v>
      </c>
      <c r="F1079" t="s">
        <v>21</v>
      </c>
      <c r="G1079">
        <v>1454983000</v>
      </c>
      <c r="H1079">
        <v>1237273000</v>
      </c>
      <c r="I1079">
        <f t="shared" si="225"/>
        <v>2267037000</v>
      </c>
      <c r="J1079">
        <f t="shared" si="222"/>
        <v>3332497000</v>
      </c>
      <c r="K1079">
        <v>17305841000</v>
      </c>
      <c r="L1079">
        <v>9758064000</v>
      </c>
      <c r="M1079">
        <f t="shared" si="223"/>
        <v>0.38488955086837001</v>
      </c>
      <c r="N1079">
        <f t="shared" si="226"/>
        <v>7.14945318173211E-2</v>
      </c>
      <c r="O1079">
        <f t="shared" si="227"/>
        <v>0.12679492571477294</v>
      </c>
      <c r="P1079">
        <f t="shared" si="224"/>
        <v>0.6802817826992793</v>
      </c>
      <c r="Q1079">
        <f t="shared" si="228"/>
        <v>0.13099837216810209</v>
      </c>
      <c r="R1079">
        <f t="shared" si="229"/>
        <v>0.23232446518079816</v>
      </c>
      <c r="S1079">
        <f t="shared" si="231"/>
        <v>4.8074113637628958E-2</v>
      </c>
      <c r="T1079">
        <f t="shared" si="232"/>
        <v>4.0880754484945936E-2</v>
      </c>
      <c r="U1079">
        <f t="shared" si="230"/>
        <v>0.2256842265207436</v>
      </c>
      <c r="V1079">
        <v>0.71099999999999997</v>
      </c>
      <c r="W1079">
        <v>0.16</v>
      </c>
      <c r="X1079">
        <v>6697813000</v>
      </c>
      <c r="Y1079">
        <v>556422000</v>
      </c>
      <c r="Z1079">
        <v>1176423000</v>
      </c>
      <c r="AA1079">
        <v>9664307000</v>
      </c>
      <c r="AB1079" t="s">
        <v>19</v>
      </c>
      <c r="AC1079">
        <v>5380385000</v>
      </c>
      <c r="AD1079">
        <v>673121000</v>
      </c>
      <c r="AE1079">
        <v>113857000</v>
      </c>
      <c r="AF1079">
        <v>7641534000</v>
      </c>
      <c r="AG1079">
        <v>2061193000</v>
      </c>
      <c r="AH1079">
        <v>550786000</v>
      </c>
      <c r="AI1079">
        <v>6238289000</v>
      </c>
      <c r="AJ1079">
        <v>850043000</v>
      </c>
      <c r="AK1079" t="s">
        <v>19</v>
      </c>
      <c r="AL1079">
        <v>7088332000</v>
      </c>
      <c r="AM1079">
        <v>459445000</v>
      </c>
      <c r="AN1079">
        <v>178679000</v>
      </c>
      <c r="AO1079">
        <v>9579385000</v>
      </c>
      <c r="AP1079" t="s">
        <v>19</v>
      </c>
      <c r="AQ1079" t="s">
        <v>19</v>
      </c>
      <c r="AR1079" t="s">
        <v>19</v>
      </c>
      <c r="AS1079" t="s">
        <v>19</v>
      </c>
      <c r="AT1079">
        <v>30265415000</v>
      </c>
      <c r="AU1079">
        <v>22478980000</v>
      </c>
      <c r="AV1079">
        <v>7786436000</v>
      </c>
      <c r="AW1079">
        <v>5429141000</v>
      </c>
      <c r="AX1079">
        <v>1036039000</v>
      </c>
      <c r="AY1079" t="s">
        <v>19</v>
      </c>
      <c r="AZ1079">
        <v>697996000</v>
      </c>
      <c r="BA1079">
        <v>40438000</v>
      </c>
      <c r="BB1079">
        <v>1583305000</v>
      </c>
      <c r="BC1079">
        <v>45203000</v>
      </c>
      <c r="BD1079">
        <v>1538102000</v>
      </c>
      <c r="BE1079">
        <v>182185000</v>
      </c>
      <c r="BF1079">
        <v>118644000</v>
      </c>
      <c r="BG1079">
        <v>279233000</v>
      </c>
      <c r="BH1079">
        <v>958040000</v>
      </c>
      <c r="BI1079">
        <v>2485117000</v>
      </c>
      <c r="BJ1079">
        <v>-218080000</v>
      </c>
      <c r="BK1079">
        <v>-2204468000</v>
      </c>
      <c r="BL1079">
        <v>-395581000</v>
      </c>
    </row>
    <row r="1080" spans="1:64" x14ac:dyDescent="0.3">
      <c r="A1080" s="3">
        <v>2319</v>
      </c>
      <c r="B1080" s="3">
        <v>2011</v>
      </c>
      <c r="C1080" s="3" t="s">
        <v>30</v>
      </c>
      <c r="D1080" s="2">
        <v>40724</v>
      </c>
      <c r="E1080" s="2">
        <v>40416</v>
      </c>
      <c r="F1080" t="s">
        <v>21</v>
      </c>
      <c r="G1080">
        <v>1723242000</v>
      </c>
      <c r="H1080">
        <v>1408207000</v>
      </c>
      <c r="I1080">
        <f t="shared" si="225"/>
        <v>2292681000</v>
      </c>
      <c r="J1080">
        <f t="shared" si="222"/>
        <v>3495544000</v>
      </c>
      <c r="K1080">
        <v>18796593000</v>
      </c>
      <c r="L1080">
        <v>10390213000</v>
      </c>
      <c r="M1080">
        <f t="shared" si="223"/>
        <v>0.42161948305391161</v>
      </c>
      <c r="N1080">
        <f t="shared" si="226"/>
        <v>7.4918204591651258E-2</v>
      </c>
      <c r="O1080">
        <f t="shared" si="227"/>
        <v>0.13553206272094712</v>
      </c>
      <c r="P1080">
        <f t="shared" si="224"/>
        <v>0.65588675181888711</v>
      </c>
      <c r="Q1080">
        <f t="shared" si="228"/>
        <v>0.12197322142369099</v>
      </c>
      <c r="R1080">
        <f t="shared" si="229"/>
        <v>0.22065774782480399</v>
      </c>
      <c r="S1080">
        <f t="shared" si="231"/>
        <v>5.0079927732287227E-2</v>
      </c>
      <c r="T1080">
        <f t="shared" si="232"/>
        <v>4.0924550813003051E-2</v>
      </c>
      <c r="U1080">
        <f t="shared" si="230"/>
        <v>0.19828974007372496</v>
      </c>
      <c r="V1080">
        <v>0.80899999999999905</v>
      </c>
      <c r="W1080">
        <v>0</v>
      </c>
      <c r="X1080">
        <v>6570248000</v>
      </c>
      <c r="Y1080">
        <v>736761000</v>
      </c>
      <c r="Z1080">
        <v>1670895000</v>
      </c>
      <c r="AA1080">
        <v>10262848000</v>
      </c>
      <c r="AB1080" t="s">
        <v>19</v>
      </c>
      <c r="AC1080">
        <v>5738770000</v>
      </c>
      <c r="AD1080">
        <v>699505000</v>
      </c>
      <c r="AE1080">
        <v>105450000</v>
      </c>
      <c r="AF1080">
        <v>8533745000</v>
      </c>
      <c r="AG1080">
        <v>2962695000</v>
      </c>
      <c r="AH1080">
        <v>410151000</v>
      </c>
      <c r="AI1080">
        <v>7045482000</v>
      </c>
      <c r="AJ1080">
        <v>852164000</v>
      </c>
      <c r="AK1080" t="s">
        <v>19</v>
      </c>
      <c r="AL1080">
        <v>7897646000</v>
      </c>
      <c r="AM1080">
        <v>508734000</v>
      </c>
      <c r="AN1080">
        <v>179452000</v>
      </c>
      <c r="AO1080">
        <v>10210760000</v>
      </c>
      <c r="AP1080" t="s">
        <v>19</v>
      </c>
      <c r="AQ1080" t="s">
        <v>19</v>
      </c>
      <c r="AR1080" t="s">
        <v>19</v>
      </c>
      <c r="AS1080" t="s">
        <v>19</v>
      </c>
      <c r="AT1080">
        <v>34409834000</v>
      </c>
      <c r="AU1080">
        <v>25585680000</v>
      </c>
      <c r="AV1080">
        <v>8824152000</v>
      </c>
      <c r="AW1080">
        <v>6138739000</v>
      </c>
      <c r="AX1080">
        <v>1065432000</v>
      </c>
      <c r="AY1080" t="s">
        <v>19</v>
      </c>
      <c r="AZ1080">
        <v>755478000</v>
      </c>
      <c r="BA1080">
        <v>51298000</v>
      </c>
      <c r="BB1080">
        <v>1889445000</v>
      </c>
      <c r="BC1080">
        <v>52313000</v>
      </c>
      <c r="BD1080">
        <v>1837132000</v>
      </c>
      <c r="BE1080">
        <v>265939000</v>
      </c>
      <c r="BF1080">
        <v>162986000</v>
      </c>
      <c r="BG1080">
        <v>279233000</v>
      </c>
      <c r="BH1080">
        <v>1128974000</v>
      </c>
      <c r="BI1080">
        <v>2697868000</v>
      </c>
      <c r="BJ1080">
        <v>-405187000</v>
      </c>
      <c r="BK1080">
        <v>-2235393000</v>
      </c>
      <c r="BL1080">
        <v>-444547000</v>
      </c>
    </row>
    <row r="1081" spans="1:64" x14ac:dyDescent="0.3">
      <c r="A1081" s="3">
        <v>2319</v>
      </c>
      <c r="B1081" s="3">
        <v>2011</v>
      </c>
      <c r="C1081" s="3" t="s">
        <v>29</v>
      </c>
      <c r="D1081" s="2">
        <v>40908</v>
      </c>
      <c r="E1081" s="2">
        <v>40995</v>
      </c>
      <c r="F1081" t="s">
        <v>21</v>
      </c>
      <c r="G1081">
        <v>1896461000</v>
      </c>
      <c r="H1081">
        <v>1589274000</v>
      </c>
      <c r="I1081">
        <f t="shared" si="225"/>
        <v>1933331000</v>
      </c>
      <c r="J1081">
        <f t="shared" ref="J1081:J1089" si="233">(AA1081-X1081)+IFERROR(AC1081+AD1081,AC1081)-(AI1081-AH1081)</f>
        <v>4689009000</v>
      </c>
      <c r="K1081">
        <v>20201685000</v>
      </c>
      <c r="L1081">
        <v>11471058000</v>
      </c>
      <c r="M1081">
        <f t="shared" ref="M1081:M1089" si="234">G1081*(1-BE1081/BD1081)/J1081</f>
        <v>0.35026061727711194</v>
      </c>
      <c r="N1081">
        <f t="shared" si="226"/>
        <v>7.8670368338086646E-2</v>
      </c>
      <c r="O1081">
        <f t="shared" si="227"/>
        <v>0.13854641829899211</v>
      </c>
      <c r="P1081">
        <f t="shared" ref="P1081:P1089" si="235">I1081/J1081</f>
        <v>0.41231121544019217</v>
      </c>
      <c r="Q1081">
        <f t="shared" si="228"/>
        <v>9.5701472426681242E-2</v>
      </c>
      <c r="R1081">
        <f t="shared" si="229"/>
        <v>0.16853990277095626</v>
      </c>
      <c r="S1081">
        <f t="shared" si="231"/>
        <v>5.072400002524885E-2</v>
      </c>
      <c r="T1081">
        <f t="shared" si="232"/>
        <v>4.2507773382172022E-2</v>
      </c>
      <c r="U1081">
        <f t="shared" si="230"/>
        <v>0.22019676909079239</v>
      </c>
      <c r="V1081">
        <v>0.90500000000000003</v>
      </c>
      <c r="W1081">
        <v>0.19800000000000001</v>
      </c>
      <c r="X1081">
        <v>6523075000</v>
      </c>
      <c r="Y1081">
        <v>576578000</v>
      </c>
      <c r="Z1081">
        <v>1685247000</v>
      </c>
      <c r="AA1081">
        <v>10386503000</v>
      </c>
      <c r="AB1081" t="s">
        <v>19</v>
      </c>
      <c r="AC1081">
        <v>6806539000</v>
      </c>
      <c r="AD1081">
        <v>707323000</v>
      </c>
      <c r="AE1081">
        <v>153352000</v>
      </c>
      <c r="AF1081">
        <v>9815182000</v>
      </c>
      <c r="AG1081">
        <v>2543405000</v>
      </c>
      <c r="AH1081">
        <v>537544000</v>
      </c>
      <c r="AI1081">
        <v>7225825000</v>
      </c>
      <c r="AJ1081">
        <v>927040000</v>
      </c>
      <c r="AK1081" t="s">
        <v>19</v>
      </c>
      <c r="AL1081">
        <v>8152865000</v>
      </c>
      <c r="AM1081">
        <v>577762000</v>
      </c>
      <c r="AN1081">
        <v>181087000</v>
      </c>
      <c r="AO1081">
        <v>11289970000</v>
      </c>
      <c r="AP1081" t="s">
        <v>19</v>
      </c>
      <c r="AQ1081" t="s">
        <v>19</v>
      </c>
      <c r="AR1081" t="s">
        <v>19</v>
      </c>
      <c r="AS1081" t="s">
        <v>19</v>
      </c>
      <c r="AT1081">
        <v>37387844000</v>
      </c>
      <c r="AU1081">
        <v>27795690000</v>
      </c>
      <c r="AV1081">
        <v>9592152000</v>
      </c>
      <c r="AW1081">
        <v>6694705000</v>
      </c>
      <c r="AX1081">
        <v>1110089000</v>
      </c>
      <c r="AY1081" t="s">
        <v>19</v>
      </c>
      <c r="AZ1081">
        <v>839264000</v>
      </c>
      <c r="BA1081">
        <v>52059000</v>
      </c>
      <c r="BB1081">
        <v>2121572000</v>
      </c>
      <c r="BC1081">
        <v>60942000</v>
      </c>
      <c r="BD1081">
        <v>2060630000</v>
      </c>
      <c r="BE1081">
        <v>276081000</v>
      </c>
      <c r="BF1081">
        <v>195275000</v>
      </c>
      <c r="BG1081">
        <v>349953000</v>
      </c>
      <c r="BH1081">
        <v>1239321000</v>
      </c>
      <c r="BI1081">
        <v>2520057000</v>
      </c>
      <c r="BJ1081">
        <v>-586726000</v>
      </c>
      <c r="BK1081">
        <v>-1645020000</v>
      </c>
      <c r="BL1081">
        <v>-238187000</v>
      </c>
    </row>
    <row r="1082" spans="1:64" x14ac:dyDescent="0.3">
      <c r="A1082" s="3">
        <v>2319</v>
      </c>
      <c r="B1082" s="3">
        <v>2012</v>
      </c>
      <c r="C1082" s="3" t="s">
        <v>30</v>
      </c>
      <c r="D1082" s="2">
        <v>41090</v>
      </c>
      <c r="E1082" s="2">
        <v>41149</v>
      </c>
      <c r="F1082" t="s">
        <v>21</v>
      </c>
      <c r="G1082">
        <v>1773167000</v>
      </c>
      <c r="H1082">
        <v>1444210000</v>
      </c>
      <c r="I1082">
        <f t="shared" si="225"/>
        <v>1780716000</v>
      </c>
      <c r="J1082">
        <f t="shared" si="233"/>
        <v>5791346000</v>
      </c>
      <c r="K1082">
        <v>21170212000</v>
      </c>
      <c r="L1082">
        <v>11919461000</v>
      </c>
      <c r="M1082">
        <f t="shared" si="234"/>
        <v>0.26229402979301636</v>
      </c>
      <c r="N1082">
        <f t="shared" si="226"/>
        <v>6.8218967292344543E-2</v>
      </c>
      <c r="O1082">
        <f t="shared" si="227"/>
        <v>0.12116403585699051</v>
      </c>
      <c r="P1082">
        <f t="shared" si="235"/>
        <v>0.30747877954451347</v>
      </c>
      <c r="Q1082">
        <f t="shared" si="228"/>
        <v>8.411422615890668E-2</v>
      </c>
      <c r="R1082">
        <f t="shared" si="229"/>
        <v>0.14939568156647351</v>
      </c>
      <c r="S1082">
        <f t="shared" si="231"/>
        <v>4.7854849965560164E-2</v>
      </c>
      <c r="T1082">
        <f t="shared" si="232"/>
        <v>3.8976843618656137E-2</v>
      </c>
      <c r="U1082">
        <f t="shared" si="230"/>
        <v>0.24231448335075925</v>
      </c>
      <c r="V1082">
        <v>0.81699999999999995</v>
      </c>
      <c r="W1082">
        <v>0</v>
      </c>
      <c r="X1082">
        <v>5884790000</v>
      </c>
      <c r="Y1082">
        <v>845218000</v>
      </c>
      <c r="Z1082">
        <v>1647581000</v>
      </c>
      <c r="AA1082">
        <v>10860144000</v>
      </c>
      <c r="AB1082" t="s">
        <v>19</v>
      </c>
      <c r="AC1082">
        <v>7124759000</v>
      </c>
      <c r="AD1082">
        <v>709362000</v>
      </c>
      <c r="AE1082">
        <v>142709000</v>
      </c>
      <c r="AF1082">
        <v>10310068000</v>
      </c>
      <c r="AG1082">
        <v>3233166000</v>
      </c>
      <c r="AH1082">
        <v>732095000</v>
      </c>
      <c r="AI1082">
        <v>7750224000</v>
      </c>
      <c r="AJ1082">
        <v>922679000</v>
      </c>
      <c r="AK1082" t="s">
        <v>19</v>
      </c>
      <c r="AL1082">
        <v>8672903000</v>
      </c>
      <c r="AM1082">
        <v>577848000</v>
      </c>
      <c r="AN1082">
        <v>181110000</v>
      </c>
      <c r="AO1082">
        <v>11738350000</v>
      </c>
      <c r="AP1082" t="s">
        <v>19</v>
      </c>
      <c r="AQ1082" t="s">
        <v>19</v>
      </c>
      <c r="AR1082" t="s">
        <v>19</v>
      </c>
      <c r="AS1082" t="s">
        <v>19</v>
      </c>
      <c r="AT1082">
        <v>37053026000</v>
      </c>
      <c r="AU1082">
        <v>27642210000</v>
      </c>
      <c r="AV1082">
        <v>9410817000</v>
      </c>
      <c r="AW1082">
        <v>6575173000</v>
      </c>
      <c r="AX1082">
        <v>1151254000</v>
      </c>
      <c r="AY1082" t="s">
        <v>19</v>
      </c>
      <c r="AZ1082">
        <v>908171000</v>
      </c>
      <c r="BA1082">
        <v>-24497000</v>
      </c>
      <c r="BB1082">
        <v>1957205000</v>
      </c>
      <c r="BC1082">
        <v>42471000</v>
      </c>
      <c r="BD1082">
        <v>1914734000</v>
      </c>
      <c r="BE1082">
        <v>274421000</v>
      </c>
      <c r="BF1082">
        <v>196103000</v>
      </c>
      <c r="BG1082">
        <v>349953000</v>
      </c>
      <c r="BH1082">
        <v>1094257000</v>
      </c>
      <c r="BI1082">
        <v>2295079000</v>
      </c>
      <c r="BJ1082">
        <v>-514363000</v>
      </c>
      <c r="BK1082">
        <v>-2215900000</v>
      </c>
      <c r="BL1082">
        <v>207137000</v>
      </c>
    </row>
    <row r="1083" spans="1:64" x14ac:dyDescent="0.3">
      <c r="A1083" s="3">
        <v>2319</v>
      </c>
      <c r="B1083" s="3">
        <v>2012</v>
      </c>
      <c r="C1083" s="3" t="s">
        <v>29</v>
      </c>
      <c r="D1083" s="2">
        <v>41274</v>
      </c>
      <c r="E1083" s="2">
        <v>41359</v>
      </c>
      <c r="F1083" t="s">
        <v>21</v>
      </c>
      <c r="G1083">
        <v>1608211000</v>
      </c>
      <c r="H1083">
        <v>1303101000</v>
      </c>
      <c r="I1083">
        <f t="shared" si="225"/>
        <v>1112603000</v>
      </c>
      <c r="J1083">
        <f t="shared" si="233"/>
        <v>6258126000</v>
      </c>
      <c r="K1083">
        <v>20915894000</v>
      </c>
      <c r="L1083">
        <v>12489245000</v>
      </c>
      <c r="M1083">
        <f t="shared" si="234"/>
        <v>0.2206061076583026</v>
      </c>
      <c r="N1083">
        <f t="shared" si="226"/>
        <v>6.2301950851347786E-2</v>
      </c>
      <c r="O1083">
        <f t="shared" si="227"/>
        <v>0.10433785228810868</v>
      </c>
      <c r="P1083">
        <f t="shared" si="235"/>
        <v>0.17778533062453519</v>
      </c>
      <c r="Q1083">
        <f t="shared" si="228"/>
        <v>5.3194140303063304E-2</v>
      </c>
      <c r="R1083">
        <f t="shared" si="229"/>
        <v>8.9084888638184298E-2</v>
      </c>
      <c r="S1083">
        <f t="shared" si="231"/>
        <v>4.4671195087124346E-2</v>
      </c>
      <c r="T1083">
        <f t="shared" si="232"/>
        <v>3.6196170147590599E-2</v>
      </c>
      <c r="U1083">
        <f t="shared" si="230"/>
        <v>0.21711056932655259</v>
      </c>
      <c r="V1083">
        <v>0.73699999999999999</v>
      </c>
      <c r="W1083">
        <v>0.16</v>
      </c>
      <c r="X1083">
        <v>5752041000</v>
      </c>
      <c r="Y1083">
        <v>699813000</v>
      </c>
      <c r="Z1083">
        <v>1362673000</v>
      </c>
      <c r="AA1083">
        <v>9847012000</v>
      </c>
      <c r="AB1083" t="s">
        <v>19</v>
      </c>
      <c r="AC1083">
        <v>7739259000</v>
      </c>
      <c r="AD1083">
        <v>706664000</v>
      </c>
      <c r="AE1083">
        <v>77921000</v>
      </c>
      <c r="AF1083">
        <v>11068882000</v>
      </c>
      <c r="AG1083">
        <v>3629460000</v>
      </c>
      <c r="AH1083">
        <v>573777000</v>
      </c>
      <c r="AI1083">
        <v>6856545000</v>
      </c>
      <c r="AJ1083">
        <v>938242000</v>
      </c>
      <c r="AK1083" t="s">
        <v>19</v>
      </c>
      <c r="AL1083">
        <v>7794787000</v>
      </c>
      <c r="AM1083">
        <v>631862000</v>
      </c>
      <c r="AN1083">
        <v>181151000</v>
      </c>
      <c r="AO1083">
        <v>12308090000</v>
      </c>
      <c r="AP1083" t="s">
        <v>19</v>
      </c>
      <c r="AQ1083" t="s">
        <v>19</v>
      </c>
      <c r="AR1083" t="s">
        <v>19</v>
      </c>
      <c r="AS1083" t="s">
        <v>19</v>
      </c>
      <c r="AT1083">
        <v>36001074000</v>
      </c>
      <c r="AU1083">
        <v>27049990000</v>
      </c>
      <c r="AV1083">
        <v>8951082000</v>
      </c>
      <c r="AW1083">
        <v>6222749000</v>
      </c>
      <c r="AX1083">
        <v>1174851000</v>
      </c>
      <c r="AY1083" t="s">
        <v>19</v>
      </c>
      <c r="AZ1083">
        <v>972652000</v>
      </c>
      <c r="BA1083">
        <v>-52908000</v>
      </c>
      <c r="BB1083">
        <v>1773451000</v>
      </c>
      <c r="BC1083">
        <v>39159000</v>
      </c>
      <c r="BD1083">
        <v>1734292000</v>
      </c>
      <c r="BE1083">
        <v>245476000</v>
      </c>
      <c r="BF1083">
        <v>185715000</v>
      </c>
      <c r="BG1083">
        <v>282917000</v>
      </c>
      <c r="BH1083">
        <v>1020184000</v>
      </c>
      <c r="BI1083">
        <v>1881484000</v>
      </c>
      <c r="BJ1083">
        <v>-768881000</v>
      </c>
      <c r="BK1083">
        <v>-3224965000</v>
      </c>
      <c r="BL1083">
        <v>-58815000</v>
      </c>
    </row>
    <row r="1084" spans="1:64" x14ac:dyDescent="0.3">
      <c r="A1084" s="3">
        <v>2319</v>
      </c>
      <c r="B1084" s="3">
        <v>2013</v>
      </c>
      <c r="C1084" s="3" t="s">
        <v>30</v>
      </c>
      <c r="D1084" s="2">
        <v>41455</v>
      </c>
      <c r="E1084" s="2">
        <v>41514</v>
      </c>
      <c r="F1084" t="s">
        <v>21</v>
      </c>
      <c r="G1084">
        <v>1644048000</v>
      </c>
      <c r="H1084">
        <v>1407905000</v>
      </c>
      <c r="I1084">
        <f t="shared" si="225"/>
        <v>1848069000</v>
      </c>
      <c r="J1084">
        <f t="shared" si="233"/>
        <v>6448244000</v>
      </c>
      <c r="K1084">
        <v>27141921000</v>
      </c>
      <c r="L1084">
        <v>13721884000</v>
      </c>
      <c r="M1084">
        <f t="shared" si="234"/>
        <v>0.21721922560252052</v>
      </c>
      <c r="N1084">
        <f t="shared" si="226"/>
        <v>5.1871973247582588E-2</v>
      </c>
      <c r="O1084">
        <f t="shared" si="227"/>
        <v>0.10260289330532163</v>
      </c>
      <c r="P1084">
        <f t="shared" si="235"/>
        <v>0.28660035197179262</v>
      </c>
      <c r="Q1084">
        <f t="shared" si="228"/>
        <v>6.808910098883568E-2</v>
      </c>
      <c r="R1084">
        <f t="shared" si="229"/>
        <v>0.13468041268968606</v>
      </c>
      <c r="S1084">
        <f t="shared" si="231"/>
        <v>4.2785637384977593E-2</v>
      </c>
      <c r="T1084">
        <f t="shared" si="232"/>
        <v>3.6640118051600001E-2</v>
      </c>
      <c r="U1084">
        <f t="shared" si="230"/>
        <v>0.20094892766202266</v>
      </c>
      <c r="V1084">
        <v>0.79099999999999904</v>
      </c>
      <c r="W1084">
        <v>0</v>
      </c>
      <c r="X1084">
        <v>7389036000</v>
      </c>
      <c r="Y1084">
        <v>867165000</v>
      </c>
      <c r="Z1084">
        <v>1385658000</v>
      </c>
      <c r="AA1084">
        <v>12561451000</v>
      </c>
      <c r="AB1084" t="s">
        <v>19</v>
      </c>
      <c r="AC1084">
        <v>8160671000</v>
      </c>
      <c r="AD1084">
        <v>987047000</v>
      </c>
      <c r="AE1084">
        <v>2763406000</v>
      </c>
      <c r="AF1084">
        <v>14580470000</v>
      </c>
      <c r="AG1084">
        <v>3499210000</v>
      </c>
      <c r="AH1084">
        <v>3957676000</v>
      </c>
      <c r="AI1084">
        <v>11829565000</v>
      </c>
      <c r="AJ1084">
        <v>967812000</v>
      </c>
      <c r="AK1084" t="s">
        <v>19</v>
      </c>
      <c r="AL1084">
        <v>12797377000</v>
      </c>
      <c r="AM1084">
        <v>622660000</v>
      </c>
      <c r="AN1084">
        <v>185350000</v>
      </c>
      <c r="AO1084">
        <v>13536530000</v>
      </c>
      <c r="AP1084" t="s">
        <v>19</v>
      </c>
      <c r="AQ1084" t="s">
        <v>19</v>
      </c>
      <c r="AR1084" t="s">
        <v>19</v>
      </c>
      <c r="AS1084" t="s">
        <v>19</v>
      </c>
      <c r="AT1084">
        <v>38425231000</v>
      </c>
      <c r="AU1084">
        <v>28598550000</v>
      </c>
      <c r="AV1084">
        <v>9826683000</v>
      </c>
      <c r="AW1084">
        <v>6837899000</v>
      </c>
      <c r="AX1084">
        <v>1420933000</v>
      </c>
      <c r="AY1084" t="s">
        <v>19</v>
      </c>
      <c r="AZ1084">
        <v>1070118000</v>
      </c>
      <c r="BA1084">
        <v>37213000</v>
      </c>
      <c r="BB1084">
        <v>1930058000</v>
      </c>
      <c r="BC1084">
        <v>62292000</v>
      </c>
      <c r="BD1084">
        <v>1867766000</v>
      </c>
      <c r="BE1084">
        <v>276482000</v>
      </c>
      <c r="BF1084">
        <v>183379000</v>
      </c>
      <c r="BG1084">
        <v>282917000</v>
      </c>
      <c r="BH1084">
        <v>1124988000</v>
      </c>
      <c r="BI1084">
        <v>3056585000</v>
      </c>
      <c r="BJ1084">
        <v>-1208516000</v>
      </c>
      <c r="BK1084">
        <v>-7492682000</v>
      </c>
      <c r="BL1084">
        <v>3461991000</v>
      </c>
    </row>
    <row r="1085" spans="1:64" x14ac:dyDescent="0.3">
      <c r="A1085" s="3">
        <v>2319</v>
      </c>
      <c r="B1085" s="3">
        <v>2013</v>
      </c>
      <c r="C1085" s="3" t="s">
        <v>29</v>
      </c>
      <c r="D1085" s="2">
        <v>41639</v>
      </c>
      <c r="E1085" s="2">
        <v>41723</v>
      </c>
      <c r="F1085" t="s">
        <v>21</v>
      </c>
      <c r="G1085">
        <v>1875922000</v>
      </c>
      <c r="H1085">
        <v>1630925000</v>
      </c>
      <c r="I1085">
        <f t="shared" si="225"/>
        <v>2541753000</v>
      </c>
      <c r="J1085">
        <f t="shared" si="233"/>
        <v>16286890999.99999</v>
      </c>
      <c r="K1085">
        <v>40339396000</v>
      </c>
      <c r="L1085">
        <v>15360918000</v>
      </c>
      <c r="M1085">
        <f t="shared" si="234"/>
        <v>9.622804366482067E-2</v>
      </c>
      <c r="N1085">
        <f t="shared" si="226"/>
        <v>4.0430079815771167E-2</v>
      </c>
      <c r="O1085">
        <f t="shared" si="227"/>
        <v>0.10617366748523753</v>
      </c>
      <c r="P1085">
        <f t="shared" si="235"/>
        <v>0.1560612765198712</v>
      </c>
      <c r="Q1085">
        <f t="shared" si="228"/>
        <v>6.3009198253736867E-2</v>
      </c>
      <c r="R1085">
        <f t="shared" si="229"/>
        <v>0.16546882158995965</v>
      </c>
      <c r="S1085">
        <f t="shared" si="231"/>
        <v>4.3224020171986677E-2</v>
      </c>
      <c r="T1085">
        <f t="shared" si="232"/>
        <v>3.757892657530397E-2</v>
      </c>
      <c r="U1085">
        <f t="shared" si="230"/>
        <v>0.2250581725094655</v>
      </c>
      <c r="V1085">
        <v>0.89599999999999902</v>
      </c>
      <c r="W1085">
        <v>0.2</v>
      </c>
      <c r="X1085">
        <v>7101580000</v>
      </c>
      <c r="Y1085">
        <v>762577000</v>
      </c>
      <c r="Z1085">
        <v>2577078000</v>
      </c>
      <c r="AA1085">
        <v>16321140000</v>
      </c>
      <c r="AB1085" t="s">
        <v>19</v>
      </c>
      <c r="AC1085">
        <v>9361925000</v>
      </c>
      <c r="AD1085">
        <v>7307231000</v>
      </c>
      <c r="AE1085">
        <v>2843155000</v>
      </c>
      <c r="AF1085">
        <v>24018256000</v>
      </c>
      <c r="AG1085">
        <v>4761298000</v>
      </c>
      <c r="AH1085">
        <v>8461505999.9999905</v>
      </c>
      <c r="AI1085">
        <v>18063331000</v>
      </c>
      <c r="AJ1085">
        <v>4264926999.99999</v>
      </c>
      <c r="AK1085" t="s">
        <v>19</v>
      </c>
      <c r="AL1085">
        <v>22328258000</v>
      </c>
      <c r="AM1085">
        <v>2650220000</v>
      </c>
      <c r="AN1085">
        <v>186476000</v>
      </c>
      <c r="AO1085">
        <v>15174440000</v>
      </c>
      <c r="AP1085" t="s">
        <v>19</v>
      </c>
      <c r="AQ1085" t="s">
        <v>19</v>
      </c>
      <c r="AR1085" t="s">
        <v>19</v>
      </c>
      <c r="AS1085" t="s">
        <v>19</v>
      </c>
      <c r="AT1085">
        <v>43399989000</v>
      </c>
      <c r="AU1085">
        <v>31659660000</v>
      </c>
      <c r="AV1085">
        <v>11740326000</v>
      </c>
      <c r="AW1085">
        <v>8168238000</v>
      </c>
      <c r="AX1085">
        <v>1605791000</v>
      </c>
      <c r="AY1085" t="s">
        <v>19</v>
      </c>
      <c r="AZ1085">
        <v>1180738000</v>
      </c>
      <c r="BA1085">
        <v>153861000</v>
      </c>
      <c r="BB1085">
        <v>2389311000</v>
      </c>
      <c r="BC1085">
        <v>160610000</v>
      </c>
      <c r="BD1085">
        <v>2228701000</v>
      </c>
      <c r="BE1085">
        <v>366713000</v>
      </c>
      <c r="BF1085">
        <v>231063000</v>
      </c>
      <c r="BG1085">
        <v>367053000</v>
      </c>
      <c r="BH1085">
        <v>1263872000</v>
      </c>
      <c r="BI1085">
        <v>3283679000</v>
      </c>
      <c r="BJ1085">
        <v>-741926000</v>
      </c>
      <c r="BK1085">
        <v>-15268771000</v>
      </c>
      <c r="BL1085">
        <v>12330767000</v>
      </c>
    </row>
    <row r="1086" spans="1:64" x14ac:dyDescent="0.3">
      <c r="A1086" s="3">
        <v>2319</v>
      </c>
      <c r="B1086" s="3">
        <v>2014</v>
      </c>
      <c r="C1086" s="3" t="s">
        <v>30</v>
      </c>
      <c r="D1086" s="2">
        <v>41820</v>
      </c>
      <c r="E1086" s="2">
        <v>41878</v>
      </c>
      <c r="F1086" t="s">
        <v>21</v>
      </c>
      <c r="G1086">
        <v>2188853000</v>
      </c>
      <c r="H1086">
        <v>1930040000</v>
      </c>
      <c r="I1086">
        <f t="shared" si="225"/>
        <v>2100467000</v>
      </c>
      <c r="J1086">
        <f t="shared" si="233"/>
        <v>16605356000</v>
      </c>
      <c r="K1086">
        <v>46260590000</v>
      </c>
      <c r="L1086">
        <v>20273740000</v>
      </c>
      <c r="M1086">
        <f t="shared" si="234"/>
        <v>0.11044559469450586</v>
      </c>
      <c r="N1086">
        <f t="shared" si="226"/>
        <v>4.1721041603663078E-2</v>
      </c>
      <c r="O1086">
        <f t="shared" si="227"/>
        <v>9.519901113460072E-2</v>
      </c>
      <c r="P1086">
        <f t="shared" si="235"/>
        <v>0.12649334347303365</v>
      </c>
      <c r="Q1086">
        <f t="shared" si="228"/>
        <v>4.5405106160556964E-2</v>
      </c>
      <c r="R1086">
        <f t="shared" si="229"/>
        <v>0.10360530420139551</v>
      </c>
      <c r="S1086">
        <f t="shared" si="231"/>
        <v>4.5067948458570588E-2</v>
      </c>
      <c r="T1086">
        <f t="shared" si="232"/>
        <v>3.9739052025412204E-2</v>
      </c>
      <c r="U1086">
        <f t="shared" si="230"/>
        <v>0.19017896002155396</v>
      </c>
      <c r="V1086">
        <v>1.0109999999999999</v>
      </c>
      <c r="W1086">
        <v>0</v>
      </c>
      <c r="X1086">
        <v>8676791000</v>
      </c>
      <c r="Y1086">
        <v>1262206000</v>
      </c>
      <c r="Z1086">
        <v>4459826000</v>
      </c>
      <c r="AA1086">
        <v>19692632000</v>
      </c>
      <c r="AB1086" t="s">
        <v>19</v>
      </c>
      <c r="AC1086">
        <v>9297787000</v>
      </c>
      <c r="AD1086">
        <v>7300856000</v>
      </c>
      <c r="AE1086">
        <v>3769492000</v>
      </c>
      <c r="AF1086">
        <v>26567958000</v>
      </c>
      <c r="AG1086">
        <v>5120798000</v>
      </c>
      <c r="AH1086">
        <v>5168703000</v>
      </c>
      <c r="AI1086">
        <v>16177831000</v>
      </c>
      <c r="AJ1086">
        <v>6852299000</v>
      </c>
      <c r="AK1086" t="s">
        <v>19</v>
      </c>
      <c r="AL1086">
        <v>23030130000</v>
      </c>
      <c r="AM1086">
        <v>2956720000</v>
      </c>
      <c r="AN1086">
        <v>196225000</v>
      </c>
      <c r="AO1086">
        <v>20077520000</v>
      </c>
      <c r="AP1086" t="s">
        <v>19</v>
      </c>
      <c r="AQ1086" t="s">
        <v>19</v>
      </c>
      <c r="AR1086" t="s">
        <v>19</v>
      </c>
      <c r="AS1086" t="s">
        <v>19</v>
      </c>
      <c r="AT1086">
        <v>48567842000</v>
      </c>
      <c r="AU1086">
        <v>33964850000</v>
      </c>
      <c r="AV1086">
        <v>14602990000</v>
      </c>
      <c r="AW1086">
        <v>10258411000</v>
      </c>
      <c r="AX1086">
        <v>1758307000</v>
      </c>
      <c r="AY1086" t="s">
        <v>19</v>
      </c>
      <c r="AZ1086">
        <v>1232858000</v>
      </c>
      <c r="BA1086">
        <v>307390000</v>
      </c>
      <c r="BB1086">
        <v>2977216000</v>
      </c>
      <c r="BC1086">
        <v>303144000</v>
      </c>
      <c r="BD1086">
        <v>2674072000</v>
      </c>
      <c r="BE1086">
        <v>433530000</v>
      </c>
      <c r="BF1086">
        <v>310502000</v>
      </c>
      <c r="BG1086">
        <v>367053000</v>
      </c>
      <c r="BH1086">
        <v>1562987000</v>
      </c>
      <c r="BI1086">
        <v>2498631000</v>
      </c>
      <c r="BJ1086">
        <v>-398164000</v>
      </c>
      <c r="BK1086">
        <v>-12275226000</v>
      </c>
      <c r="BL1086">
        <v>12085741000</v>
      </c>
    </row>
    <row r="1087" spans="1:64" x14ac:dyDescent="0.3">
      <c r="A1087" s="3">
        <v>2319</v>
      </c>
      <c r="B1087" s="3">
        <v>2014</v>
      </c>
      <c r="C1087" s="3" t="s">
        <v>29</v>
      </c>
      <c r="D1087" s="2">
        <v>42004</v>
      </c>
      <c r="E1087" s="2">
        <v>42088</v>
      </c>
      <c r="F1087" t="s">
        <v>21</v>
      </c>
      <c r="G1087">
        <v>2664485000</v>
      </c>
      <c r="H1087">
        <v>2350803000</v>
      </c>
      <c r="I1087">
        <f t="shared" si="225"/>
        <v>2400065000</v>
      </c>
      <c r="J1087">
        <f t="shared" si="233"/>
        <v>22921503000</v>
      </c>
      <c r="K1087">
        <v>47080792000</v>
      </c>
      <c r="L1087">
        <v>21489400000</v>
      </c>
      <c r="M1087">
        <f t="shared" si="234"/>
        <v>9.9294435205122544E-2</v>
      </c>
      <c r="N1087">
        <f t="shared" si="226"/>
        <v>4.9931254342535272E-2</v>
      </c>
      <c r="O1087">
        <f t="shared" si="227"/>
        <v>0.10939360801139167</v>
      </c>
      <c r="P1087">
        <f t="shared" si="235"/>
        <v>0.10470801151215957</v>
      </c>
      <c r="Q1087">
        <f t="shared" si="228"/>
        <v>5.0977583384748497E-2</v>
      </c>
      <c r="R1087">
        <f t="shared" si="229"/>
        <v>0.11168599402496114</v>
      </c>
      <c r="S1087">
        <f t="shared" si="231"/>
        <v>5.3237247469558144E-2</v>
      </c>
      <c r="T1087">
        <f t="shared" si="232"/>
        <v>4.6969782552042774E-2</v>
      </c>
      <c r="U1087">
        <f t="shared" si="230"/>
        <v>0.23328454149497002</v>
      </c>
      <c r="V1087">
        <v>1.2030000000000001</v>
      </c>
      <c r="W1087">
        <v>0.28000000000000003</v>
      </c>
      <c r="X1087">
        <v>4649560000</v>
      </c>
      <c r="Y1087">
        <v>1191066000</v>
      </c>
      <c r="Z1087">
        <v>4342292000</v>
      </c>
      <c r="AA1087">
        <v>20332592000</v>
      </c>
      <c r="AB1087" t="s">
        <v>19</v>
      </c>
      <c r="AC1087">
        <v>9771122000</v>
      </c>
      <c r="AD1087">
        <v>7457876000</v>
      </c>
      <c r="AE1087">
        <v>3840594000</v>
      </c>
      <c r="AF1087">
        <v>26748200000</v>
      </c>
      <c r="AG1087">
        <v>4991847000</v>
      </c>
      <c r="AH1087">
        <v>4360618000</v>
      </c>
      <c r="AI1087">
        <v>14351145000</v>
      </c>
      <c r="AJ1087">
        <v>8236773999.9999905</v>
      </c>
      <c r="AK1087" t="s">
        <v>19</v>
      </c>
      <c r="AL1087">
        <v>22587919000</v>
      </c>
      <c r="AM1087">
        <v>3003473000</v>
      </c>
      <c r="AN1087">
        <v>196246000</v>
      </c>
      <c r="AO1087">
        <v>21293150000</v>
      </c>
      <c r="AP1087" t="s">
        <v>19</v>
      </c>
      <c r="AQ1087" t="s">
        <v>19</v>
      </c>
      <c r="AR1087" t="s">
        <v>19</v>
      </c>
      <c r="AS1087" t="s">
        <v>19</v>
      </c>
      <c r="AT1087">
        <v>50049263000</v>
      </c>
      <c r="AU1087">
        <v>34615630000</v>
      </c>
      <c r="AV1087">
        <v>15433633000</v>
      </c>
      <c r="AW1087">
        <v>10563700000</v>
      </c>
      <c r="AX1087">
        <v>1941237000</v>
      </c>
      <c r="AY1087" t="s">
        <v>19</v>
      </c>
      <c r="AZ1087">
        <v>1299180000</v>
      </c>
      <c r="BA1087">
        <v>277732000</v>
      </c>
      <c r="BB1087">
        <v>3489855000</v>
      </c>
      <c r="BC1087">
        <v>339910000</v>
      </c>
      <c r="BD1087">
        <v>3149945000</v>
      </c>
      <c r="BE1087">
        <v>459292000</v>
      </c>
      <c r="BF1087">
        <v>339850000</v>
      </c>
      <c r="BG1087">
        <v>548406000</v>
      </c>
      <c r="BH1087">
        <v>1802397000</v>
      </c>
      <c r="BI1087">
        <v>3079889000</v>
      </c>
      <c r="BJ1087">
        <v>-679824000</v>
      </c>
      <c r="BK1087">
        <v>-6415358000</v>
      </c>
      <c r="BL1087">
        <v>3618826000</v>
      </c>
    </row>
    <row r="1088" spans="1:64" x14ac:dyDescent="0.3">
      <c r="A1088" s="3">
        <v>2319</v>
      </c>
      <c r="B1088" s="3">
        <v>2015</v>
      </c>
      <c r="C1088" s="3" t="s">
        <v>30</v>
      </c>
      <c r="D1088" s="2">
        <v>42185</v>
      </c>
      <c r="E1088" s="2">
        <v>42242</v>
      </c>
      <c r="F1088" t="s">
        <v>21</v>
      </c>
      <c r="G1088">
        <v>2915595000</v>
      </c>
      <c r="H1088">
        <v>2640863000</v>
      </c>
      <c r="I1088">
        <f t="shared" si="225"/>
        <v>3041726000</v>
      </c>
      <c r="J1088">
        <f t="shared" si="233"/>
        <v>20424678000</v>
      </c>
      <c r="K1088">
        <v>50105319000</v>
      </c>
      <c r="L1088">
        <v>21419087000</v>
      </c>
      <c r="M1088">
        <f t="shared" si="234"/>
        <v>0.12072205595979439</v>
      </c>
      <c r="N1088">
        <f t="shared" si="226"/>
        <v>5.270624062886417E-2</v>
      </c>
      <c r="O1088">
        <f t="shared" si="227"/>
        <v>0.12329484445345407</v>
      </c>
      <c r="P1088">
        <f t="shared" si="235"/>
        <v>0.14892406137320746</v>
      </c>
      <c r="Q1088">
        <f t="shared" si="228"/>
        <v>6.0706648729249683E-2</v>
      </c>
      <c r="R1088">
        <f t="shared" si="229"/>
        <v>0.14201006793613566</v>
      </c>
      <c r="S1088">
        <f t="shared" si="231"/>
        <v>5.8572150120300523E-2</v>
      </c>
      <c r="T1088">
        <f t="shared" si="232"/>
        <v>5.3052987154645008E-2</v>
      </c>
      <c r="U1088">
        <f t="shared" si="230"/>
        <v>0.20766166211575535</v>
      </c>
      <c r="V1088">
        <v>1.355</v>
      </c>
      <c r="W1088">
        <v>0</v>
      </c>
      <c r="X1088">
        <v>8606899000</v>
      </c>
      <c r="Y1088">
        <v>1864042000</v>
      </c>
      <c r="Z1088">
        <v>4289319999.99999</v>
      </c>
      <c r="AA1088">
        <v>22556996000</v>
      </c>
      <c r="AB1088" t="s">
        <v>19</v>
      </c>
      <c r="AC1088">
        <v>9632845000</v>
      </c>
      <c r="AD1088">
        <v>7453878000</v>
      </c>
      <c r="AE1088">
        <v>4077563000</v>
      </c>
      <c r="AF1088">
        <v>27548323000</v>
      </c>
      <c r="AG1088">
        <v>5160711000</v>
      </c>
      <c r="AH1088">
        <v>5052277000</v>
      </c>
      <c r="AI1088">
        <v>15664419000</v>
      </c>
      <c r="AJ1088">
        <v>8206490000</v>
      </c>
      <c r="AK1088" t="s">
        <v>19</v>
      </c>
      <c r="AL1088">
        <v>23870909000</v>
      </c>
      <c r="AM1088">
        <v>4815323000</v>
      </c>
      <c r="AN1088">
        <v>196459000</v>
      </c>
      <c r="AO1088">
        <v>21222630000</v>
      </c>
      <c r="AP1088" t="s">
        <v>19</v>
      </c>
      <c r="AQ1088" t="s">
        <v>19</v>
      </c>
      <c r="AR1088" t="s">
        <v>19</v>
      </c>
      <c r="AS1088" t="s">
        <v>19</v>
      </c>
      <c r="AT1088">
        <v>49777838000</v>
      </c>
      <c r="AU1088">
        <v>34583210000</v>
      </c>
      <c r="AV1088">
        <v>15194625000</v>
      </c>
      <c r="AW1088">
        <v>10231839000</v>
      </c>
      <c r="AX1088">
        <v>2072841000</v>
      </c>
      <c r="AY1088" t="s">
        <v>19</v>
      </c>
      <c r="AZ1088">
        <v>1362397000</v>
      </c>
      <c r="BA1088">
        <v>237858000</v>
      </c>
      <c r="BB1088">
        <v>3720979000</v>
      </c>
      <c r="BC1088">
        <v>298278000</v>
      </c>
      <c r="BD1088">
        <v>3422701000</v>
      </c>
      <c r="BE1088">
        <v>528134000</v>
      </c>
      <c r="BF1088">
        <v>253704000</v>
      </c>
      <c r="BG1088">
        <v>548406000</v>
      </c>
      <c r="BH1088">
        <v>2092457000</v>
      </c>
      <c r="BI1088">
        <v>3640624000</v>
      </c>
      <c r="BJ1088">
        <v>-598898000</v>
      </c>
      <c r="BK1088">
        <v>-2327619000</v>
      </c>
      <c r="BL1088">
        <v>1018420000</v>
      </c>
    </row>
    <row r="1089" spans="1:64" x14ac:dyDescent="0.3">
      <c r="A1089" s="3">
        <v>2319</v>
      </c>
      <c r="B1089" s="3">
        <v>2015</v>
      </c>
      <c r="C1089" s="3" t="s">
        <v>29</v>
      </c>
      <c r="D1089" s="2">
        <v>42369</v>
      </c>
      <c r="E1089" s="2">
        <v>42451</v>
      </c>
      <c r="F1089" t="s">
        <v>21</v>
      </c>
      <c r="G1089">
        <v>3030292000</v>
      </c>
      <c r="H1089">
        <v>2367291000</v>
      </c>
      <c r="I1089">
        <f t="shared" si="225"/>
        <v>1466943000</v>
      </c>
      <c r="J1089">
        <f t="shared" si="233"/>
        <v>23833167000</v>
      </c>
      <c r="K1089">
        <v>50652541000</v>
      </c>
      <c r="L1089">
        <v>22136239000</v>
      </c>
      <c r="M1089">
        <f t="shared" si="234"/>
        <v>0.10574566107811018</v>
      </c>
      <c r="N1089">
        <f t="shared" si="226"/>
        <v>4.6735878462642183E-2</v>
      </c>
      <c r="O1089">
        <f t="shared" si="227"/>
        <v>0.10694187933189554</v>
      </c>
      <c r="P1089">
        <f t="shared" si="235"/>
        <v>6.1550485506185561E-2</v>
      </c>
      <c r="Q1089">
        <f t="shared" si="228"/>
        <v>2.8960896552060439E-2</v>
      </c>
      <c r="R1089">
        <f t="shared" si="229"/>
        <v>6.6268845398714749E-2</v>
      </c>
      <c r="S1089">
        <f t="shared" si="231"/>
        <v>6.1809246245439917E-2</v>
      </c>
      <c r="T1089">
        <f t="shared" si="232"/>
        <v>4.8285931637483681E-2</v>
      </c>
      <c r="U1089">
        <f t="shared" si="230"/>
        <v>0.2320614575901315</v>
      </c>
      <c r="V1089">
        <v>0.60699999999999998</v>
      </c>
      <c r="W1089">
        <v>0.14000000000000001</v>
      </c>
      <c r="X1089">
        <v>7931237000</v>
      </c>
      <c r="Y1089">
        <v>1500562000</v>
      </c>
      <c r="Z1089">
        <v>4339506000</v>
      </c>
      <c r="AA1089">
        <v>22420356000</v>
      </c>
      <c r="AB1089" t="s">
        <v>19</v>
      </c>
      <c r="AC1089">
        <v>11658055000</v>
      </c>
      <c r="AD1089">
        <v>7581617000</v>
      </c>
      <c r="AE1089">
        <v>4185883000</v>
      </c>
      <c r="AF1089">
        <v>28232185000</v>
      </c>
      <c r="AG1089">
        <v>4644298000</v>
      </c>
      <c r="AH1089">
        <v>6080751000</v>
      </c>
      <c r="AI1089">
        <v>15976375000</v>
      </c>
      <c r="AJ1089">
        <v>8061012000</v>
      </c>
      <c r="AK1089" t="s">
        <v>19</v>
      </c>
      <c r="AL1089">
        <v>24037387000</v>
      </c>
      <c r="AM1089">
        <v>4478915000</v>
      </c>
      <c r="AN1089">
        <v>357262000</v>
      </c>
      <c r="AO1089">
        <v>21778980000</v>
      </c>
      <c r="AP1089" t="s">
        <v>19</v>
      </c>
      <c r="AQ1089" t="s">
        <v>19</v>
      </c>
      <c r="AR1089" t="s">
        <v>19</v>
      </c>
      <c r="AS1089" t="s">
        <v>19</v>
      </c>
      <c r="AT1089">
        <v>49026516000</v>
      </c>
      <c r="AU1089">
        <v>33651040000</v>
      </c>
      <c r="AV1089">
        <v>15375474000</v>
      </c>
      <c r="AW1089">
        <v>10985040000</v>
      </c>
      <c r="AX1089">
        <v>1871250000</v>
      </c>
      <c r="AY1089" t="s">
        <v>19</v>
      </c>
      <c r="AZ1089">
        <v>1394332000</v>
      </c>
      <c r="BA1089">
        <v>137669000</v>
      </c>
      <c r="BB1089">
        <v>3348926000</v>
      </c>
      <c r="BC1089">
        <v>318634000</v>
      </c>
      <c r="BD1089">
        <v>3030292000</v>
      </c>
      <c r="BE1089">
        <v>510038000</v>
      </c>
      <c r="BF1089">
        <v>152963000</v>
      </c>
      <c r="BG1089">
        <v>549357000</v>
      </c>
      <c r="BH1089">
        <v>1817934000</v>
      </c>
      <c r="BI1089">
        <v>1909189000</v>
      </c>
      <c r="BJ1089">
        <v>-442246000</v>
      </c>
      <c r="BK1089">
        <v>536644000</v>
      </c>
      <c r="BL1089">
        <v>689045000</v>
      </c>
    </row>
    <row r="1090" spans="1:64" x14ac:dyDescent="0.3">
      <c r="A1090" s="3">
        <v>2388</v>
      </c>
      <c r="B1090" s="3">
        <v>2006</v>
      </c>
      <c r="C1090" s="3" t="s">
        <v>29</v>
      </c>
      <c r="D1090" s="2">
        <v>39082</v>
      </c>
      <c r="E1090" s="2">
        <v>39163</v>
      </c>
      <c r="F1090" t="s">
        <v>18</v>
      </c>
      <c r="G1090">
        <v>11078000000</v>
      </c>
      <c r="H1090">
        <v>14007000000</v>
      </c>
      <c r="I1090">
        <f t="shared" si="225"/>
        <v>17609000000</v>
      </c>
      <c r="J1090" t="s">
        <v>19</v>
      </c>
      <c r="K1090">
        <v>928953000000</v>
      </c>
      <c r="L1090">
        <v>84655000000</v>
      </c>
      <c r="M1090" t="s">
        <v>19</v>
      </c>
      <c r="N1090">
        <f t="shared" si="226"/>
        <v>1.5078265531194797E-2</v>
      </c>
      <c r="O1090">
        <f t="shared" si="227"/>
        <v>0.165459807453783</v>
      </c>
      <c r="P1090" t="s">
        <v>19</v>
      </c>
      <c r="Q1090">
        <f t="shared" si="228"/>
        <v>1.8955749106790116E-2</v>
      </c>
      <c r="R1090">
        <f t="shared" si="229"/>
        <v>0.20800897761502568</v>
      </c>
      <c r="S1090">
        <f t="shared" si="231"/>
        <v>0.39615219568016019</v>
      </c>
      <c r="T1090">
        <f t="shared" si="232"/>
        <v>0.50089400657988847</v>
      </c>
      <c r="U1090">
        <f t="shared" si="230"/>
        <v>0.6401085171699864</v>
      </c>
      <c r="V1090">
        <v>1.3248</v>
      </c>
      <c r="W1090" t="s">
        <v>19</v>
      </c>
      <c r="X1090">
        <v>105236000000</v>
      </c>
      <c r="Y1090" t="s">
        <v>19</v>
      </c>
      <c r="Z1090" t="s">
        <v>19</v>
      </c>
      <c r="AA1090" t="s">
        <v>19</v>
      </c>
      <c r="AB1090">
        <v>352858000000</v>
      </c>
      <c r="AC1090">
        <v>27221000000</v>
      </c>
      <c r="AD1090" t="s">
        <v>19</v>
      </c>
      <c r="AE1090">
        <v>60000000</v>
      </c>
      <c r="AF1090" t="s">
        <v>19</v>
      </c>
      <c r="AG1090" t="s">
        <v>19</v>
      </c>
      <c r="AH1090" t="s">
        <v>19</v>
      </c>
      <c r="AI1090" t="s">
        <v>19</v>
      </c>
      <c r="AJ1090" t="s">
        <v>19</v>
      </c>
      <c r="AK1090">
        <v>694691000000</v>
      </c>
      <c r="AL1090">
        <v>842313000000</v>
      </c>
      <c r="AM1090">
        <v>1985000000</v>
      </c>
      <c r="AN1090">
        <v>52864000000</v>
      </c>
      <c r="AO1090">
        <v>31791000000</v>
      </c>
      <c r="AP1090">
        <v>40271000000</v>
      </c>
      <c r="AQ1090">
        <v>24436000000</v>
      </c>
      <c r="AR1090">
        <v>15835000000</v>
      </c>
      <c r="AS1090">
        <v>12129000000</v>
      </c>
      <c r="AT1090">
        <v>27964000000</v>
      </c>
      <c r="AU1090" t="s">
        <v>19</v>
      </c>
      <c r="AV1090" t="s">
        <v>19</v>
      </c>
      <c r="AW1090" t="s">
        <v>19</v>
      </c>
      <c r="AX1090">
        <v>6558000000</v>
      </c>
      <c r="AY1090">
        <v>-1794000000</v>
      </c>
      <c r="AZ1090" t="s">
        <v>19</v>
      </c>
      <c r="BA1090" t="s">
        <v>19</v>
      </c>
      <c r="BB1090" t="s">
        <v>19</v>
      </c>
      <c r="BC1090" t="s">
        <v>19</v>
      </c>
      <c r="BD1090">
        <v>17139000000</v>
      </c>
      <c r="BE1090">
        <v>2855000000</v>
      </c>
      <c r="BF1090">
        <v>277000000</v>
      </c>
      <c r="BG1090">
        <v>8966000000</v>
      </c>
      <c r="BH1090">
        <v>5041000000</v>
      </c>
      <c r="BI1090">
        <v>18345000000</v>
      </c>
      <c r="BJ1090">
        <v>-736000000</v>
      </c>
      <c r="BK1090">
        <v>33000000</v>
      </c>
      <c r="BL1090">
        <v>-10285000000</v>
      </c>
    </row>
    <row r="1091" spans="1:64" x14ac:dyDescent="0.3">
      <c r="A1091" s="3">
        <v>2388</v>
      </c>
      <c r="B1091" s="3">
        <v>2007</v>
      </c>
      <c r="C1091" s="3" t="s">
        <v>29</v>
      </c>
      <c r="D1091" s="2">
        <v>39447</v>
      </c>
      <c r="E1091" s="2">
        <v>39532</v>
      </c>
      <c r="F1091" t="s">
        <v>18</v>
      </c>
      <c r="G1091">
        <v>10779000000</v>
      </c>
      <c r="H1091">
        <v>15446000000</v>
      </c>
      <c r="I1091">
        <f t="shared" si="225"/>
        <v>32993000000</v>
      </c>
      <c r="J1091" t="s">
        <v>19</v>
      </c>
      <c r="K1091">
        <v>1067637000000</v>
      </c>
      <c r="L1091">
        <v>92842000000</v>
      </c>
      <c r="M1091" t="s">
        <v>19</v>
      </c>
      <c r="N1091">
        <f t="shared" si="226"/>
        <v>1.4467464128725399E-2</v>
      </c>
      <c r="O1091">
        <f t="shared" si="227"/>
        <v>0.16636866935223282</v>
      </c>
      <c r="P1091" t="s">
        <v>19</v>
      </c>
      <c r="Q1091">
        <f t="shared" si="228"/>
        <v>3.0902825585849874E-2</v>
      </c>
      <c r="R1091">
        <f t="shared" si="229"/>
        <v>0.35536718295598974</v>
      </c>
      <c r="S1091">
        <f t="shared" si="231"/>
        <v>0.29375374720662778</v>
      </c>
      <c r="T1091">
        <f t="shared" si="232"/>
        <v>0.42094075325666319</v>
      </c>
      <c r="U1091">
        <f t="shared" si="230"/>
        <v>0.62631101903405417</v>
      </c>
      <c r="V1091">
        <v>1.4609000000000001</v>
      </c>
      <c r="W1091" t="s">
        <v>19</v>
      </c>
      <c r="X1091">
        <v>159065000000</v>
      </c>
      <c r="Y1091" t="s">
        <v>19</v>
      </c>
      <c r="Z1091" t="s">
        <v>19</v>
      </c>
      <c r="AA1091" t="s">
        <v>19</v>
      </c>
      <c r="AB1091">
        <v>420234000000</v>
      </c>
      <c r="AC1091">
        <v>31351000000</v>
      </c>
      <c r="AD1091" t="s">
        <v>19</v>
      </c>
      <c r="AE1091">
        <v>83000000</v>
      </c>
      <c r="AF1091" t="s">
        <v>19</v>
      </c>
      <c r="AG1091" t="s">
        <v>19</v>
      </c>
      <c r="AH1091" t="s">
        <v>19</v>
      </c>
      <c r="AI1091" t="s">
        <v>19</v>
      </c>
      <c r="AJ1091" t="s">
        <v>19</v>
      </c>
      <c r="AK1091">
        <v>793606000000</v>
      </c>
      <c r="AL1091">
        <v>972579000000</v>
      </c>
      <c r="AM1091">
        <v>2216000000</v>
      </c>
      <c r="AN1091">
        <v>52864000000</v>
      </c>
      <c r="AO1091">
        <v>39978000000</v>
      </c>
      <c r="AP1091">
        <v>46056000000</v>
      </c>
      <c r="AQ1091">
        <v>26661000000</v>
      </c>
      <c r="AR1091">
        <v>19395000000</v>
      </c>
      <c r="AS1091">
        <v>17299000000</v>
      </c>
      <c r="AT1091">
        <v>36694000000</v>
      </c>
      <c r="AU1091" t="s">
        <v>19</v>
      </c>
      <c r="AV1091" t="s">
        <v>19</v>
      </c>
      <c r="AW1091" t="s">
        <v>19</v>
      </c>
      <c r="AX1091">
        <v>7773000000</v>
      </c>
      <c r="AY1091">
        <v>1448000000</v>
      </c>
      <c r="AZ1091" t="s">
        <v>19</v>
      </c>
      <c r="BA1091" t="s">
        <v>19</v>
      </c>
      <c r="BB1091" t="s">
        <v>19</v>
      </c>
      <c r="BC1091" t="s">
        <v>19</v>
      </c>
      <c r="BD1091">
        <v>19126000000</v>
      </c>
      <c r="BE1091">
        <v>3309000000</v>
      </c>
      <c r="BF1091">
        <v>371000000</v>
      </c>
      <c r="BG1091">
        <v>9674000000</v>
      </c>
      <c r="BH1091">
        <v>5772000000</v>
      </c>
      <c r="BI1091">
        <v>34140000000</v>
      </c>
      <c r="BJ1091">
        <v>-1147000000</v>
      </c>
      <c r="BK1091">
        <v>-919000000</v>
      </c>
      <c r="BL1091">
        <v>-9408000000</v>
      </c>
    </row>
    <row r="1092" spans="1:64" x14ac:dyDescent="0.3">
      <c r="A1092" s="3">
        <v>2388</v>
      </c>
      <c r="B1092" s="3">
        <v>2008</v>
      </c>
      <c r="C1092" s="3" t="s">
        <v>30</v>
      </c>
      <c r="D1092" s="2">
        <v>39629</v>
      </c>
      <c r="E1092" s="2">
        <v>39688</v>
      </c>
      <c r="F1092" t="s">
        <v>18</v>
      </c>
      <c r="G1092">
        <v>9307000000</v>
      </c>
      <c r="H1092">
        <v>15068000000</v>
      </c>
      <c r="I1092">
        <f t="shared" si="225"/>
        <v>65998000000</v>
      </c>
      <c r="J1092" t="s">
        <v>19</v>
      </c>
      <c r="K1092">
        <v>1127168000000</v>
      </c>
      <c r="L1092">
        <v>95047000000</v>
      </c>
      <c r="M1092" t="s">
        <v>19</v>
      </c>
      <c r="N1092">
        <f t="shared" si="226"/>
        <v>1.3368016125369066E-2</v>
      </c>
      <c r="O1092">
        <f t="shared" si="227"/>
        <v>0.15853209464791104</v>
      </c>
      <c r="P1092" t="s">
        <v>19</v>
      </c>
      <c r="Q1092">
        <f t="shared" si="228"/>
        <v>5.8552052577787873E-2</v>
      </c>
      <c r="R1092">
        <f t="shared" si="229"/>
        <v>0.69437225793554769</v>
      </c>
      <c r="S1092">
        <f t="shared" si="231"/>
        <v>0.23477032515198143</v>
      </c>
      <c r="T1092">
        <f t="shared" si="232"/>
        <v>0.38009232399162524</v>
      </c>
      <c r="U1092">
        <f t="shared" si="230"/>
        <v>0.64905760552163527</v>
      </c>
      <c r="V1092">
        <v>1.4251</v>
      </c>
      <c r="W1092" t="s">
        <v>19</v>
      </c>
      <c r="X1092">
        <v>188452000000</v>
      </c>
      <c r="Y1092" t="s">
        <v>19</v>
      </c>
      <c r="Z1092" t="s">
        <v>19</v>
      </c>
      <c r="AA1092" t="s">
        <v>19</v>
      </c>
      <c r="AB1092">
        <v>487012000000</v>
      </c>
      <c r="AC1092">
        <v>33864000000</v>
      </c>
      <c r="AD1092" t="s">
        <v>19</v>
      </c>
      <c r="AE1092">
        <v>89000000</v>
      </c>
      <c r="AF1092" t="s">
        <v>19</v>
      </c>
      <c r="AG1092" t="s">
        <v>19</v>
      </c>
      <c r="AH1092" t="s">
        <v>19</v>
      </c>
      <c r="AI1092" t="s">
        <v>19</v>
      </c>
      <c r="AJ1092" t="s">
        <v>19</v>
      </c>
      <c r="AK1092">
        <v>819110000000</v>
      </c>
      <c r="AL1092">
        <v>1029649000000</v>
      </c>
      <c r="AM1092">
        <v>2472000000</v>
      </c>
      <c r="AN1092">
        <v>52864000000</v>
      </c>
      <c r="AO1092">
        <v>42183000000</v>
      </c>
      <c r="AP1092">
        <v>42677000000</v>
      </c>
      <c r="AQ1092">
        <v>22156000000</v>
      </c>
      <c r="AR1092">
        <v>20521000000</v>
      </c>
      <c r="AS1092">
        <v>19122000000</v>
      </c>
      <c r="AT1092">
        <v>39643000000</v>
      </c>
      <c r="AU1092" t="s">
        <v>19</v>
      </c>
      <c r="AV1092" t="s">
        <v>19</v>
      </c>
      <c r="AW1092" t="s">
        <v>19</v>
      </c>
      <c r="AX1092">
        <v>8443000000</v>
      </c>
      <c r="AY1092">
        <v>3841000000</v>
      </c>
      <c r="AZ1092" t="s">
        <v>19</v>
      </c>
      <c r="BA1092" t="s">
        <v>19</v>
      </c>
      <c r="BB1092" t="s">
        <v>19</v>
      </c>
      <c r="BC1092" t="s">
        <v>19</v>
      </c>
      <c r="BD1092">
        <v>18333000000</v>
      </c>
      <c r="BE1092">
        <v>2963000000</v>
      </c>
      <c r="BF1092">
        <v>302000000</v>
      </c>
      <c r="BG1092">
        <v>9780000000</v>
      </c>
      <c r="BH1092">
        <v>5288000000</v>
      </c>
      <c r="BI1092">
        <v>67075000000</v>
      </c>
      <c r="BJ1092">
        <v>-1077000000</v>
      </c>
      <c r="BK1092">
        <v>-847000000</v>
      </c>
      <c r="BL1092">
        <v>-1470000000</v>
      </c>
    </row>
    <row r="1093" spans="1:64" x14ac:dyDescent="0.3">
      <c r="A1093" s="3">
        <v>2388</v>
      </c>
      <c r="B1093" s="3">
        <v>2008</v>
      </c>
      <c r="C1093" s="3" t="s">
        <v>29</v>
      </c>
      <c r="D1093" s="2">
        <v>39813</v>
      </c>
      <c r="E1093" s="2">
        <v>39896</v>
      </c>
      <c r="F1093" t="s">
        <v>18</v>
      </c>
      <c r="G1093">
        <v>-3735000000</v>
      </c>
      <c r="H1093">
        <v>3343000000</v>
      </c>
      <c r="I1093">
        <f t="shared" si="225"/>
        <v>4381000000</v>
      </c>
      <c r="J1093" t="s">
        <v>19</v>
      </c>
      <c r="K1093">
        <v>1147244000000</v>
      </c>
      <c r="L1093">
        <v>82719000000</v>
      </c>
      <c r="M1093" t="s">
        <v>19</v>
      </c>
      <c r="N1093">
        <f t="shared" si="226"/>
        <v>2.9139398419168023E-3</v>
      </c>
      <c r="O1093">
        <f t="shared" si="227"/>
        <v>4.0413931503040415E-2</v>
      </c>
      <c r="P1093" t="s">
        <v>19</v>
      </c>
      <c r="Q1093">
        <f t="shared" si="228"/>
        <v>3.8187168553507362E-3</v>
      </c>
      <c r="R1093">
        <f t="shared" si="229"/>
        <v>5.2962439101052965E-2</v>
      </c>
      <c r="S1093">
        <f t="shared" si="231"/>
        <v>-0.11238152550022566</v>
      </c>
      <c r="T1093">
        <f t="shared" si="232"/>
        <v>0.10058673085602528</v>
      </c>
      <c r="U1093">
        <f t="shared" si="230"/>
        <v>1.3852826802273408</v>
      </c>
      <c r="V1093">
        <v>0.31619999999999998</v>
      </c>
      <c r="W1093" t="s">
        <v>19</v>
      </c>
      <c r="X1093">
        <v>153269000000</v>
      </c>
      <c r="Y1093" t="s">
        <v>19</v>
      </c>
      <c r="Z1093" t="s">
        <v>19</v>
      </c>
      <c r="AA1093" t="s">
        <v>19</v>
      </c>
      <c r="AB1093">
        <v>469493000000</v>
      </c>
      <c r="AC1093">
        <v>30522000000</v>
      </c>
      <c r="AD1093" t="s">
        <v>19</v>
      </c>
      <c r="AE1093">
        <v>88000000</v>
      </c>
      <c r="AF1093" t="s">
        <v>19</v>
      </c>
      <c r="AG1093" t="s">
        <v>19</v>
      </c>
      <c r="AH1093" t="s">
        <v>19</v>
      </c>
      <c r="AI1093" t="s">
        <v>19</v>
      </c>
      <c r="AJ1093" t="s">
        <v>19</v>
      </c>
      <c r="AK1093">
        <v>802577000000</v>
      </c>
      <c r="AL1093">
        <v>1062712000000</v>
      </c>
      <c r="AM1093">
        <v>1813000000</v>
      </c>
      <c r="AN1093">
        <v>52864000000</v>
      </c>
      <c r="AO1093">
        <v>29855000000</v>
      </c>
      <c r="AP1093">
        <v>35281000000</v>
      </c>
      <c r="AQ1093">
        <v>15124000000</v>
      </c>
      <c r="AR1093">
        <v>20157000000</v>
      </c>
      <c r="AS1093">
        <v>13078000000</v>
      </c>
      <c r="AT1093">
        <v>33235000000</v>
      </c>
      <c r="AU1093" t="s">
        <v>19</v>
      </c>
      <c r="AV1093" t="s">
        <v>19</v>
      </c>
      <c r="AW1093" t="s">
        <v>19</v>
      </c>
      <c r="AX1093">
        <v>8771000000</v>
      </c>
      <c r="AY1093">
        <v>12573000000</v>
      </c>
      <c r="AZ1093" t="s">
        <v>19</v>
      </c>
      <c r="BA1093" t="s">
        <v>19</v>
      </c>
      <c r="BB1093" t="s">
        <v>19</v>
      </c>
      <c r="BC1093" t="s">
        <v>19</v>
      </c>
      <c r="BD1093">
        <v>4078000000</v>
      </c>
      <c r="BE1093">
        <v>1071000000</v>
      </c>
      <c r="BF1093">
        <v>-336000000</v>
      </c>
      <c r="BG1093">
        <v>4631000000</v>
      </c>
      <c r="BH1093">
        <v>-1288000000</v>
      </c>
      <c r="BI1093">
        <v>5199000000</v>
      </c>
      <c r="BJ1093">
        <v>-818000000</v>
      </c>
      <c r="BK1093">
        <v>-512000000</v>
      </c>
      <c r="BL1093">
        <v>18169000000</v>
      </c>
    </row>
    <row r="1094" spans="1:64" x14ac:dyDescent="0.3">
      <c r="A1094" s="3">
        <v>2388</v>
      </c>
      <c r="B1094" s="3">
        <v>2009</v>
      </c>
      <c r="C1094" s="3" t="s">
        <v>30</v>
      </c>
      <c r="D1094" s="2">
        <v>39994</v>
      </c>
      <c r="E1094" s="2">
        <v>40052</v>
      </c>
      <c r="F1094" t="s">
        <v>18</v>
      </c>
      <c r="G1094">
        <v>-1427000000</v>
      </c>
      <c r="H1094">
        <v>2946000000</v>
      </c>
      <c r="I1094">
        <f t="shared" si="225"/>
        <v>-64758000000</v>
      </c>
      <c r="J1094" t="s">
        <v>19</v>
      </c>
      <c r="K1094">
        <v>1146150000000</v>
      </c>
      <c r="L1094">
        <v>94149000000</v>
      </c>
      <c r="M1094" t="s">
        <v>19</v>
      </c>
      <c r="N1094">
        <f t="shared" si="226"/>
        <v>2.5703441957858919E-3</v>
      </c>
      <c r="O1094">
        <f t="shared" si="227"/>
        <v>3.1290826243507631E-2</v>
      </c>
      <c r="P1094" t="s">
        <v>19</v>
      </c>
      <c r="Q1094">
        <f t="shared" si="228"/>
        <v>-5.6500458055228374E-2</v>
      </c>
      <c r="R1094">
        <f t="shared" si="229"/>
        <v>-0.68782461842398745</v>
      </c>
      <c r="S1094">
        <f t="shared" si="231"/>
        <v>-4.8305744558410343E-2</v>
      </c>
      <c r="T1094">
        <f t="shared" si="232"/>
        <v>9.972580481364883E-2</v>
      </c>
      <c r="U1094">
        <f t="shared" si="230"/>
        <v>1.0227427019687712</v>
      </c>
      <c r="V1094">
        <v>0.278699999999999</v>
      </c>
      <c r="W1094" t="s">
        <v>19</v>
      </c>
      <c r="X1094">
        <v>113032000000</v>
      </c>
      <c r="Y1094" t="s">
        <v>19</v>
      </c>
      <c r="Z1094" t="s">
        <v>19</v>
      </c>
      <c r="AA1094" t="s">
        <v>19</v>
      </c>
      <c r="AB1094">
        <v>485356000000</v>
      </c>
      <c r="AC1094">
        <v>32087000000</v>
      </c>
      <c r="AD1094" t="s">
        <v>19</v>
      </c>
      <c r="AE1094">
        <v>86000000</v>
      </c>
      <c r="AF1094" t="s">
        <v>19</v>
      </c>
      <c r="AG1094" t="s">
        <v>19</v>
      </c>
      <c r="AH1094" t="s">
        <v>19</v>
      </c>
      <c r="AI1094" t="s">
        <v>19</v>
      </c>
      <c r="AJ1094" t="s">
        <v>19</v>
      </c>
      <c r="AK1094">
        <v>820977000000</v>
      </c>
      <c r="AL1094">
        <v>1050184000000</v>
      </c>
      <c r="AM1094">
        <v>1817000000</v>
      </c>
      <c r="AN1094">
        <v>52864000000</v>
      </c>
      <c r="AO1094">
        <v>41285000000</v>
      </c>
      <c r="AP1094">
        <v>28507000000</v>
      </c>
      <c r="AQ1094">
        <v>9365000000</v>
      </c>
      <c r="AR1094">
        <v>19142000000</v>
      </c>
      <c r="AS1094">
        <v>10399000000</v>
      </c>
      <c r="AT1094">
        <v>29541000000</v>
      </c>
      <c r="AU1094" t="s">
        <v>19</v>
      </c>
      <c r="AV1094" t="s">
        <v>19</v>
      </c>
      <c r="AW1094" t="s">
        <v>19</v>
      </c>
      <c r="AX1094">
        <v>8877000000</v>
      </c>
      <c r="AY1094">
        <v>11461000000</v>
      </c>
      <c r="AZ1094" t="s">
        <v>19</v>
      </c>
      <c r="BA1094" t="s">
        <v>19</v>
      </c>
      <c r="BB1094" t="s">
        <v>19</v>
      </c>
      <c r="BC1094" t="s">
        <v>19</v>
      </c>
      <c r="BD1094">
        <v>3888000000</v>
      </c>
      <c r="BE1094">
        <v>1187000000</v>
      </c>
      <c r="BF1094">
        <v>-245000000</v>
      </c>
      <c r="BG1094">
        <v>3013000000</v>
      </c>
      <c r="BH1094">
        <v>-67000000</v>
      </c>
      <c r="BI1094">
        <v>-64008000000</v>
      </c>
      <c r="BJ1094">
        <v>-750000000</v>
      </c>
      <c r="BK1094">
        <v>-515000000</v>
      </c>
      <c r="BL1094">
        <v>14304000000</v>
      </c>
    </row>
    <row r="1095" spans="1:64" x14ac:dyDescent="0.3">
      <c r="A1095" s="3">
        <v>2388</v>
      </c>
      <c r="B1095" s="3">
        <v>2009</v>
      </c>
      <c r="C1095" s="3" t="s">
        <v>29</v>
      </c>
      <c r="D1095" s="2">
        <v>40178</v>
      </c>
      <c r="E1095" s="2">
        <v>40260</v>
      </c>
      <c r="F1095" t="s">
        <v>18</v>
      </c>
      <c r="G1095">
        <v>11058000000</v>
      </c>
      <c r="H1095">
        <v>13930000000</v>
      </c>
      <c r="I1095">
        <f t="shared" si="225"/>
        <v>11771000000</v>
      </c>
      <c r="J1095" t="s">
        <v>19</v>
      </c>
      <c r="K1095">
        <v>1212794000000</v>
      </c>
      <c r="L1095">
        <v>104179000000</v>
      </c>
      <c r="M1095" t="s">
        <v>19</v>
      </c>
      <c r="N1095">
        <f t="shared" si="226"/>
        <v>1.148587476521157E-2</v>
      </c>
      <c r="O1095">
        <f t="shared" si="227"/>
        <v>0.13371216847925205</v>
      </c>
      <c r="P1095" t="s">
        <v>19</v>
      </c>
      <c r="Q1095">
        <f t="shared" si="228"/>
        <v>9.7056878579544429E-3</v>
      </c>
      <c r="R1095">
        <f t="shared" si="229"/>
        <v>0.11298822219449217</v>
      </c>
      <c r="S1095">
        <f t="shared" si="231"/>
        <v>0.33166371734501066</v>
      </c>
      <c r="T1095">
        <f t="shared" si="232"/>
        <v>0.41780390510182658</v>
      </c>
      <c r="U1095">
        <f t="shared" si="230"/>
        <v>0.6489590811198851</v>
      </c>
      <c r="V1095">
        <v>1.3174999999999999</v>
      </c>
      <c r="W1095" t="s">
        <v>19</v>
      </c>
      <c r="X1095">
        <v>160788000000</v>
      </c>
      <c r="Y1095" t="s">
        <v>19</v>
      </c>
      <c r="Z1095" t="s">
        <v>19</v>
      </c>
      <c r="AA1095" t="s">
        <v>19</v>
      </c>
      <c r="AB1095">
        <v>527135000000</v>
      </c>
      <c r="AC1095">
        <v>35650000000</v>
      </c>
      <c r="AD1095" t="s">
        <v>19</v>
      </c>
      <c r="AE1095">
        <v>217000000</v>
      </c>
      <c r="AF1095" t="s">
        <v>19</v>
      </c>
      <c r="AG1095" t="s">
        <v>19</v>
      </c>
      <c r="AH1095" t="s">
        <v>19</v>
      </c>
      <c r="AI1095" t="s">
        <v>19</v>
      </c>
      <c r="AJ1095" t="s">
        <v>19</v>
      </c>
      <c r="AK1095">
        <v>842321000000</v>
      </c>
      <c r="AL1095">
        <v>1105879000000</v>
      </c>
      <c r="AM1095">
        <v>2736000000</v>
      </c>
      <c r="AN1095">
        <v>52864000000</v>
      </c>
      <c r="AO1095">
        <v>51315000000</v>
      </c>
      <c r="AP1095">
        <v>21684000000</v>
      </c>
      <c r="AQ1095">
        <v>3752000000</v>
      </c>
      <c r="AR1095">
        <v>17932000000</v>
      </c>
      <c r="AS1095">
        <v>15409000000</v>
      </c>
      <c r="AT1095">
        <v>33341000000</v>
      </c>
      <c r="AU1095" t="s">
        <v>19</v>
      </c>
      <c r="AV1095" t="s">
        <v>19</v>
      </c>
      <c r="AW1095" t="s">
        <v>19</v>
      </c>
      <c r="AX1095">
        <v>12141000000</v>
      </c>
      <c r="AY1095">
        <v>-1190000000</v>
      </c>
      <c r="AZ1095" t="s">
        <v>19</v>
      </c>
      <c r="BA1095" t="s">
        <v>19</v>
      </c>
      <c r="BB1095" t="s">
        <v>19</v>
      </c>
      <c r="BC1095" t="s">
        <v>19</v>
      </c>
      <c r="BD1095">
        <v>16724000000</v>
      </c>
      <c r="BE1095">
        <v>2473000000</v>
      </c>
      <c r="BF1095">
        <v>321000000</v>
      </c>
      <c r="BG1095">
        <v>9040000000</v>
      </c>
      <c r="BH1095">
        <v>4890000000</v>
      </c>
      <c r="BI1095">
        <v>12345000000</v>
      </c>
      <c r="BJ1095">
        <v>-574000000</v>
      </c>
      <c r="BK1095">
        <v>-423000000</v>
      </c>
      <c r="BL1095">
        <v>-4140000000</v>
      </c>
    </row>
    <row r="1096" spans="1:64" x14ac:dyDescent="0.3">
      <c r="A1096" s="3">
        <v>2388</v>
      </c>
      <c r="B1096" s="3">
        <v>2010</v>
      </c>
      <c r="C1096" s="3" t="s">
        <v>30</v>
      </c>
      <c r="D1096" s="2">
        <v>40359</v>
      </c>
      <c r="E1096" s="2">
        <v>40416</v>
      </c>
      <c r="F1096" t="s">
        <v>18</v>
      </c>
      <c r="G1096">
        <v>8699000000</v>
      </c>
      <c r="H1096">
        <v>14431000000</v>
      </c>
      <c r="I1096">
        <f t="shared" si="225"/>
        <v>58680000000</v>
      </c>
      <c r="J1096" t="s">
        <v>19</v>
      </c>
      <c r="K1096">
        <v>1302176000000</v>
      </c>
      <c r="L1096">
        <v>106711000000</v>
      </c>
      <c r="M1096" t="s">
        <v>19</v>
      </c>
      <c r="N1096">
        <f t="shared" si="226"/>
        <v>1.1082219300616813E-2</v>
      </c>
      <c r="O1096">
        <f t="shared" si="227"/>
        <v>0.13523441819493773</v>
      </c>
      <c r="P1096" t="s">
        <v>19</v>
      </c>
      <c r="Q1096">
        <f t="shared" si="228"/>
        <v>4.5063032954070728E-2</v>
      </c>
      <c r="R1096">
        <f t="shared" si="229"/>
        <v>0.54989644928826453</v>
      </c>
      <c r="S1096">
        <f t="shared" si="231"/>
        <v>0.24292097179558783</v>
      </c>
      <c r="T1096">
        <f t="shared" si="232"/>
        <v>0.40298799218095505</v>
      </c>
      <c r="U1096">
        <f t="shared" si="230"/>
        <v>0.71069225971866123</v>
      </c>
      <c r="V1096">
        <v>1.3648</v>
      </c>
      <c r="W1096" t="s">
        <v>19</v>
      </c>
      <c r="X1096">
        <v>169554000000</v>
      </c>
      <c r="Y1096" t="s">
        <v>19</v>
      </c>
      <c r="Z1096" t="s">
        <v>19</v>
      </c>
      <c r="AA1096" t="s">
        <v>19</v>
      </c>
      <c r="AB1096">
        <v>597306000000</v>
      </c>
      <c r="AC1096">
        <v>37558000000</v>
      </c>
      <c r="AD1096" t="s">
        <v>19</v>
      </c>
      <c r="AE1096">
        <v>213000000</v>
      </c>
      <c r="AF1096" t="s">
        <v>19</v>
      </c>
      <c r="AG1096" t="s">
        <v>19</v>
      </c>
      <c r="AH1096" t="s">
        <v>19</v>
      </c>
      <c r="AI1096" t="s">
        <v>19</v>
      </c>
      <c r="AJ1096" t="s">
        <v>19</v>
      </c>
      <c r="AK1096">
        <v>892211000000</v>
      </c>
      <c r="AL1096">
        <v>1192639000000</v>
      </c>
      <c r="AM1096">
        <v>2826000000</v>
      </c>
      <c r="AN1096">
        <v>52864000000</v>
      </c>
      <c r="AO1096">
        <v>53847000000</v>
      </c>
      <c r="AP1096">
        <v>21024000000</v>
      </c>
      <c r="AQ1096">
        <v>3142000000</v>
      </c>
      <c r="AR1096">
        <v>17882000000</v>
      </c>
      <c r="AS1096">
        <v>17928000000</v>
      </c>
      <c r="AT1096">
        <v>35810000000</v>
      </c>
      <c r="AU1096" t="s">
        <v>19</v>
      </c>
      <c r="AV1096" t="s">
        <v>19</v>
      </c>
      <c r="AW1096" t="s">
        <v>19</v>
      </c>
      <c r="AX1096">
        <v>12481000000</v>
      </c>
      <c r="AY1096">
        <v>-2466000000</v>
      </c>
      <c r="AZ1096" t="s">
        <v>19</v>
      </c>
      <c r="BA1096" t="s">
        <v>19</v>
      </c>
      <c r="BB1096" t="s">
        <v>19</v>
      </c>
      <c r="BC1096" t="s">
        <v>19</v>
      </c>
      <c r="BD1096">
        <v>17247000000</v>
      </c>
      <c r="BE1096">
        <v>2516000000</v>
      </c>
      <c r="BF1096">
        <v>300000000</v>
      </c>
      <c r="BG1096">
        <v>10256000000</v>
      </c>
      <c r="BH1096">
        <v>4175000000</v>
      </c>
      <c r="BI1096">
        <v>59269000000</v>
      </c>
      <c r="BJ1096">
        <v>-589000000</v>
      </c>
      <c r="BK1096">
        <v>-209000000</v>
      </c>
      <c r="BL1096">
        <v>-9820000000</v>
      </c>
    </row>
    <row r="1097" spans="1:64" x14ac:dyDescent="0.3">
      <c r="A1097" s="3">
        <v>2388</v>
      </c>
      <c r="B1097" s="3">
        <v>2010</v>
      </c>
      <c r="C1097" s="3" t="s">
        <v>29</v>
      </c>
      <c r="D1097" s="2">
        <v>40543</v>
      </c>
      <c r="E1097" s="2">
        <v>40626</v>
      </c>
      <c r="F1097" t="s">
        <v>18</v>
      </c>
      <c r="G1097">
        <v>13257000000</v>
      </c>
      <c r="H1097">
        <v>16196000000</v>
      </c>
      <c r="I1097">
        <f t="shared" si="225"/>
        <v>264263000000</v>
      </c>
      <c r="J1097" t="s">
        <v>19</v>
      </c>
      <c r="K1097">
        <v>1661040000000</v>
      </c>
      <c r="L1097">
        <v>115181000000</v>
      </c>
      <c r="M1097" t="s">
        <v>19</v>
      </c>
      <c r="N1097">
        <f t="shared" si="226"/>
        <v>9.7505177479169682E-3</v>
      </c>
      <c r="O1097">
        <f t="shared" si="227"/>
        <v>0.14061346923537738</v>
      </c>
      <c r="P1097" t="s">
        <v>19</v>
      </c>
      <c r="Q1097">
        <f t="shared" si="228"/>
        <v>0.15909490439724511</v>
      </c>
      <c r="R1097">
        <f t="shared" si="229"/>
        <v>2.2943280575789409</v>
      </c>
      <c r="S1097">
        <f t="shared" si="231"/>
        <v>0.37347870182555781</v>
      </c>
      <c r="T1097">
        <f t="shared" si="232"/>
        <v>0.45627676357899483</v>
      </c>
      <c r="U1097">
        <f t="shared" si="230"/>
        <v>0.6345393924425784</v>
      </c>
      <c r="V1097">
        <v>1.5319</v>
      </c>
      <c r="W1097" t="s">
        <v>19</v>
      </c>
      <c r="X1097">
        <v>415812000000</v>
      </c>
      <c r="Y1097" t="s">
        <v>19</v>
      </c>
      <c r="Z1097" t="s">
        <v>19</v>
      </c>
      <c r="AA1097" t="s">
        <v>19</v>
      </c>
      <c r="AB1097">
        <v>645424000000</v>
      </c>
      <c r="AC1097">
        <v>41391000000</v>
      </c>
      <c r="AD1097" t="s">
        <v>19</v>
      </c>
      <c r="AE1097">
        <v>212000000</v>
      </c>
      <c r="AF1097" t="s">
        <v>19</v>
      </c>
      <c r="AG1097" t="s">
        <v>19</v>
      </c>
      <c r="AH1097" t="s">
        <v>19</v>
      </c>
      <c r="AI1097" t="s">
        <v>19</v>
      </c>
      <c r="AJ1097" t="s">
        <v>19</v>
      </c>
      <c r="AK1097">
        <v>1027033000000</v>
      </c>
      <c r="AL1097">
        <v>1542751000000</v>
      </c>
      <c r="AM1097">
        <v>3108000000</v>
      </c>
      <c r="AN1097">
        <v>52864000000</v>
      </c>
      <c r="AO1097">
        <v>62317000000</v>
      </c>
      <c r="AP1097">
        <v>23449000000</v>
      </c>
      <c r="AQ1097">
        <v>4715000000</v>
      </c>
      <c r="AR1097">
        <v>18734000000</v>
      </c>
      <c r="AS1097">
        <v>16762000000</v>
      </c>
      <c r="AT1097">
        <v>35496000000</v>
      </c>
      <c r="AU1097" t="s">
        <v>19</v>
      </c>
      <c r="AV1097" t="s">
        <v>19</v>
      </c>
      <c r="AW1097" t="s">
        <v>19</v>
      </c>
      <c r="AX1097">
        <v>9584000000</v>
      </c>
      <c r="AY1097">
        <v>-315000000</v>
      </c>
      <c r="AZ1097" t="s">
        <v>19</v>
      </c>
      <c r="BA1097" t="s">
        <v>19</v>
      </c>
      <c r="BB1097" t="s">
        <v>19</v>
      </c>
      <c r="BC1097" t="s">
        <v>19</v>
      </c>
      <c r="BD1097">
        <v>19742000000</v>
      </c>
      <c r="BE1097">
        <v>3052000000</v>
      </c>
      <c r="BF1097">
        <v>494000000</v>
      </c>
      <c r="BG1097">
        <v>10277000000</v>
      </c>
      <c r="BH1097">
        <v>5919000000</v>
      </c>
      <c r="BI1097">
        <v>264953000000</v>
      </c>
      <c r="BJ1097">
        <v>-690000000</v>
      </c>
      <c r="BK1097">
        <v>-409000000</v>
      </c>
      <c r="BL1097">
        <v>-10912000000</v>
      </c>
    </row>
    <row r="1098" spans="1:64" x14ac:dyDescent="0.3">
      <c r="A1098" s="3">
        <v>2388</v>
      </c>
      <c r="B1098" s="3">
        <v>2011</v>
      </c>
      <c r="C1098" s="3" t="s">
        <v>30</v>
      </c>
      <c r="D1098" s="2">
        <v>40724</v>
      </c>
      <c r="E1098" s="2">
        <v>40779</v>
      </c>
      <c r="F1098" t="s">
        <v>18</v>
      </c>
      <c r="G1098">
        <v>19617000000</v>
      </c>
      <c r="H1098">
        <v>20997000000</v>
      </c>
      <c r="I1098">
        <f t="shared" si="225"/>
        <v>241148000000</v>
      </c>
      <c r="J1098" t="s">
        <v>19</v>
      </c>
      <c r="K1098">
        <v>1830379000000</v>
      </c>
      <c r="L1098">
        <v>126163000000</v>
      </c>
      <c r="M1098" t="s">
        <v>19</v>
      </c>
      <c r="N1098">
        <f t="shared" si="226"/>
        <v>1.1471394722076684E-2</v>
      </c>
      <c r="O1098">
        <f t="shared" si="227"/>
        <v>0.1664275580003646</v>
      </c>
      <c r="P1098" t="s">
        <v>19</v>
      </c>
      <c r="Q1098">
        <f t="shared" si="228"/>
        <v>0.13174757796063002</v>
      </c>
      <c r="R1098">
        <f t="shared" si="229"/>
        <v>1.9114003313174226</v>
      </c>
      <c r="S1098">
        <f t="shared" si="231"/>
        <v>0.51051371467235729</v>
      </c>
      <c r="T1098">
        <f t="shared" si="232"/>
        <v>0.54642689845417169</v>
      </c>
      <c r="U1098">
        <f t="shared" si="230"/>
        <v>0.60527694432537982</v>
      </c>
      <c r="V1098">
        <v>1.986</v>
      </c>
      <c r="W1098" t="s">
        <v>19</v>
      </c>
      <c r="X1098">
        <v>419231000000</v>
      </c>
      <c r="Y1098" t="s">
        <v>19</v>
      </c>
      <c r="Z1098" t="s">
        <v>19</v>
      </c>
      <c r="AA1098" t="s">
        <v>19</v>
      </c>
      <c r="AB1098">
        <v>719500000000</v>
      </c>
      <c r="AC1098">
        <v>47774000000</v>
      </c>
      <c r="AD1098" t="s">
        <v>19</v>
      </c>
      <c r="AE1098">
        <v>214000000</v>
      </c>
      <c r="AF1098" t="s">
        <v>19</v>
      </c>
      <c r="AG1098" t="s">
        <v>19</v>
      </c>
      <c r="AH1098" t="s">
        <v>19</v>
      </c>
      <c r="AI1098" t="s">
        <v>19</v>
      </c>
      <c r="AJ1098" t="s">
        <v>19</v>
      </c>
      <c r="AK1098">
        <v>1103435000000</v>
      </c>
      <c r="AL1098">
        <v>1700756000000</v>
      </c>
      <c r="AM1098">
        <v>3460000000</v>
      </c>
      <c r="AN1098">
        <v>52864000000</v>
      </c>
      <c r="AO1098">
        <v>73299000000</v>
      </c>
      <c r="AP1098">
        <v>27934000000</v>
      </c>
      <c r="AQ1098">
        <v>7959000000</v>
      </c>
      <c r="AR1098">
        <v>19975000000</v>
      </c>
      <c r="AS1098">
        <v>18451000000</v>
      </c>
      <c r="AT1098">
        <v>38426000000</v>
      </c>
      <c r="AU1098" t="s">
        <v>19</v>
      </c>
      <c r="AV1098" t="s">
        <v>19</v>
      </c>
      <c r="AW1098" t="s">
        <v>19</v>
      </c>
      <c r="AX1098">
        <v>7043000000</v>
      </c>
      <c r="AY1098">
        <v>-124000000</v>
      </c>
      <c r="AZ1098" t="s">
        <v>19</v>
      </c>
      <c r="BA1098" t="s">
        <v>19</v>
      </c>
      <c r="BB1098" t="s">
        <v>19</v>
      </c>
      <c r="BC1098" t="s">
        <v>19</v>
      </c>
      <c r="BD1098">
        <v>25562000000</v>
      </c>
      <c r="BE1098">
        <v>3873000000</v>
      </c>
      <c r="BF1098">
        <v>692000000</v>
      </c>
      <c r="BG1098">
        <v>12709000000</v>
      </c>
      <c r="BH1098">
        <v>8288000000</v>
      </c>
      <c r="BI1098">
        <v>241941000000</v>
      </c>
      <c r="BJ1098">
        <v>-793000000</v>
      </c>
      <c r="BK1098">
        <v>-759000000</v>
      </c>
      <c r="BL1098">
        <v>-10888000000</v>
      </c>
    </row>
    <row r="1099" spans="1:64" x14ac:dyDescent="0.3">
      <c r="A1099" s="3">
        <v>2388</v>
      </c>
      <c r="B1099" s="3">
        <v>2011</v>
      </c>
      <c r="C1099" s="3" t="s">
        <v>29</v>
      </c>
      <c r="D1099" s="2">
        <v>40908</v>
      </c>
      <c r="E1099" s="2">
        <v>40997</v>
      </c>
      <c r="F1099" t="s">
        <v>18</v>
      </c>
      <c r="G1099">
        <v>20030000000</v>
      </c>
      <c r="H1099">
        <v>20430000000</v>
      </c>
      <c r="I1099">
        <f t="shared" si="225"/>
        <v>-107168000000</v>
      </c>
      <c r="J1099" t="s">
        <v>19</v>
      </c>
      <c r="K1099">
        <v>1738510000000</v>
      </c>
      <c r="L1099">
        <v>129765000000</v>
      </c>
      <c r="M1099" t="s">
        <v>19</v>
      </c>
      <c r="N1099">
        <f t="shared" si="226"/>
        <v>1.1751442327050176E-2</v>
      </c>
      <c r="O1099">
        <f t="shared" si="227"/>
        <v>0.15743844642237892</v>
      </c>
      <c r="P1099" t="s">
        <v>19</v>
      </c>
      <c r="Q1099">
        <f t="shared" si="228"/>
        <v>-6.1643591351214548E-2</v>
      </c>
      <c r="R1099">
        <f t="shared" si="229"/>
        <v>-0.8258621353986052</v>
      </c>
      <c r="S1099">
        <f t="shared" si="231"/>
        <v>0.53132792190567135</v>
      </c>
      <c r="T1099">
        <f t="shared" si="232"/>
        <v>0.54193856438007326</v>
      </c>
      <c r="U1099">
        <f t="shared" si="230"/>
        <v>0.61478218306412136</v>
      </c>
      <c r="V1099">
        <v>1.9322999999999999</v>
      </c>
      <c r="W1099" t="s">
        <v>19</v>
      </c>
      <c r="X1099">
        <v>278795000000</v>
      </c>
      <c r="Y1099" t="s">
        <v>19</v>
      </c>
      <c r="Z1099" t="s">
        <v>19</v>
      </c>
      <c r="AA1099" t="s">
        <v>19</v>
      </c>
      <c r="AB1099">
        <v>755229000000</v>
      </c>
      <c r="AC1099">
        <v>52091000000</v>
      </c>
      <c r="AD1099" t="s">
        <v>19</v>
      </c>
      <c r="AE1099">
        <v>234000000</v>
      </c>
      <c r="AF1099" t="s">
        <v>19</v>
      </c>
      <c r="AG1099" t="s">
        <v>19</v>
      </c>
      <c r="AH1099" t="s">
        <v>19</v>
      </c>
      <c r="AI1099" t="s">
        <v>19</v>
      </c>
      <c r="AJ1099" t="s">
        <v>19</v>
      </c>
      <c r="AK1099">
        <v>1145951000000</v>
      </c>
      <c r="AL1099">
        <v>1605327000000</v>
      </c>
      <c r="AM1099">
        <v>3418000000</v>
      </c>
      <c r="AN1099">
        <v>52864000000</v>
      </c>
      <c r="AO1099">
        <v>76901000000</v>
      </c>
      <c r="AP1099">
        <v>31931000000</v>
      </c>
      <c r="AQ1099">
        <v>9952000000</v>
      </c>
      <c r="AR1099">
        <v>21979000000</v>
      </c>
      <c r="AS1099">
        <v>15719000000</v>
      </c>
      <c r="AT1099">
        <v>37698000000</v>
      </c>
      <c r="AU1099" t="s">
        <v>19</v>
      </c>
      <c r="AV1099" t="s">
        <v>19</v>
      </c>
      <c r="AW1099" t="s">
        <v>19</v>
      </c>
      <c r="AX1099">
        <v>7862000000</v>
      </c>
      <c r="AY1099">
        <v>506000000</v>
      </c>
      <c r="AZ1099" t="s">
        <v>19</v>
      </c>
      <c r="BA1099" t="s">
        <v>19</v>
      </c>
      <c r="BB1099" t="s">
        <v>19</v>
      </c>
      <c r="BC1099" t="s">
        <v>19</v>
      </c>
      <c r="BD1099">
        <v>24680000000</v>
      </c>
      <c r="BE1099">
        <v>3867000000</v>
      </c>
      <c r="BF1099">
        <v>383000000</v>
      </c>
      <c r="BG1099">
        <v>12560000000</v>
      </c>
      <c r="BH1099">
        <v>7870000000</v>
      </c>
      <c r="BI1099">
        <v>-106244000000</v>
      </c>
      <c r="BJ1099">
        <v>-924000000</v>
      </c>
      <c r="BK1099">
        <v>-791000000</v>
      </c>
      <c r="BL1099">
        <v>-13447000000</v>
      </c>
    </row>
    <row r="1100" spans="1:64" x14ac:dyDescent="0.3">
      <c r="A1100" s="3">
        <v>2388</v>
      </c>
      <c r="B1100" s="3">
        <v>2012</v>
      </c>
      <c r="C1100" s="3" t="s">
        <v>30</v>
      </c>
      <c r="D1100" s="2">
        <v>41090</v>
      </c>
      <c r="E1100" s="2">
        <v>41144</v>
      </c>
      <c r="F1100" t="s">
        <v>18</v>
      </c>
      <c r="G1100">
        <v>19414000000</v>
      </c>
      <c r="H1100">
        <v>19680000000</v>
      </c>
      <c r="I1100">
        <f t="shared" si="225"/>
        <v>-235703000000</v>
      </c>
      <c r="J1100" t="s">
        <v>19</v>
      </c>
      <c r="K1100">
        <v>1684722000000</v>
      </c>
      <c r="L1100">
        <v>140714000000</v>
      </c>
      <c r="M1100" t="s">
        <v>19</v>
      </c>
      <c r="N1100">
        <f t="shared" si="226"/>
        <v>1.1681452488897279E-2</v>
      </c>
      <c r="O1100">
        <f t="shared" si="227"/>
        <v>0.13985815199624771</v>
      </c>
      <c r="P1100" t="s">
        <v>19</v>
      </c>
      <c r="Q1100">
        <f t="shared" si="228"/>
        <v>-0.13990616849545504</v>
      </c>
      <c r="R1100">
        <f t="shared" si="229"/>
        <v>-1.6750501016245718</v>
      </c>
      <c r="S1100">
        <f t="shared" si="231"/>
        <v>0.48297136602233998</v>
      </c>
      <c r="T1100">
        <f t="shared" si="232"/>
        <v>0.48958877528173744</v>
      </c>
      <c r="U1100">
        <f t="shared" si="230"/>
        <v>0.59253048780487805</v>
      </c>
      <c r="V1100">
        <v>1.8613999999999999</v>
      </c>
      <c r="W1100" t="s">
        <v>19</v>
      </c>
      <c r="X1100">
        <v>153042000000</v>
      </c>
      <c r="Y1100" t="s">
        <v>19</v>
      </c>
      <c r="Z1100" t="s">
        <v>19</v>
      </c>
      <c r="AA1100" t="s">
        <v>19</v>
      </c>
      <c r="AB1100">
        <v>785932000000</v>
      </c>
      <c r="AC1100">
        <v>57194000000</v>
      </c>
      <c r="AD1100" t="s">
        <v>19</v>
      </c>
      <c r="AE1100">
        <v>245000000</v>
      </c>
      <c r="AF1100" t="s">
        <v>19</v>
      </c>
      <c r="AG1100" t="s">
        <v>19</v>
      </c>
      <c r="AH1100" t="s">
        <v>19</v>
      </c>
      <c r="AI1100" t="s">
        <v>19</v>
      </c>
      <c r="AJ1100" t="s">
        <v>19</v>
      </c>
      <c r="AK1100">
        <v>1182857000000</v>
      </c>
      <c r="AL1100">
        <v>1540310000000</v>
      </c>
      <c r="AM1100">
        <v>3698000000</v>
      </c>
      <c r="AN1100">
        <v>52864000000</v>
      </c>
      <c r="AO1100">
        <v>87850000000</v>
      </c>
      <c r="AP1100">
        <v>34547000000</v>
      </c>
      <c r="AQ1100">
        <v>10154000000</v>
      </c>
      <c r="AR1100">
        <v>24393000000</v>
      </c>
      <c r="AS1100">
        <v>15804000000</v>
      </c>
      <c r="AT1100">
        <v>40197000000</v>
      </c>
      <c r="AU1100" t="s">
        <v>19</v>
      </c>
      <c r="AV1100" t="s">
        <v>19</v>
      </c>
      <c r="AW1100" t="s">
        <v>19</v>
      </c>
      <c r="AX1100">
        <v>11191000000</v>
      </c>
      <c r="AY1100">
        <v>584000000</v>
      </c>
      <c r="AZ1100" t="s">
        <v>19</v>
      </c>
      <c r="BA1100" t="s">
        <v>19</v>
      </c>
      <c r="BB1100" t="s">
        <v>19</v>
      </c>
      <c r="BC1100" t="s">
        <v>19</v>
      </c>
      <c r="BD1100">
        <v>23918000000</v>
      </c>
      <c r="BE1100">
        <v>3810000000</v>
      </c>
      <c r="BF1100">
        <v>428000000</v>
      </c>
      <c r="BG1100">
        <v>11661000000</v>
      </c>
      <c r="BH1100">
        <v>8019000000</v>
      </c>
      <c r="BI1100">
        <v>-234738000000</v>
      </c>
      <c r="BJ1100">
        <v>-965000000</v>
      </c>
      <c r="BK1100">
        <v>-624000000</v>
      </c>
      <c r="BL1100">
        <v>-13454000000</v>
      </c>
    </row>
    <row r="1101" spans="1:64" x14ac:dyDescent="0.3">
      <c r="A1101" s="3">
        <v>2388</v>
      </c>
      <c r="B1101" s="3">
        <v>2012</v>
      </c>
      <c r="C1101" s="3" t="s">
        <v>29</v>
      </c>
      <c r="D1101" s="2">
        <v>41274</v>
      </c>
      <c r="E1101" s="2">
        <v>41359</v>
      </c>
      <c r="F1101" t="s">
        <v>18</v>
      </c>
      <c r="G1101">
        <v>28402000000</v>
      </c>
      <c r="H1101">
        <v>20930000000</v>
      </c>
      <c r="I1101">
        <f t="shared" si="225"/>
        <v>-81500000000</v>
      </c>
      <c r="J1101" t="s">
        <v>19</v>
      </c>
      <c r="K1101">
        <v>1830763000000</v>
      </c>
      <c r="L1101">
        <v>150969000000</v>
      </c>
      <c r="M1101" t="s">
        <v>19</v>
      </c>
      <c r="N1101">
        <f t="shared" si="226"/>
        <v>1.1432391849736968E-2</v>
      </c>
      <c r="O1101">
        <f t="shared" si="227"/>
        <v>0.13863773357444242</v>
      </c>
      <c r="P1101" t="s">
        <v>19</v>
      </c>
      <c r="Q1101">
        <f t="shared" si="228"/>
        <v>-4.4516958229983895E-2</v>
      </c>
      <c r="R1101">
        <f t="shared" si="229"/>
        <v>-0.53984592863435543</v>
      </c>
      <c r="S1101">
        <f t="shared" si="231"/>
        <v>0.81713562345359336</v>
      </c>
      <c r="T1101">
        <f t="shared" si="232"/>
        <v>0.6021635306979688</v>
      </c>
      <c r="U1101">
        <f t="shared" si="230"/>
        <v>0.62537028189202104</v>
      </c>
      <c r="V1101">
        <v>1.9796</v>
      </c>
      <c r="W1101" t="s">
        <v>19</v>
      </c>
      <c r="X1101">
        <v>198748000000</v>
      </c>
      <c r="Y1101" t="s">
        <v>19</v>
      </c>
      <c r="Z1101" t="s">
        <v>19</v>
      </c>
      <c r="AA1101" t="s">
        <v>19</v>
      </c>
      <c r="AB1101">
        <v>819739000000</v>
      </c>
      <c r="AC1101">
        <v>63107000000</v>
      </c>
      <c r="AD1101" t="s">
        <v>19</v>
      </c>
      <c r="AE1101">
        <v>259000000</v>
      </c>
      <c r="AF1101" t="s">
        <v>19</v>
      </c>
      <c r="AG1101" t="s">
        <v>19</v>
      </c>
      <c r="AH1101" t="s">
        <v>19</v>
      </c>
      <c r="AI1101" t="s">
        <v>19</v>
      </c>
      <c r="AJ1101" t="s">
        <v>19</v>
      </c>
      <c r="AK1101">
        <v>1226290000000</v>
      </c>
      <c r="AL1101">
        <v>1675689000000</v>
      </c>
      <c r="AM1101">
        <v>4105000000</v>
      </c>
      <c r="AN1101">
        <v>52864000000</v>
      </c>
      <c r="AO1101">
        <v>98105000000</v>
      </c>
      <c r="AP1101">
        <v>35413000000</v>
      </c>
      <c r="AQ1101">
        <v>10705000000</v>
      </c>
      <c r="AR1101">
        <v>24708000000</v>
      </c>
      <c r="AS1101">
        <v>10050000000</v>
      </c>
      <c r="AT1101">
        <v>34758000000</v>
      </c>
      <c r="AU1101" t="s">
        <v>19</v>
      </c>
      <c r="AV1101" t="s">
        <v>19</v>
      </c>
      <c r="AW1101" t="s">
        <v>19</v>
      </c>
      <c r="AX1101">
        <v>11259000000</v>
      </c>
      <c r="AY1101">
        <v>859000000</v>
      </c>
      <c r="AZ1101" t="s">
        <v>19</v>
      </c>
      <c r="BA1101" t="s">
        <v>19</v>
      </c>
      <c r="BB1101" t="s">
        <v>19</v>
      </c>
      <c r="BC1101" t="s">
        <v>19</v>
      </c>
      <c r="BD1101">
        <v>25521000000</v>
      </c>
      <c r="BE1101">
        <v>3974000000</v>
      </c>
      <c r="BF1101">
        <v>617000000</v>
      </c>
      <c r="BG1101">
        <v>13089000000</v>
      </c>
      <c r="BH1101">
        <v>7841000000</v>
      </c>
      <c r="BI1101">
        <v>-80453000000</v>
      </c>
      <c r="BJ1101">
        <v>-1047000000</v>
      </c>
      <c r="BK1101">
        <v>-713000000</v>
      </c>
      <c r="BL1101">
        <v>-12573000000</v>
      </c>
    </row>
    <row r="1102" spans="1:64" x14ac:dyDescent="0.3">
      <c r="A1102" s="3">
        <v>2388</v>
      </c>
      <c r="B1102" s="3">
        <v>2013</v>
      </c>
      <c r="C1102" s="3" t="s">
        <v>30</v>
      </c>
      <c r="D1102" s="2">
        <v>41455</v>
      </c>
      <c r="E1102" s="2">
        <v>41515</v>
      </c>
      <c r="F1102" t="s">
        <v>18</v>
      </c>
      <c r="G1102">
        <v>26801000000</v>
      </c>
      <c r="H1102">
        <v>20939000000</v>
      </c>
      <c r="I1102">
        <f t="shared" si="225"/>
        <v>11067000000</v>
      </c>
      <c r="J1102" t="s">
        <v>19</v>
      </c>
      <c r="K1102">
        <v>1834661000000</v>
      </c>
      <c r="L1102">
        <v>151806000000</v>
      </c>
      <c r="M1102" t="s">
        <v>19</v>
      </c>
      <c r="N1102">
        <f t="shared" si="226"/>
        <v>1.1413007634652941E-2</v>
      </c>
      <c r="O1102">
        <f t="shared" si="227"/>
        <v>0.13793262453394464</v>
      </c>
      <c r="P1102" t="s">
        <v>19</v>
      </c>
      <c r="Q1102">
        <f t="shared" si="228"/>
        <v>6.032177061593395E-3</v>
      </c>
      <c r="R1102">
        <f t="shared" si="229"/>
        <v>7.2902256827793374E-2</v>
      </c>
      <c r="S1102">
        <f t="shared" si="231"/>
        <v>0.71972178956979427</v>
      </c>
      <c r="T1102">
        <f t="shared" si="232"/>
        <v>0.56230194962135449</v>
      </c>
      <c r="U1102">
        <f t="shared" si="230"/>
        <v>0.62510148526672715</v>
      </c>
      <c r="V1102">
        <v>1.9803999999999999</v>
      </c>
      <c r="W1102" t="s">
        <v>19</v>
      </c>
      <c r="X1102">
        <v>182450000000</v>
      </c>
      <c r="Y1102" t="s">
        <v>19</v>
      </c>
      <c r="Z1102" t="s">
        <v>19</v>
      </c>
      <c r="AA1102" t="s">
        <v>19</v>
      </c>
      <c r="AB1102">
        <v>885267000000</v>
      </c>
      <c r="AC1102">
        <v>64256000000</v>
      </c>
      <c r="AD1102" t="s">
        <v>19</v>
      </c>
      <c r="AE1102">
        <v>270000000</v>
      </c>
      <c r="AF1102" t="s">
        <v>19</v>
      </c>
      <c r="AG1102" t="s">
        <v>19</v>
      </c>
      <c r="AH1102" t="s">
        <v>19</v>
      </c>
      <c r="AI1102" t="s">
        <v>19</v>
      </c>
      <c r="AJ1102" t="s">
        <v>19</v>
      </c>
      <c r="AK1102">
        <v>1259756000000</v>
      </c>
      <c r="AL1102">
        <v>1678959000000</v>
      </c>
      <c r="AM1102">
        <v>3896000000</v>
      </c>
      <c r="AN1102">
        <v>52864000000</v>
      </c>
      <c r="AO1102">
        <v>98942000000</v>
      </c>
      <c r="AP1102">
        <v>36100000000</v>
      </c>
      <c r="AQ1102">
        <v>10680000000</v>
      </c>
      <c r="AR1102">
        <v>25420000000</v>
      </c>
      <c r="AS1102">
        <v>11818000000</v>
      </c>
      <c r="AT1102">
        <v>37238000000</v>
      </c>
      <c r="AU1102" t="s">
        <v>19</v>
      </c>
      <c r="AV1102" t="s">
        <v>19</v>
      </c>
      <c r="AW1102" t="s">
        <v>19</v>
      </c>
      <c r="AX1102">
        <v>11629000000</v>
      </c>
      <c r="AY1102">
        <v>1122000000</v>
      </c>
      <c r="AZ1102" t="s">
        <v>19</v>
      </c>
      <c r="BA1102" t="s">
        <v>19</v>
      </c>
      <c r="BB1102" t="s">
        <v>19</v>
      </c>
      <c r="BC1102" t="s">
        <v>19</v>
      </c>
      <c r="BD1102">
        <v>25644000000</v>
      </c>
      <c r="BE1102">
        <v>4089000000</v>
      </c>
      <c r="BF1102">
        <v>616000000</v>
      </c>
      <c r="BG1102">
        <v>13089000000</v>
      </c>
      <c r="BH1102">
        <v>7850000000</v>
      </c>
      <c r="BI1102">
        <v>12058000000</v>
      </c>
      <c r="BJ1102">
        <v>-991000000</v>
      </c>
      <c r="BK1102">
        <v>-872000000</v>
      </c>
      <c r="BL1102">
        <v>-20658000000</v>
      </c>
    </row>
    <row r="1103" spans="1:64" x14ac:dyDescent="0.3">
      <c r="A1103" s="3">
        <v>2388</v>
      </c>
      <c r="B1103" s="3">
        <v>2013</v>
      </c>
      <c r="C1103" s="3" t="s">
        <v>29</v>
      </c>
      <c r="D1103" s="2">
        <v>41639</v>
      </c>
      <c r="E1103" s="2">
        <v>41724</v>
      </c>
      <c r="F1103" t="s">
        <v>18</v>
      </c>
      <c r="G1103">
        <v>28830000000</v>
      </c>
      <c r="H1103">
        <v>22252000000</v>
      </c>
      <c r="I1103">
        <f t="shared" si="225"/>
        <v>139958000000</v>
      </c>
      <c r="J1103" t="s">
        <v>19</v>
      </c>
      <c r="K1103">
        <v>2046936000000</v>
      </c>
      <c r="L1103">
        <v>158813000000</v>
      </c>
      <c r="M1103" t="s">
        <v>19</v>
      </c>
      <c r="N1103">
        <f t="shared" si="226"/>
        <v>1.087088213798575E-2</v>
      </c>
      <c r="O1103">
        <f t="shared" si="227"/>
        <v>0.14011447425588586</v>
      </c>
      <c r="P1103" t="s">
        <v>19</v>
      </c>
      <c r="Q1103">
        <f t="shared" si="228"/>
        <v>6.8374389819711015E-2</v>
      </c>
      <c r="R1103">
        <f t="shared" si="229"/>
        <v>0.88127546233620668</v>
      </c>
      <c r="S1103">
        <f t="shared" si="231"/>
        <v>0.72847180109157061</v>
      </c>
      <c r="T1103">
        <f t="shared" si="232"/>
        <v>0.56225995552860319</v>
      </c>
      <c r="U1103">
        <f t="shared" si="230"/>
        <v>0.47991191802984001</v>
      </c>
      <c r="V1103">
        <v>2.1046</v>
      </c>
      <c r="W1103" t="s">
        <v>19</v>
      </c>
      <c r="X1103">
        <v>353741000000</v>
      </c>
      <c r="Y1103" t="s">
        <v>19</v>
      </c>
      <c r="Z1103" t="s">
        <v>19</v>
      </c>
      <c r="AA1103" t="s">
        <v>19</v>
      </c>
      <c r="AB1103">
        <v>924943000000</v>
      </c>
      <c r="AC1103">
        <v>66955000000</v>
      </c>
      <c r="AD1103" t="s">
        <v>19</v>
      </c>
      <c r="AE1103">
        <v>292000000</v>
      </c>
      <c r="AF1103" t="s">
        <v>19</v>
      </c>
      <c r="AG1103" t="s">
        <v>19</v>
      </c>
      <c r="AH1103" t="s">
        <v>19</v>
      </c>
      <c r="AI1103" t="s">
        <v>19</v>
      </c>
      <c r="AJ1103" t="s">
        <v>19</v>
      </c>
      <c r="AK1103">
        <v>1324148000000</v>
      </c>
      <c r="AL1103">
        <v>1883928000000</v>
      </c>
      <c r="AM1103">
        <v>4195000000</v>
      </c>
      <c r="AN1103">
        <v>52864000000</v>
      </c>
      <c r="AO1103">
        <v>105949000000</v>
      </c>
      <c r="AP1103">
        <v>39379000000</v>
      </c>
      <c r="AQ1103">
        <v>11463000000</v>
      </c>
      <c r="AR1103">
        <v>27916000000</v>
      </c>
      <c r="AS1103">
        <v>11660000000</v>
      </c>
      <c r="AT1103">
        <v>39576000000</v>
      </c>
      <c r="AU1103" t="s">
        <v>19</v>
      </c>
      <c r="AV1103" t="s">
        <v>19</v>
      </c>
      <c r="AW1103" t="s">
        <v>19</v>
      </c>
      <c r="AX1103">
        <v>12083000000</v>
      </c>
      <c r="AY1103">
        <v>737000000</v>
      </c>
      <c r="AZ1103" t="s">
        <v>19</v>
      </c>
      <c r="BA1103" t="s">
        <v>19</v>
      </c>
      <c r="BB1103" t="s">
        <v>19</v>
      </c>
      <c r="BC1103" t="s">
        <v>19</v>
      </c>
      <c r="BD1103">
        <v>27793000000</v>
      </c>
      <c r="BE1103">
        <v>4718000000</v>
      </c>
      <c r="BF1103">
        <v>823000000</v>
      </c>
      <c r="BG1103">
        <v>10679000000</v>
      </c>
      <c r="BH1103">
        <v>11573000000</v>
      </c>
      <c r="BI1103">
        <v>141056000000</v>
      </c>
      <c r="BJ1103">
        <v>-1098000000</v>
      </c>
      <c r="BK1103">
        <v>-1092000000</v>
      </c>
      <c r="BL1103">
        <v>-20560000000</v>
      </c>
    </row>
    <row r="1104" spans="1:64" x14ac:dyDescent="0.3">
      <c r="A1104" s="3">
        <v>2388</v>
      </c>
      <c r="B1104" s="3">
        <v>2014</v>
      </c>
      <c r="C1104" s="3" t="s">
        <v>30</v>
      </c>
      <c r="D1104" s="2">
        <v>41820</v>
      </c>
      <c r="E1104" s="2">
        <v>41870</v>
      </c>
      <c r="F1104" t="s">
        <v>18</v>
      </c>
      <c r="G1104">
        <v>27259000000</v>
      </c>
      <c r="H1104">
        <v>23083000000</v>
      </c>
      <c r="I1104">
        <f t="shared" si="225"/>
        <v>178514000000</v>
      </c>
      <c r="J1104" t="s">
        <v>19</v>
      </c>
      <c r="K1104">
        <v>2085236000000</v>
      </c>
      <c r="L1104">
        <v>168865000000</v>
      </c>
      <c r="M1104" t="s">
        <v>19</v>
      </c>
      <c r="N1104">
        <f t="shared" si="226"/>
        <v>1.1069730236769363E-2</v>
      </c>
      <c r="O1104">
        <f t="shared" si="227"/>
        <v>0.13669499304177893</v>
      </c>
      <c r="P1104" t="s">
        <v>19</v>
      </c>
      <c r="Q1104">
        <f t="shared" si="228"/>
        <v>8.5608535436756325E-2</v>
      </c>
      <c r="R1104">
        <f t="shared" si="229"/>
        <v>1.0571403191898854</v>
      </c>
      <c r="S1104">
        <f t="shared" si="231"/>
        <v>0.61754378015903577</v>
      </c>
      <c r="T1104">
        <f t="shared" si="232"/>
        <v>0.52293785822704519</v>
      </c>
      <c r="U1104">
        <f t="shared" si="230"/>
        <v>0.46263483949226702</v>
      </c>
      <c r="V1104">
        <v>2.1831999999999998</v>
      </c>
      <c r="W1104" t="s">
        <v>19</v>
      </c>
      <c r="X1104">
        <v>340517000000</v>
      </c>
      <c r="Y1104" t="s">
        <v>19</v>
      </c>
      <c r="Z1104" t="s">
        <v>19</v>
      </c>
      <c r="AA1104" t="s">
        <v>19</v>
      </c>
      <c r="AB1104">
        <v>1013705000000</v>
      </c>
      <c r="AC1104">
        <v>67871000000</v>
      </c>
      <c r="AD1104" t="s">
        <v>19</v>
      </c>
      <c r="AE1104">
        <v>303000000</v>
      </c>
      <c r="AF1104" t="s">
        <v>19</v>
      </c>
      <c r="AG1104" t="s">
        <v>19</v>
      </c>
      <c r="AH1104" t="s">
        <v>19</v>
      </c>
      <c r="AI1104" t="s">
        <v>19</v>
      </c>
      <c r="AJ1104" t="s">
        <v>19</v>
      </c>
      <c r="AK1104">
        <v>1436362000000</v>
      </c>
      <c r="AL1104">
        <v>1911858000000</v>
      </c>
      <c r="AM1104">
        <v>4513000000</v>
      </c>
      <c r="AN1104">
        <v>52864000000</v>
      </c>
      <c r="AO1104">
        <v>116001000000</v>
      </c>
      <c r="AP1104">
        <v>44224000000</v>
      </c>
      <c r="AQ1104">
        <v>13983000000</v>
      </c>
      <c r="AR1104">
        <v>30241000000</v>
      </c>
      <c r="AS1104">
        <v>13900000000</v>
      </c>
      <c r="AT1104">
        <v>44141000000</v>
      </c>
      <c r="AU1104" t="s">
        <v>19</v>
      </c>
      <c r="AV1104" t="s">
        <v>19</v>
      </c>
      <c r="AW1104" t="s">
        <v>19</v>
      </c>
      <c r="AX1104">
        <v>12607000000</v>
      </c>
      <c r="AY1104">
        <v>745000000</v>
      </c>
      <c r="AZ1104" t="s">
        <v>19</v>
      </c>
      <c r="BA1104" t="s">
        <v>19</v>
      </c>
      <c r="BB1104" t="s">
        <v>19</v>
      </c>
      <c r="BC1104" t="s">
        <v>19</v>
      </c>
      <c r="BD1104">
        <v>29024000000</v>
      </c>
      <c r="BE1104">
        <v>5273000000</v>
      </c>
      <c r="BF1104">
        <v>668000000</v>
      </c>
      <c r="BG1104">
        <v>10679000000</v>
      </c>
      <c r="BH1104">
        <v>12404000000</v>
      </c>
      <c r="BI1104">
        <v>179642000000</v>
      </c>
      <c r="BJ1104">
        <v>-1128000000</v>
      </c>
      <c r="BK1104">
        <v>-1124000000</v>
      </c>
      <c r="BL1104">
        <v>-11389000000</v>
      </c>
    </row>
    <row r="1105" spans="1:64" x14ac:dyDescent="0.3">
      <c r="A1105" s="3">
        <v>2388</v>
      </c>
      <c r="B1105" s="3">
        <v>2014</v>
      </c>
      <c r="C1105" s="3" t="s">
        <v>29</v>
      </c>
      <c r="D1105" s="2">
        <v>42004</v>
      </c>
      <c r="E1105" s="2">
        <v>42088</v>
      </c>
      <c r="F1105" t="s">
        <v>18</v>
      </c>
      <c r="G1105">
        <v>32116000000</v>
      </c>
      <c r="H1105">
        <v>24577000000</v>
      </c>
      <c r="I1105">
        <f t="shared" si="225"/>
        <v>60677000000</v>
      </c>
      <c r="J1105" t="s">
        <v>19</v>
      </c>
      <c r="K1105">
        <v>2189367000000</v>
      </c>
      <c r="L1105">
        <v>176714000000</v>
      </c>
      <c r="M1105" t="s">
        <v>19</v>
      </c>
      <c r="N1105">
        <f t="shared" si="226"/>
        <v>1.1225619094468857E-2</v>
      </c>
      <c r="O1105">
        <f t="shared" si="227"/>
        <v>0.13907783197709292</v>
      </c>
      <c r="P1105" t="s">
        <v>19</v>
      </c>
      <c r="Q1105">
        <f t="shared" si="228"/>
        <v>2.7714403295564426E-2</v>
      </c>
      <c r="R1105">
        <f t="shared" si="229"/>
        <v>0.34336272168588794</v>
      </c>
      <c r="S1105">
        <f t="shared" si="231"/>
        <v>0.74287564766839376</v>
      </c>
      <c r="T1105">
        <f t="shared" si="232"/>
        <v>0.56849093264248707</v>
      </c>
      <c r="U1105">
        <f t="shared" si="230"/>
        <v>0.48183260772266756</v>
      </c>
      <c r="V1105">
        <v>2.3246000000000002</v>
      </c>
      <c r="W1105" t="s">
        <v>19</v>
      </c>
      <c r="X1105">
        <v>398673000000</v>
      </c>
      <c r="Y1105" t="s">
        <v>19</v>
      </c>
      <c r="Z1105" t="s">
        <v>19</v>
      </c>
      <c r="AA1105" t="s">
        <v>19</v>
      </c>
      <c r="AB1105">
        <v>1014129000000</v>
      </c>
      <c r="AC1105">
        <v>69766000000</v>
      </c>
      <c r="AD1105" t="s">
        <v>19</v>
      </c>
      <c r="AE1105">
        <v>324000000</v>
      </c>
      <c r="AF1105" t="s">
        <v>19</v>
      </c>
      <c r="AG1105" t="s">
        <v>19</v>
      </c>
      <c r="AH1105" t="s">
        <v>19</v>
      </c>
      <c r="AI1105" t="s">
        <v>19</v>
      </c>
      <c r="AJ1105" t="s">
        <v>19</v>
      </c>
      <c r="AK1105">
        <v>1480109000000</v>
      </c>
      <c r="AL1105">
        <v>2007895000000</v>
      </c>
      <c r="AM1105">
        <v>4758000000</v>
      </c>
      <c r="AN1105">
        <v>52864000000</v>
      </c>
      <c r="AO1105">
        <v>123850000000</v>
      </c>
      <c r="AP1105">
        <v>47952000000</v>
      </c>
      <c r="AQ1105">
        <v>16033000000</v>
      </c>
      <c r="AR1105">
        <v>31919000000</v>
      </c>
      <c r="AS1105">
        <v>11313000000</v>
      </c>
      <c r="AT1105">
        <v>43232000000</v>
      </c>
      <c r="AU1105" t="s">
        <v>19</v>
      </c>
      <c r="AV1105" t="s">
        <v>19</v>
      </c>
      <c r="AW1105" t="s">
        <v>19</v>
      </c>
      <c r="AX1105">
        <v>12972000000</v>
      </c>
      <c r="AY1105">
        <v>1050000000</v>
      </c>
      <c r="AZ1105" t="s">
        <v>19</v>
      </c>
      <c r="BA1105" t="s">
        <v>19</v>
      </c>
      <c r="BB1105" t="s">
        <v>19</v>
      </c>
      <c r="BC1105" t="s">
        <v>19</v>
      </c>
      <c r="BD1105">
        <v>30663000000</v>
      </c>
      <c r="BE1105">
        <v>5558000000</v>
      </c>
      <c r="BF1105">
        <v>528000000</v>
      </c>
      <c r="BG1105">
        <v>11842000000</v>
      </c>
      <c r="BH1105">
        <v>12735000000</v>
      </c>
      <c r="BI1105">
        <v>61702000000</v>
      </c>
      <c r="BJ1105">
        <v>-1025000000</v>
      </c>
      <c r="BK1105">
        <v>-979000000</v>
      </c>
      <c r="BL1105">
        <v>-11373000000</v>
      </c>
    </row>
    <row r="1106" spans="1:64" x14ac:dyDescent="0.3">
      <c r="A1106" s="3">
        <v>2388</v>
      </c>
      <c r="B1106" s="3">
        <v>2015</v>
      </c>
      <c r="C1106" s="3" t="s">
        <v>30</v>
      </c>
      <c r="D1106" s="2">
        <v>42185</v>
      </c>
      <c r="E1106" s="2">
        <v>42244</v>
      </c>
      <c r="F1106" t="s">
        <v>18</v>
      </c>
      <c r="G1106">
        <v>32325000000</v>
      </c>
      <c r="H1106">
        <v>25881000000</v>
      </c>
      <c r="I1106">
        <f t="shared" si="225"/>
        <v>13267000000</v>
      </c>
      <c r="J1106" t="s">
        <v>19</v>
      </c>
      <c r="K1106">
        <v>2367685000000</v>
      </c>
      <c r="L1106">
        <v>185574000000</v>
      </c>
      <c r="M1106" t="s">
        <v>19</v>
      </c>
      <c r="N1106">
        <f t="shared" si="226"/>
        <v>1.0930930423599423E-2</v>
      </c>
      <c r="O1106">
        <f t="shared" si="227"/>
        <v>0.13946458016748037</v>
      </c>
      <c r="P1106" t="s">
        <v>19</v>
      </c>
      <c r="Q1106">
        <f t="shared" si="228"/>
        <v>5.6033636231170953E-3</v>
      </c>
      <c r="R1106">
        <f t="shared" si="229"/>
        <v>7.1491696035004909E-2</v>
      </c>
      <c r="S1106">
        <f t="shared" si="231"/>
        <v>0.6874880367511006</v>
      </c>
      <c r="T1106">
        <f t="shared" si="232"/>
        <v>0.55043705735979076</v>
      </c>
      <c r="U1106">
        <f t="shared" si="230"/>
        <v>0.45755573586801129</v>
      </c>
      <c r="V1106">
        <v>2.448</v>
      </c>
      <c r="W1106" t="s">
        <v>19</v>
      </c>
      <c r="X1106">
        <v>329274000000</v>
      </c>
      <c r="Y1106" t="s">
        <v>19</v>
      </c>
      <c r="Z1106" t="s">
        <v>19</v>
      </c>
      <c r="AA1106" t="s">
        <v>19</v>
      </c>
      <c r="AB1106">
        <v>1078831000000</v>
      </c>
      <c r="AC1106">
        <v>56206000000</v>
      </c>
      <c r="AD1106" t="s">
        <v>19</v>
      </c>
      <c r="AE1106">
        <v>345000000</v>
      </c>
      <c r="AF1106" t="s">
        <v>19</v>
      </c>
      <c r="AG1106" t="s">
        <v>19</v>
      </c>
      <c r="AH1106" t="s">
        <v>19</v>
      </c>
      <c r="AI1106" t="s">
        <v>19</v>
      </c>
      <c r="AJ1106" t="s">
        <v>19</v>
      </c>
      <c r="AK1106">
        <v>1612327000000</v>
      </c>
      <c r="AL1106">
        <v>2177055000000</v>
      </c>
      <c r="AM1106">
        <v>5056000000</v>
      </c>
      <c r="AN1106">
        <v>52864000000</v>
      </c>
      <c r="AO1106">
        <v>132710000000</v>
      </c>
      <c r="AP1106">
        <v>48508000000</v>
      </c>
      <c r="AQ1106">
        <v>16573000000</v>
      </c>
      <c r="AR1106">
        <v>31935000000</v>
      </c>
      <c r="AS1106">
        <v>15084000000</v>
      </c>
      <c r="AT1106">
        <v>47019000000</v>
      </c>
      <c r="AU1106" t="s">
        <v>19</v>
      </c>
      <c r="AV1106" t="s">
        <v>19</v>
      </c>
      <c r="AW1106" t="s">
        <v>19</v>
      </c>
      <c r="AX1106">
        <v>13332000000</v>
      </c>
      <c r="AY1106">
        <v>1480000000</v>
      </c>
      <c r="AZ1106" t="s">
        <v>19</v>
      </c>
      <c r="BA1106" t="s">
        <v>19</v>
      </c>
      <c r="BB1106" t="s">
        <v>19</v>
      </c>
      <c r="BC1106" t="s">
        <v>19</v>
      </c>
      <c r="BD1106">
        <v>32266000000</v>
      </c>
      <c r="BE1106">
        <v>5703000000</v>
      </c>
      <c r="BF1106">
        <v>682000000</v>
      </c>
      <c r="BG1106">
        <v>11842000000</v>
      </c>
      <c r="BH1106">
        <v>14039000000</v>
      </c>
      <c r="BI1106">
        <v>14575000000</v>
      </c>
      <c r="BJ1106">
        <v>-1308000000</v>
      </c>
      <c r="BK1106">
        <v>-797000000</v>
      </c>
      <c r="BL1106">
        <v>-6376000000</v>
      </c>
    </row>
    <row r="1107" spans="1:64" x14ac:dyDescent="0.3">
      <c r="A1107" s="3">
        <v>2388</v>
      </c>
      <c r="B1107" s="3">
        <v>2015</v>
      </c>
      <c r="C1107" s="3" t="s">
        <v>29</v>
      </c>
      <c r="D1107" s="2">
        <v>42369</v>
      </c>
      <c r="E1107" s="2">
        <v>42459</v>
      </c>
      <c r="F1107" t="s">
        <v>18</v>
      </c>
      <c r="G1107">
        <v>33076000000</v>
      </c>
      <c r="H1107">
        <v>26796000000</v>
      </c>
      <c r="I1107">
        <f t="shared" si="225"/>
        <v>-72454000000</v>
      </c>
      <c r="J1107" t="s">
        <v>19</v>
      </c>
      <c r="K1107">
        <v>2367864000000</v>
      </c>
      <c r="L1107">
        <v>192578000000</v>
      </c>
      <c r="M1107" t="s">
        <v>19</v>
      </c>
      <c r="N1107">
        <f t="shared" si="226"/>
        <v>1.131652831412615E-2</v>
      </c>
      <c r="O1107">
        <f t="shared" si="227"/>
        <v>0.13914361972811018</v>
      </c>
      <c r="P1107" t="s">
        <v>19</v>
      </c>
      <c r="Q1107">
        <f t="shared" si="228"/>
        <v>-3.0598885746816538E-2</v>
      </c>
      <c r="R1107">
        <f t="shared" si="229"/>
        <v>-0.37623196834529388</v>
      </c>
      <c r="S1107">
        <f t="shared" si="231"/>
        <v>0.70226544087984888</v>
      </c>
      <c r="T1107">
        <f t="shared" si="232"/>
        <v>0.56892927663007709</v>
      </c>
      <c r="U1107">
        <f t="shared" si="230"/>
        <v>0.48294521570383642</v>
      </c>
      <c r="V1107">
        <v>2.5344000000000002</v>
      </c>
      <c r="W1107" t="s">
        <v>19</v>
      </c>
      <c r="X1107">
        <v>230730000000</v>
      </c>
      <c r="Y1107" t="s">
        <v>19</v>
      </c>
      <c r="Z1107" t="s">
        <v>19</v>
      </c>
      <c r="AA1107" t="s">
        <v>19</v>
      </c>
      <c r="AB1107">
        <v>920214000000</v>
      </c>
      <c r="AC1107">
        <v>65695000000</v>
      </c>
      <c r="AD1107" t="s">
        <v>19</v>
      </c>
      <c r="AE1107">
        <v>376000000</v>
      </c>
      <c r="AF1107" t="s">
        <v>19</v>
      </c>
      <c r="AG1107" t="s">
        <v>19</v>
      </c>
      <c r="AH1107" t="s">
        <v>19</v>
      </c>
      <c r="AI1107" t="s">
        <v>19</v>
      </c>
      <c r="AJ1107" t="s">
        <v>19</v>
      </c>
      <c r="AK1107">
        <v>1404989000000</v>
      </c>
      <c r="AL1107">
        <v>2169871000000</v>
      </c>
      <c r="AM1107">
        <v>5415000000</v>
      </c>
      <c r="AN1107">
        <v>52864000000</v>
      </c>
      <c r="AO1107">
        <v>139714000000</v>
      </c>
      <c r="AP1107">
        <v>46445000000</v>
      </c>
      <c r="AQ1107">
        <v>15986000000</v>
      </c>
      <c r="AR1107">
        <v>30459000000</v>
      </c>
      <c r="AS1107">
        <v>16640000000</v>
      </c>
      <c r="AT1107">
        <v>47099000000</v>
      </c>
      <c r="AU1107" t="s">
        <v>19</v>
      </c>
      <c r="AV1107" t="s">
        <v>19</v>
      </c>
      <c r="AW1107" t="s">
        <v>19</v>
      </c>
      <c r="AX1107">
        <v>14087000000</v>
      </c>
      <c r="AY1107">
        <v>1564000000</v>
      </c>
      <c r="AZ1107" t="s">
        <v>19</v>
      </c>
      <c r="BA1107" t="s">
        <v>19</v>
      </c>
      <c r="BB1107" t="s">
        <v>19</v>
      </c>
      <c r="BC1107" t="s">
        <v>19</v>
      </c>
      <c r="BD1107">
        <v>32262000000</v>
      </c>
      <c r="BE1107">
        <v>4767000000</v>
      </c>
      <c r="BF1107">
        <v>699000000</v>
      </c>
      <c r="BG1107">
        <v>12941000000</v>
      </c>
      <c r="BH1107">
        <v>13855000000</v>
      </c>
      <c r="BI1107">
        <v>-71213000000</v>
      </c>
      <c r="BJ1107">
        <v>-1241000000</v>
      </c>
      <c r="BK1107">
        <v>-771000000</v>
      </c>
      <c r="BL1107">
        <v>-12259000000</v>
      </c>
    </row>
    <row r="1108" spans="1:64" x14ac:dyDescent="0.3">
      <c r="A1108" s="3">
        <v>2388</v>
      </c>
      <c r="B1108" s="3">
        <v>2016</v>
      </c>
      <c r="C1108" s="3" t="s">
        <v>30</v>
      </c>
      <c r="D1108" s="2">
        <v>42551</v>
      </c>
      <c r="E1108" s="2">
        <v>42612</v>
      </c>
      <c r="F1108" t="s">
        <v>18</v>
      </c>
      <c r="G1108">
        <v>101412000000</v>
      </c>
      <c r="H1108">
        <v>56140000000</v>
      </c>
      <c r="I1108">
        <f t="shared" si="225"/>
        <v>23859000000</v>
      </c>
      <c r="J1108" t="s">
        <v>19</v>
      </c>
      <c r="K1108">
        <v>2364232000000</v>
      </c>
      <c r="L1108">
        <v>228586000000</v>
      </c>
      <c r="M1108" t="s">
        <v>19</v>
      </c>
      <c r="N1108">
        <f t="shared" si="226"/>
        <v>2.3745554581783852E-2</v>
      </c>
      <c r="O1108">
        <f t="shared" si="227"/>
        <v>0.24559684320124592</v>
      </c>
      <c r="P1108" t="s">
        <v>19</v>
      </c>
      <c r="Q1108">
        <f t="shared" si="228"/>
        <v>1.0091649212090862E-2</v>
      </c>
      <c r="R1108">
        <f t="shared" si="229"/>
        <v>0.10437647099997376</v>
      </c>
      <c r="S1108">
        <f t="shared" si="231"/>
        <v>2.7664357029843418</v>
      </c>
      <c r="T1108">
        <f t="shared" si="232"/>
        <v>1.5314528888646408</v>
      </c>
      <c r="U1108">
        <f t="shared" si="230"/>
        <v>0.36423227645172784</v>
      </c>
      <c r="V1108">
        <v>5.3098000000000001</v>
      </c>
      <c r="W1108" t="s">
        <v>19</v>
      </c>
      <c r="X1108">
        <v>362789000000</v>
      </c>
      <c r="Y1108" t="s">
        <v>19</v>
      </c>
      <c r="Z1108" t="s">
        <v>19</v>
      </c>
      <c r="AA1108" t="s">
        <v>19</v>
      </c>
      <c r="AB1108">
        <v>1014095000000</v>
      </c>
      <c r="AC1108">
        <v>64748000000</v>
      </c>
      <c r="AD1108" t="s">
        <v>19</v>
      </c>
      <c r="AE1108">
        <v>416000000</v>
      </c>
      <c r="AF1108" t="s">
        <v>19</v>
      </c>
      <c r="AG1108" t="s">
        <v>19</v>
      </c>
      <c r="AH1108" t="s">
        <v>19</v>
      </c>
      <c r="AI1108" t="s">
        <v>19</v>
      </c>
      <c r="AJ1108" t="s">
        <v>19</v>
      </c>
      <c r="AK1108">
        <v>1471681000000</v>
      </c>
      <c r="AL1108">
        <v>2129617000000</v>
      </c>
      <c r="AM1108">
        <v>6029000000</v>
      </c>
      <c r="AN1108">
        <v>52864000000</v>
      </c>
      <c r="AO1108">
        <v>175722000000</v>
      </c>
      <c r="AP1108">
        <v>43235000000</v>
      </c>
      <c r="AQ1108">
        <v>14483000000</v>
      </c>
      <c r="AR1108">
        <v>28752000000</v>
      </c>
      <c r="AS1108">
        <v>7906000000</v>
      </c>
      <c r="AT1108">
        <v>36658000000</v>
      </c>
      <c r="AU1108" t="s">
        <v>19</v>
      </c>
      <c r="AV1108" t="s">
        <v>19</v>
      </c>
      <c r="AW1108" t="s">
        <v>19</v>
      </c>
      <c r="AX1108">
        <v>14215000000</v>
      </c>
      <c r="AY1108">
        <v>1637000000</v>
      </c>
      <c r="AZ1108" t="s">
        <v>19</v>
      </c>
      <c r="BA1108" t="s">
        <v>19</v>
      </c>
      <c r="BB1108" t="s">
        <v>19</v>
      </c>
      <c r="BC1108" t="s">
        <v>19</v>
      </c>
      <c r="BD1108">
        <v>61109000000</v>
      </c>
      <c r="BE1108">
        <v>4260000000</v>
      </c>
      <c r="BF1108">
        <v>709000000</v>
      </c>
      <c r="BG1108">
        <v>20448000000</v>
      </c>
      <c r="BH1108">
        <v>35692000000</v>
      </c>
      <c r="BI1108">
        <v>24890000000</v>
      </c>
      <c r="BJ1108">
        <v>-1031000000</v>
      </c>
      <c r="BK1108">
        <v>25966000000</v>
      </c>
      <c r="BL1108">
        <v>-19432000000</v>
      </c>
    </row>
    <row r="1109" spans="1:64" x14ac:dyDescent="0.3">
      <c r="A1109" s="3">
        <v>2600</v>
      </c>
      <c r="B1109" s="3">
        <v>2006</v>
      </c>
      <c r="C1109" s="3" t="s">
        <v>29</v>
      </c>
      <c r="D1109" s="2">
        <v>39082</v>
      </c>
      <c r="E1109" s="2">
        <v>39151</v>
      </c>
      <c r="F1109" t="s">
        <v>21</v>
      </c>
      <c r="G1109">
        <v>17667720000</v>
      </c>
      <c r="H1109">
        <v>11841680000</v>
      </c>
      <c r="I1109">
        <f t="shared" si="225"/>
        <v>7518593000</v>
      </c>
      <c r="J1109">
        <f t="shared" ref="J1109:J1156" si="236">(AA1109-X1109)+IFERROR(AC1109+AD1109,AC1109)-(AI1109-AH1109)</f>
        <v>45077623000</v>
      </c>
      <c r="K1109">
        <v>81941760000</v>
      </c>
      <c r="L1109">
        <v>44795750000</v>
      </c>
      <c r="M1109">
        <f t="shared" ref="M1109:M1156" si="237">G1109*(1-BE1109/BD1109)/J1109</f>
        <v>0.29098833316846906</v>
      </c>
      <c r="N1109">
        <f t="shared" si="226"/>
        <v>0.14451337144820908</v>
      </c>
      <c r="O1109">
        <f t="shared" si="227"/>
        <v>0.26434829196966231</v>
      </c>
      <c r="P1109">
        <f t="shared" ref="P1109:P1156" si="238">I1109/J1109</f>
        <v>0.16679213542382215</v>
      </c>
      <c r="Q1109">
        <f t="shared" si="228"/>
        <v>9.175532719824421E-2</v>
      </c>
      <c r="R1109">
        <f t="shared" si="229"/>
        <v>0.16784165908596241</v>
      </c>
      <c r="S1109">
        <f t="shared" si="231"/>
        <v>0.27253804069994703</v>
      </c>
      <c r="T1109">
        <f t="shared" si="232"/>
        <v>0.18266693528059924</v>
      </c>
      <c r="U1109">
        <f t="shared" si="230"/>
        <v>0.32427831186115486</v>
      </c>
      <c r="V1109">
        <v>1.03</v>
      </c>
      <c r="W1109">
        <v>0.316</v>
      </c>
      <c r="X1109">
        <v>12983060000</v>
      </c>
      <c r="Y1109">
        <v>2282248000</v>
      </c>
      <c r="Z1109">
        <v>9945803000</v>
      </c>
      <c r="AA1109">
        <v>27122880000</v>
      </c>
      <c r="AB1109" t="s">
        <v>19</v>
      </c>
      <c r="AC1109">
        <v>51023480000</v>
      </c>
      <c r="AD1109">
        <v>716145000</v>
      </c>
      <c r="AE1109">
        <v>1849501000</v>
      </c>
      <c r="AF1109">
        <v>54818880000</v>
      </c>
      <c r="AG1109">
        <v>3229633000</v>
      </c>
      <c r="AH1109">
        <v>2869818000</v>
      </c>
      <c r="AI1109">
        <v>23671640000</v>
      </c>
      <c r="AJ1109">
        <v>9003549000</v>
      </c>
      <c r="AK1109" t="s">
        <v>19</v>
      </c>
      <c r="AL1109">
        <v>32675189000</v>
      </c>
      <c r="AM1109">
        <v>4470819000</v>
      </c>
      <c r="AN1109">
        <v>11649880000</v>
      </c>
      <c r="AO1109">
        <v>33145870000</v>
      </c>
      <c r="AP1109" t="s">
        <v>19</v>
      </c>
      <c r="AQ1109" t="s">
        <v>19</v>
      </c>
      <c r="AR1109" t="s">
        <v>19</v>
      </c>
      <c r="AS1109" t="s">
        <v>19</v>
      </c>
      <c r="AT1109">
        <v>64826620000</v>
      </c>
      <c r="AU1109">
        <v>43930700000</v>
      </c>
      <c r="AV1109">
        <v>20895920000</v>
      </c>
      <c r="AW1109">
        <v>1027875000</v>
      </c>
      <c r="AX1109">
        <v>2466192000</v>
      </c>
      <c r="AY1109" t="s">
        <v>19</v>
      </c>
      <c r="AZ1109">
        <v>3680910000</v>
      </c>
      <c r="BA1109">
        <v>93758000</v>
      </c>
      <c r="BB1109">
        <v>17899490000</v>
      </c>
      <c r="BC1109">
        <v>775250000</v>
      </c>
      <c r="BD1109">
        <v>17124240000</v>
      </c>
      <c r="BE1109">
        <v>4410674000</v>
      </c>
      <c r="BF1109">
        <v>871888000</v>
      </c>
      <c r="BG1109">
        <v>3840000000</v>
      </c>
      <c r="BH1109">
        <v>8001681000</v>
      </c>
      <c r="BI1109">
        <v>14147400000</v>
      </c>
      <c r="BJ1109">
        <v>-6628807000</v>
      </c>
      <c r="BK1109">
        <v>-10708450000</v>
      </c>
      <c r="BL1109">
        <v>-1270997000</v>
      </c>
    </row>
    <row r="1110" spans="1:64" x14ac:dyDescent="0.3">
      <c r="A1110" s="3">
        <v>2600</v>
      </c>
      <c r="B1110" s="3">
        <v>2007</v>
      </c>
      <c r="C1110" s="3" t="s">
        <v>29</v>
      </c>
      <c r="D1110" s="2">
        <v>39447</v>
      </c>
      <c r="E1110" s="2">
        <v>39524</v>
      </c>
      <c r="F1110" t="s">
        <v>21</v>
      </c>
      <c r="G1110">
        <v>15793915000</v>
      </c>
      <c r="H1110">
        <v>10753042000</v>
      </c>
      <c r="I1110">
        <f t="shared" si="225"/>
        <v>-197626000</v>
      </c>
      <c r="J1110">
        <f t="shared" si="236"/>
        <v>69651575000</v>
      </c>
      <c r="K1110">
        <v>105848068000</v>
      </c>
      <c r="L1110">
        <v>60688063000</v>
      </c>
      <c r="M1110">
        <f t="shared" si="237"/>
        <v>0.18335973608184195</v>
      </c>
      <c r="N1110">
        <f t="shared" si="226"/>
        <v>0.10158940265211076</v>
      </c>
      <c r="O1110">
        <f t="shared" si="227"/>
        <v>0.17718545408180189</v>
      </c>
      <c r="P1110">
        <f t="shared" si="238"/>
        <v>-2.837351488462393E-3</v>
      </c>
      <c r="Q1110">
        <f t="shared" si="228"/>
        <v>-1.8670723399505033E-3</v>
      </c>
      <c r="R1110">
        <f t="shared" si="229"/>
        <v>-3.2564229311454543E-3</v>
      </c>
      <c r="S1110">
        <f t="shared" si="231"/>
        <v>0.1853771239947119</v>
      </c>
      <c r="T1110">
        <f t="shared" si="232"/>
        <v>0.12621113891991598</v>
      </c>
      <c r="U1110">
        <f t="shared" si="230"/>
        <v>0.38424001319812573</v>
      </c>
      <c r="V1110">
        <v>0.84</v>
      </c>
      <c r="W1110">
        <v>0.19</v>
      </c>
      <c r="X1110">
        <v>9054565000</v>
      </c>
      <c r="Y1110">
        <v>3718806000</v>
      </c>
      <c r="Z1110">
        <v>15369782000</v>
      </c>
      <c r="AA1110">
        <v>30274879000</v>
      </c>
      <c r="AB1110" t="s">
        <v>19</v>
      </c>
      <c r="AC1110">
        <v>69285278000</v>
      </c>
      <c r="AD1110">
        <v>2688232000</v>
      </c>
      <c r="AE1110">
        <v>1190216000</v>
      </c>
      <c r="AF1110">
        <v>75573189000</v>
      </c>
      <c r="AG1110">
        <v>4486141000</v>
      </c>
      <c r="AH1110">
        <v>0</v>
      </c>
      <c r="AI1110">
        <v>23542249000</v>
      </c>
      <c r="AJ1110">
        <v>17812612000</v>
      </c>
      <c r="AK1110" t="s">
        <v>19</v>
      </c>
      <c r="AL1110">
        <v>41354861000</v>
      </c>
      <c r="AM1110">
        <v>3805144000</v>
      </c>
      <c r="AN1110">
        <v>13524488000</v>
      </c>
      <c r="AO1110">
        <v>47163580000</v>
      </c>
      <c r="AP1110" t="s">
        <v>19</v>
      </c>
      <c r="AQ1110" t="s">
        <v>19</v>
      </c>
      <c r="AR1110" t="s">
        <v>19</v>
      </c>
      <c r="AS1110" t="s">
        <v>19</v>
      </c>
      <c r="AT1110">
        <v>85198835000</v>
      </c>
      <c r="AU1110">
        <v>64936130000</v>
      </c>
      <c r="AV1110">
        <v>20262702000</v>
      </c>
      <c r="AW1110">
        <v>1355534000</v>
      </c>
      <c r="AX1110">
        <v>3042363000</v>
      </c>
      <c r="AY1110" t="s">
        <v>19</v>
      </c>
      <c r="AZ1110">
        <v>4821208000</v>
      </c>
      <c r="BA1110">
        <v>238564000</v>
      </c>
      <c r="BB1110">
        <v>16218483000</v>
      </c>
      <c r="BC1110">
        <v>1226175000</v>
      </c>
      <c r="BD1110">
        <v>14992308000</v>
      </c>
      <c r="BE1110">
        <v>2869210000</v>
      </c>
      <c r="BF1110">
        <v>1370056000</v>
      </c>
      <c r="BG1110">
        <v>4131749000</v>
      </c>
      <c r="BH1110">
        <v>6621293000</v>
      </c>
      <c r="BI1110">
        <v>10652606000</v>
      </c>
      <c r="BJ1110">
        <v>-10850232000</v>
      </c>
      <c r="BK1110">
        <v>-8563449000</v>
      </c>
      <c r="BL1110">
        <v>-3954099000</v>
      </c>
    </row>
    <row r="1111" spans="1:64" x14ac:dyDescent="0.3">
      <c r="A1111" s="3">
        <v>2600</v>
      </c>
      <c r="B1111" s="3">
        <v>2008</v>
      </c>
      <c r="C1111" s="3" t="s">
        <v>30</v>
      </c>
      <c r="D1111" s="2">
        <v>39629</v>
      </c>
      <c r="E1111" s="2">
        <v>39689</v>
      </c>
      <c r="F1111" t="s">
        <v>21</v>
      </c>
      <c r="G1111">
        <v>9505317000</v>
      </c>
      <c r="H1111">
        <v>6177067000</v>
      </c>
      <c r="I1111">
        <f t="shared" si="225"/>
        <v>-8865694000</v>
      </c>
      <c r="J1111">
        <f t="shared" si="236"/>
        <v>78236013000</v>
      </c>
      <c r="K1111">
        <v>120526052000</v>
      </c>
      <c r="L1111">
        <v>58199114000</v>
      </c>
      <c r="M1111">
        <f t="shared" si="237"/>
        <v>9.7240416957569506E-2</v>
      </c>
      <c r="N1111">
        <f t="shared" si="226"/>
        <v>5.1250886405870159E-2</v>
      </c>
      <c r="O1111">
        <f t="shared" si="227"/>
        <v>0.10613678758064943</v>
      </c>
      <c r="P1111">
        <f t="shared" si="238"/>
        <v>-0.11331985948721594</v>
      </c>
      <c r="Q1111">
        <f t="shared" si="228"/>
        <v>-7.3558320818473341E-2</v>
      </c>
      <c r="R1111">
        <f t="shared" si="229"/>
        <v>-0.15233383106141443</v>
      </c>
      <c r="S1111">
        <f t="shared" si="231"/>
        <v>0.11562191146678466</v>
      </c>
      <c r="T1111">
        <f t="shared" si="232"/>
        <v>7.5137346160932567E-2</v>
      </c>
      <c r="U1111">
        <f t="shared" si="230"/>
        <v>0.46980727261012389</v>
      </c>
      <c r="V1111">
        <v>0.45499999999999902</v>
      </c>
      <c r="W1111">
        <v>5.1999999999999998E-2</v>
      </c>
      <c r="X1111">
        <v>11590371000</v>
      </c>
      <c r="Y1111">
        <v>3078495000</v>
      </c>
      <c r="Z1111">
        <v>19465412000</v>
      </c>
      <c r="AA1111">
        <v>36951136000</v>
      </c>
      <c r="AB1111" t="s">
        <v>19</v>
      </c>
      <c r="AC1111">
        <v>76398185000</v>
      </c>
      <c r="AD1111">
        <v>2681981000</v>
      </c>
      <c r="AE1111">
        <v>1334957000</v>
      </c>
      <c r="AF1111">
        <v>83574916000</v>
      </c>
      <c r="AG1111">
        <v>4564566000</v>
      </c>
      <c r="AH1111">
        <v>2947600000</v>
      </c>
      <c r="AI1111">
        <v>29152518000</v>
      </c>
      <c r="AJ1111">
        <v>28847679000</v>
      </c>
      <c r="AK1111" t="s">
        <v>19</v>
      </c>
      <c r="AL1111">
        <v>58000197000</v>
      </c>
      <c r="AM1111">
        <v>4326741000</v>
      </c>
      <c r="AN1111">
        <v>13524488000</v>
      </c>
      <c r="AO1111">
        <v>44674620000</v>
      </c>
      <c r="AP1111" t="s">
        <v>19</v>
      </c>
      <c r="AQ1111" t="s">
        <v>19</v>
      </c>
      <c r="AR1111" t="s">
        <v>19</v>
      </c>
      <c r="AS1111" t="s">
        <v>19</v>
      </c>
      <c r="AT1111">
        <v>82210343000</v>
      </c>
      <c r="AU1111">
        <v>68052080000</v>
      </c>
      <c r="AV1111">
        <v>14158261000</v>
      </c>
      <c r="AW1111">
        <v>1466668000</v>
      </c>
      <c r="AX1111">
        <v>3079078000</v>
      </c>
      <c r="AY1111" t="s">
        <v>19</v>
      </c>
      <c r="AZ1111">
        <v>5025350000</v>
      </c>
      <c r="BA1111">
        <v>201179000</v>
      </c>
      <c r="BB1111">
        <v>9910453000</v>
      </c>
      <c r="BC1111">
        <v>1450565000</v>
      </c>
      <c r="BD1111">
        <v>8459888000</v>
      </c>
      <c r="BE1111">
        <v>1688908000</v>
      </c>
      <c r="BF1111">
        <v>593913000</v>
      </c>
      <c r="BG1111">
        <v>2902031000</v>
      </c>
      <c r="BH1111">
        <v>3275036000</v>
      </c>
      <c r="BI1111">
        <v>6148872000</v>
      </c>
      <c r="BJ1111">
        <v>-15014566000</v>
      </c>
      <c r="BK1111">
        <v>-19027549000</v>
      </c>
      <c r="BL1111">
        <v>8501189000</v>
      </c>
    </row>
    <row r="1112" spans="1:64" x14ac:dyDescent="0.3">
      <c r="A1112" s="3">
        <v>2600</v>
      </c>
      <c r="B1112" s="3">
        <v>2008</v>
      </c>
      <c r="C1112" s="3" t="s">
        <v>29</v>
      </c>
      <c r="D1112" s="2">
        <v>39813</v>
      </c>
      <c r="E1112" s="2">
        <v>39899</v>
      </c>
      <c r="F1112" t="s">
        <v>21</v>
      </c>
      <c r="G1112">
        <v>1832407000</v>
      </c>
      <c r="H1112">
        <v>19485000</v>
      </c>
      <c r="I1112">
        <f t="shared" si="225"/>
        <v>-11767485000</v>
      </c>
      <c r="J1112">
        <f t="shared" si="236"/>
        <v>94024645000</v>
      </c>
      <c r="K1112">
        <v>135612152000</v>
      </c>
      <c r="L1112">
        <v>54983090000</v>
      </c>
      <c r="M1112">
        <f t="shared" si="237"/>
        <v>2.4441569324905016E-2</v>
      </c>
      <c r="N1112">
        <f t="shared" si="226"/>
        <v>1.436818140014473E-4</v>
      </c>
      <c r="O1112">
        <f t="shared" si="227"/>
        <v>3.5438168353215505E-4</v>
      </c>
      <c r="P1112">
        <f t="shared" si="238"/>
        <v>-0.12515319786636792</v>
      </c>
      <c r="Q1112">
        <f t="shared" si="228"/>
        <v>-8.6773086529885607E-2</v>
      </c>
      <c r="R1112">
        <f t="shared" si="229"/>
        <v>-0.21402007417189539</v>
      </c>
      <c r="S1112">
        <f t="shared" si="231"/>
        <v>2.3881809631086229E-2</v>
      </c>
      <c r="T1112">
        <f t="shared" si="232"/>
        <v>2.5394852817180636E-4</v>
      </c>
      <c r="U1112">
        <f t="shared" si="230"/>
        <v>36.093045932768796</v>
      </c>
      <c r="V1112">
        <v>1.4E-3</v>
      </c>
      <c r="W1112">
        <v>5.1999999999999998E-2</v>
      </c>
      <c r="X1112">
        <v>15983923000</v>
      </c>
      <c r="Y1112">
        <v>1741546000</v>
      </c>
      <c r="Z1112">
        <v>19909999000</v>
      </c>
      <c r="AA1112">
        <v>42556995000</v>
      </c>
      <c r="AB1112" t="s">
        <v>19</v>
      </c>
      <c r="AC1112">
        <v>85989026000</v>
      </c>
      <c r="AD1112">
        <v>2988069000</v>
      </c>
      <c r="AE1112">
        <v>806659000</v>
      </c>
      <c r="AF1112">
        <v>93055157000</v>
      </c>
      <c r="AG1112">
        <v>4405637000</v>
      </c>
      <c r="AH1112">
        <v>17096576000</v>
      </c>
      <c r="AI1112">
        <v>38622098000</v>
      </c>
      <c r="AJ1112">
        <v>36808624000</v>
      </c>
      <c r="AK1112" t="s">
        <v>19</v>
      </c>
      <c r="AL1112">
        <v>75430722000</v>
      </c>
      <c r="AM1112">
        <v>5198340000</v>
      </c>
      <c r="AN1112">
        <v>13524488000</v>
      </c>
      <c r="AO1112">
        <v>41458600000</v>
      </c>
      <c r="AP1112" t="s">
        <v>19</v>
      </c>
      <c r="AQ1112" t="s">
        <v>19</v>
      </c>
      <c r="AR1112" t="s">
        <v>19</v>
      </c>
      <c r="AS1112" t="s">
        <v>19</v>
      </c>
      <c r="AT1112">
        <v>76728147000</v>
      </c>
      <c r="AU1112">
        <v>70960670000</v>
      </c>
      <c r="AV1112">
        <v>5767479000</v>
      </c>
      <c r="AW1112">
        <v>1562841000</v>
      </c>
      <c r="AX1112">
        <v>2507011000</v>
      </c>
      <c r="AY1112" t="s">
        <v>19</v>
      </c>
      <c r="AZ1112">
        <v>5268798000</v>
      </c>
      <c r="BA1112">
        <v>11717000</v>
      </c>
      <c r="BB1112">
        <v>2037215000</v>
      </c>
      <c r="BC1112">
        <v>1902758000</v>
      </c>
      <c r="BD1112">
        <v>134457000</v>
      </c>
      <c r="BE1112">
        <v>-34172000</v>
      </c>
      <c r="BF1112">
        <v>149144000</v>
      </c>
      <c r="BG1112">
        <v>703273000</v>
      </c>
      <c r="BH1112">
        <v>-683788000</v>
      </c>
      <c r="BI1112">
        <v>5023984000</v>
      </c>
      <c r="BJ1112">
        <v>-16791469000</v>
      </c>
      <c r="BK1112">
        <v>-22207473000</v>
      </c>
      <c r="BL1112">
        <v>24370350000</v>
      </c>
    </row>
    <row r="1113" spans="1:64" x14ac:dyDescent="0.3">
      <c r="A1113" s="3">
        <v>2600</v>
      </c>
      <c r="B1113" s="3">
        <v>2009</v>
      </c>
      <c r="C1113" s="3" t="s">
        <v>30</v>
      </c>
      <c r="D1113" s="2">
        <v>39994</v>
      </c>
      <c r="E1113" s="2">
        <v>40049</v>
      </c>
      <c r="F1113" t="s">
        <v>21</v>
      </c>
      <c r="G1113">
        <v>-5368777000</v>
      </c>
      <c r="H1113">
        <v>-5896299000</v>
      </c>
      <c r="I1113">
        <f t="shared" si="225"/>
        <v>-8592129000</v>
      </c>
      <c r="J1113">
        <f t="shared" si="236"/>
        <v>96330863000</v>
      </c>
      <c r="K1113">
        <v>134167383000</v>
      </c>
      <c r="L1113">
        <v>51573571000</v>
      </c>
      <c r="M1113">
        <f t="shared" si="237"/>
        <v>-4.580062697865122E-2</v>
      </c>
      <c r="N1113">
        <f t="shared" si="226"/>
        <v>-4.3947335545778662E-2</v>
      </c>
      <c r="O1113">
        <f t="shared" si="227"/>
        <v>-0.11432791807261126</v>
      </c>
      <c r="P1113">
        <f t="shared" si="238"/>
        <v>-8.9193937772570356E-2</v>
      </c>
      <c r="Q1113">
        <f t="shared" si="228"/>
        <v>-6.4040371123583739E-2</v>
      </c>
      <c r="R1113">
        <f t="shared" si="229"/>
        <v>-0.16659945847069615</v>
      </c>
      <c r="S1113">
        <f t="shared" si="231"/>
        <v>-8.2532601385765944E-2</v>
      </c>
      <c r="T1113">
        <f t="shared" si="232"/>
        <v>-9.0642039149379905E-2</v>
      </c>
      <c r="U1113">
        <f t="shared" si="230"/>
        <v>0</v>
      </c>
      <c r="V1113">
        <v>-0.43559999999999999</v>
      </c>
      <c r="W1113">
        <v>0</v>
      </c>
      <c r="X1113">
        <v>13077148000</v>
      </c>
      <c r="Y1113">
        <v>1964715000</v>
      </c>
      <c r="Z1113">
        <v>17839086000</v>
      </c>
      <c r="AA1113">
        <v>39028700000</v>
      </c>
      <c r="AB1113" t="s">
        <v>19</v>
      </c>
      <c r="AC1113">
        <v>87529083000</v>
      </c>
      <c r="AD1113">
        <v>3043084000</v>
      </c>
      <c r="AE1113">
        <v>764920000</v>
      </c>
      <c r="AF1113">
        <v>95138683000</v>
      </c>
      <c r="AG1113">
        <v>3294809000</v>
      </c>
      <c r="AH1113">
        <v>18774793000</v>
      </c>
      <c r="AI1113">
        <v>38967649000</v>
      </c>
      <c r="AJ1113">
        <v>38727853000</v>
      </c>
      <c r="AK1113" t="s">
        <v>19</v>
      </c>
      <c r="AL1113">
        <v>77695502000</v>
      </c>
      <c r="AM1113">
        <v>4898310000</v>
      </c>
      <c r="AN1113">
        <v>13524488000</v>
      </c>
      <c r="AO1113">
        <v>38049080000</v>
      </c>
      <c r="AP1113" t="s">
        <v>19</v>
      </c>
      <c r="AQ1113" t="s">
        <v>19</v>
      </c>
      <c r="AR1113" t="s">
        <v>19</v>
      </c>
      <c r="AS1113" t="s">
        <v>19</v>
      </c>
      <c r="AT1113">
        <v>65050379000</v>
      </c>
      <c r="AU1113">
        <v>67181510000</v>
      </c>
      <c r="AV1113">
        <v>-2131129000</v>
      </c>
      <c r="AW1113">
        <v>1397588000</v>
      </c>
      <c r="AX1113">
        <v>2366822000</v>
      </c>
      <c r="AY1113" t="s">
        <v>19</v>
      </c>
      <c r="AZ1113">
        <v>5638814000</v>
      </c>
      <c r="BA1113">
        <v>-171639000</v>
      </c>
      <c r="BB1113">
        <v>-5378397000</v>
      </c>
      <c r="BC1113">
        <v>2182365000</v>
      </c>
      <c r="BD1113">
        <v>-7560762000</v>
      </c>
      <c r="BE1113">
        <v>-1347394000</v>
      </c>
      <c r="BF1113">
        <v>-317069000</v>
      </c>
      <c r="BG1113">
        <v>0</v>
      </c>
      <c r="BH1113">
        <v>-5896299000</v>
      </c>
      <c r="BI1113">
        <v>3911760000</v>
      </c>
      <c r="BJ1113">
        <v>-12503889000</v>
      </c>
      <c r="BK1113">
        <v>-13385958000</v>
      </c>
      <c r="BL1113">
        <v>11308717000</v>
      </c>
    </row>
    <row r="1114" spans="1:64" x14ac:dyDescent="0.3">
      <c r="A1114" s="3">
        <v>2600</v>
      </c>
      <c r="B1114" s="3">
        <v>2009</v>
      </c>
      <c r="C1114" s="3" t="s">
        <v>29</v>
      </c>
      <c r="D1114" s="2">
        <v>40178</v>
      </c>
      <c r="E1114" s="2">
        <v>40263</v>
      </c>
      <c r="F1114" t="s">
        <v>21</v>
      </c>
      <c r="G1114">
        <v>-3279436000</v>
      </c>
      <c r="H1114">
        <v>-4642894000</v>
      </c>
      <c r="I1114">
        <f t="shared" si="225"/>
        <v>-10303228000</v>
      </c>
      <c r="J1114">
        <f t="shared" si="236"/>
        <v>107382088000</v>
      </c>
      <c r="K1114">
        <v>133975189000</v>
      </c>
      <c r="L1114">
        <v>50400738000</v>
      </c>
      <c r="M1114">
        <f t="shared" si="237"/>
        <v>-2.6511764030895852E-2</v>
      </c>
      <c r="N1114">
        <f t="shared" si="226"/>
        <v>-3.46548792702207E-2</v>
      </c>
      <c r="O1114">
        <f t="shared" si="227"/>
        <v>-9.2119563804799839E-2</v>
      </c>
      <c r="P1114">
        <f t="shared" si="238"/>
        <v>-9.5949223859383329E-2</v>
      </c>
      <c r="Q1114">
        <f t="shared" si="228"/>
        <v>-7.6904000486239285E-2</v>
      </c>
      <c r="R1114">
        <f t="shared" si="229"/>
        <v>-0.20442613360145639</v>
      </c>
      <c r="S1114">
        <f t="shared" si="231"/>
        <v>-4.6670401415267161E-2</v>
      </c>
      <c r="T1114">
        <f t="shared" si="232"/>
        <v>-6.6074083076643489E-2</v>
      </c>
      <c r="U1114">
        <f t="shared" si="230"/>
        <v>0</v>
      </c>
      <c r="V1114">
        <v>-0.34</v>
      </c>
      <c r="W1114">
        <v>0</v>
      </c>
      <c r="X1114">
        <v>7401410000</v>
      </c>
      <c r="Y1114">
        <v>1840813000</v>
      </c>
      <c r="Z1114">
        <v>20423227000</v>
      </c>
      <c r="AA1114">
        <v>36333877000</v>
      </c>
      <c r="AB1114" t="s">
        <v>19</v>
      </c>
      <c r="AC1114">
        <v>89661081000</v>
      </c>
      <c r="AD1114">
        <v>3049475000</v>
      </c>
      <c r="AE1114">
        <v>882529000</v>
      </c>
      <c r="AF1114">
        <v>97641312000</v>
      </c>
      <c r="AG1114">
        <v>4440736000</v>
      </c>
      <c r="AH1114">
        <v>25768926000</v>
      </c>
      <c r="AI1114">
        <v>40029861000</v>
      </c>
      <c r="AJ1114">
        <v>38364171000</v>
      </c>
      <c r="AK1114" t="s">
        <v>19</v>
      </c>
      <c r="AL1114">
        <v>78394032000</v>
      </c>
      <c r="AM1114">
        <v>5180419000</v>
      </c>
      <c r="AN1114">
        <v>13524488000</v>
      </c>
      <c r="AO1114">
        <v>36876250000</v>
      </c>
      <c r="AP1114" t="s">
        <v>19</v>
      </c>
      <c r="AQ1114" t="s">
        <v>19</v>
      </c>
      <c r="AR1114" t="s">
        <v>19</v>
      </c>
      <c r="AS1114" t="s">
        <v>19</v>
      </c>
      <c r="AT1114">
        <v>70268005000</v>
      </c>
      <c r="AU1114">
        <v>69079450000</v>
      </c>
      <c r="AV1114">
        <v>1188559000</v>
      </c>
      <c r="AW1114">
        <v>1264920000</v>
      </c>
      <c r="AX1114">
        <v>2956506000</v>
      </c>
      <c r="AY1114" t="s">
        <v>19</v>
      </c>
      <c r="AZ1114">
        <v>5935784000</v>
      </c>
      <c r="BA1114">
        <v>26664000</v>
      </c>
      <c r="BB1114">
        <v>-3127633000</v>
      </c>
      <c r="BC1114">
        <v>2262964000</v>
      </c>
      <c r="BD1114">
        <v>-5390597000</v>
      </c>
      <c r="BE1114">
        <v>-711003000</v>
      </c>
      <c r="BF1114">
        <v>-36700000</v>
      </c>
      <c r="BG1114">
        <v>0</v>
      </c>
      <c r="BH1114">
        <v>-4642894000</v>
      </c>
      <c r="BI1114">
        <v>-705954000</v>
      </c>
      <c r="BJ1114">
        <v>-9597274000</v>
      </c>
      <c r="BK1114">
        <v>-9477193000</v>
      </c>
      <c r="BL1114">
        <v>1576713000</v>
      </c>
    </row>
    <row r="1115" spans="1:64" x14ac:dyDescent="0.3">
      <c r="A1115" s="3">
        <v>2600</v>
      </c>
      <c r="B1115" s="3">
        <v>2010</v>
      </c>
      <c r="C1115" s="3" t="s">
        <v>30</v>
      </c>
      <c r="D1115" s="2">
        <v>40359</v>
      </c>
      <c r="E1115" s="2">
        <v>40413</v>
      </c>
      <c r="F1115" t="s">
        <v>21</v>
      </c>
      <c r="G1115">
        <v>2021012000</v>
      </c>
      <c r="H1115">
        <v>-590417000</v>
      </c>
      <c r="I1115">
        <f t="shared" si="225"/>
        <v>-6874804000</v>
      </c>
      <c r="J1115">
        <f t="shared" si="236"/>
        <v>94785846000</v>
      </c>
      <c r="K1115">
        <v>142044081000</v>
      </c>
      <c r="L1115">
        <v>50909279000</v>
      </c>
      <c r="M1115">
        <f t="shared" si="237"/>
        <v>-0.51102458599160039</v>
      </c>
      <c r="N1115">
        <f t="shared" si="226"/>
        <v>-4.1565758730911142E-3</v>
      </c>
      <c r="O1115">
        <f t="shared" si="227"/>
        <v>-1.1597433937337828E-2</v>
      </c>
      <c r="P1115">
        <f t="shared" si="238"/>
        <v>-7.2529858519171736E-2</v>
      </c>
      <c r="Q1115">
        <f t="shared" si="228"/>
        <v>-4.8399088167566801E-2</v>
      </c>
      <c r="R1115">
        <f t="shared" si="229"/>
        <v>-0.13504029393148545</v>
      </c>
      <c r="S1115">
        <f t="shared" si="231"/>
        <v>1.9801881635930232E-2</v>
      </c>
      <c r="T1115">
        <f t="shared" si="232"/>
        <v>-5.7849075363436836E-3</v>
      </c>
      <c r="U1115">
        <f t="shared" si="230"/>
        <v>0</v>
      </c>
      <c r="V1115">
        <v>-4.1000000000000002E-2</v>
      </c>
      <c r="W1115">
        <v>0</v>
      </c>
      <c r="X1115">
        <v>10746938000</v>
      </c>
      <c r="Y1115">
        <v>2365494000</v>
      </c>
      <c r="Z1115">
        <v>21245728000</v>
      </c>
      <c r="AA1115">
        <v>43756860000</v>
      </c>
      <c r="AB1115" t="s">
        <v>19</v>
      </c>
      <c r="AC1115">
        <v>89269927000</v>
      </c>
      <c r="AD1115">
        <v>3058095000</v>
      </c>
      <c r="AE1115">
        <v>1865208000</v>
      </c>
      <c r="AF1115">
        <v>98287221000</v>
      </c>
      <c r="AG1115">
        <v>4933459000</v>
      </c>
      <c r="AH1115">
        <v>26886783000</v>
      </c>
      <c r="AI1115">
        <v>57438881000</v>
      </c>
      <c r="AJ1115">
        <v>28143557000</v>
      </c>
      <c r="AK1115" t="s">
        <v>19</v>
      </c>
      <c r="AL1115">
        <v>85582438000</v>
      </c>
      <c r="AM1115">
        <v>5552364000</v>
      </c>
      <c r="AN1115">
        <v>13524488000</v>
      </c>
      <c r="AO1115">
        <v>37384790000</v>
      </c>
      <c r="AP1115" t="s">
        <v>19</v>
      </c>
      <c r="AQ1115" t="s">
        <v>19</v>
      </c>
      <c r="AR1115" t="s">
        <v>19</v>
      </c>
      <c r="AS1115" t="s">
        <v>19</v>
      </c>
      <c r="AT1115">
        <v>102061614000</v>
      </c>
      <c r="AU1115">
        <v>95103450000</v>
      </c>
      <c r="AV1115">
        <v>6958167000</v>
      </c>
      <c r="AW1115">
        <v>1498444000</v>
      </c>
      <c r="AX1115">
        <v>3123914000</v>
      </c>
      <c r="AY1115" t="s">
        <v>19</v>
      </c>
      <c r="AZ1115">
        <v>6149703000</v>
      </c>
      <c r="BA1115">
        <v>367909000</v>
      </c>
      <c r="BB1115">
        <v>2493197000</v>
      </c>
      <c r="BC1115">
        <v>2488783000</v>
      </c>
      <c r="BD1115">
        <v>4414000</v>
      </c>
      <c r="BE1115">
        <v>110205000</v>
      </c>
      <c r="BF1115">
        <v>484626000</v>
      </c>
      <c r="BG1115">
        <v>0</v>
      </c>
      <c r="BH1115">
        <v>-590417000</v>
      </c>
      <c r="BI1115">
        <v>2063266000</v>
      </c>
      <c r="BJ1115">
        <v>-8938070000</v>
      </c>
      <c r="BK1115">
        <v>-9508090000</v>
      </c>
      <c r="BL1115">
        <v>5121020000</v>
      </c>
    </row>
    <row r="1116" spans="1:64" x14ac:dyDescent="0.3">
      <c r="A1116" s="3">
        <v>2600</v>
      </c>
      <c r="B1116" s="3">
        <v>2010</v>
      </c>
      <c r="C1116" s="3" t="s">
        <v>29</v>
      </c>
      <c r="D1116" s="2">
        <v>40543</v>
      </c>
      <c r="E1116" s="2">
        <v>40602</v>
      </c>
      <c r="F1116" t="s">
        <v>21</v>
      </c>
      <c r="G1116">
        <v>3401726000</v>
      </c>
      <c r="H1116">
        <v>778008000</v>
      </c>
      <c r="I1116">
        <f t="shared" si="225"/>
        <v>-1222088000</v>
      </c>
      <c r="J1116">
        <f t="shared" si="236"/>
        <v>96262919000</v>
      </c>
      <c r="K1116">
        <v>141322039000</v>
      </c>
      <c r="L1116">
        <v>51580792000</v>
      </c>
      <c r="M1116">
        <f t="shared" si="237"/>
        <v>2.4810496036993313E-2</v>
      </c>
      <c r="N1116">
        <f t="shared" si="226"/>
        <v>5.5052135215796034E-3</v>
      </c>
      <c r="O1116">
        <f t="shared" si="227"/>
        <v>1.5083289143757235E-2</v>
      </c>
      <c r="P1116">
        <f t="shared" si="238"/>
        <v>-1.2695314173882468E-2</v>
      </c>
      <c r="Q1116">
        <f t="shared" si="228"/>
        <v>-8.6475401051919441E-3</v>
      </c>
      <c r="R1116">
        <f t="shared" si="229"/>
        <v>-2.3692695528986837E-2</v>
      </c>
      <c r="S1116">
        <f t="shared" si="231"/>
        <v>2.8114635328230136E-2</v>
      </c>
      <c r="T1116">
        <f t="shared" si="232"/>
        <v>6.4300920187121691E-3</v>
      </c>
      <c r="U1116">
        <f t="shared" si="230"/>
        <v>0.1981714840978499</v>
      </c>
      <c r="V1116">
        <v>0.06</v>
      </c>
      <c r="W1116">
        <v>1.13999999999999E-2</v>
      </c>
      <c r="X1116">
        <v>8982710000</v>
      </c>
      <c r="Y1116">
        <v>1689469000</v>
      </c>
      <c r="Z1116">
        <v>21780047000</v>
      </c>
      <c r="AA1116">
        <v>41324547000</v>
      </c>
      <c r="AB1116" t="s">
        <v>19</v>
      </c>
      <c r="AC1116">
        <v>90778672000</v>
      </c>
      <c r="AD1116">
        <v>3033875000</v>
      </c>
      <c r="AE1116">
        <v>2203176000</v>
      </c>
      <c r="AF1116">
        <v>99997492000</v>
      </c>
      <c r="AG1116">
        <v>4339300000</v>
      </c>
      <c r="AH1116">
        <v>25842082000</v>
      </c>
      <c r="AI1116">
        <v>55733547000</v>
      </c>
      <c r="AJ1116">
        <v>28401637000</v>
      </c>
      <c r="AK1116" t="s">
        <v>19</v>
      </c>
      <c r="AL1116">
        <v>84135184000</v>
      </c>
      <c r="AM1116">
        <v>5606063000</v>
      </c>
      <c r="AN1116">
        <v>13524488000</v>
      </c>
      <c r="AO1116">
        <v>38056300000</v>
      </c>
      <c r="AP1116" t="s">
        <v>19</v>
      </c>
      <c r="AQ1116" t="s">
        <v>19</v>
      </c>
      <c r="AR1116" t="s">
        <v>19</v>
      </c>
      <c r="AS1116" t="s">
        <v>19</v>
      </c>
      <c r="AT1116">
        <v>120994847000</v>
      </c>
      <c r="AU1116">
        <v>113349900000</v>
      </c>
      <c r="AV1116">
        <v>7644906000</v>
      </c>
      <c r="AW1116">
        <v>1573301000</v>
      </c>
      <c r="AX1116">
        <v>2623740000</v>
      </c>
      <c r="AY1116" t="s">
        <v>19</v>
      </c>
      <c r="AZ1116">
        <v>5889393000</v>
      </c>
      <c r="BA1116">
        <v>473812000</v>
      </c>
      <c r="BB1116">
        <v>3966647000</v>
      </c>
      <c r="BC1116">
        <v>2586293000</v>
      </c>
      <c r="BD1116">
        <v>1380354000</v>
      </c>
      <c r="BE1116">
        <v>411216000</v>
      </c>
      <c r="BF1116">
        <v>191130000</v>
      </c>
      <c r="BG1116">
        <v>154179000</v>
      </c>
      <c r="BH1116">
        <v>623829000</v>
      </c>
      <c r="BI1116">
        <v>7103859000</v>
      </c>
      <c r="BJ1116">
        <v>-8325947000</v>
      </c>
      <c r="BK1116">
        <v>-8260316999.9999905</v>
      </c>
      <c r="BL1116">
        <v>2717553000</v>
      </c>
    </row>
    <row r="1117" spans="1:64" x14ac:dyDescent="0.3">
      <c r="A1117" s="3">
        <v>2600</v>
      </c>
      <c r="B1117" s="3">
        <v>2011</v>
      </c>
      <c r="C1117" s="3" t="s">
        <v>30</v>
      </c>
      <c r="D1117" s="2">
        <v>40724</v>
      </c>
      <c r="E1117" s="2">
        <v>40781</v>
      </c>
      <c r="F1117" t="s">
        <v>21</v>
      </c>
      <c r="G1117">
        <v>3437740000</v>
      </c>
      <c r="H1117">
        <v>659993000</v>
      </c>
      <c r="I1117">
        <f t="shared" si="225"/>
        <v>-429092000</v>
      </c>
      <c r="J1117">
        <f t="shared" si="236"/>
        <v>108858901000</v>
      </c>
      <c r="K1117">
        <v>147827023000</v>
      </c>
      <c r="L1117">
        <v>51848463000</v>
      </c>
      <c r="M1117">
        <f t="shared" si="237"/>
        <v>2.1544725488228982E-2</v>
      </c>
      <c r="N1117">
        <f t="shared" si="226"/>
        <v>4.4646302591103389E-3</v>
      </c>
      <c r="O1117">
        <f t="shared" si="227"/>
        <v>1.2729268368090295E-2</v>
      </c>
      <c r="P1117">
        <f t="shared" si="238"/>
        <v>-3.9417263637449365E-3</v>
      </c>
      <c r="Q1117">
        <f t="shared" si="228"/>
        <v>-2.902662796639015E-3</v>
      </c>
      <c r="R1117">
        <f t="shared" si="229"/>
        <v>-8.275886596676935E-3</v>
      </c>
      <c r="S1117">
        <f t="shared" si="231"/>
        <v>2.7029205787514859E-2</v>
      </c>
      <c r="T1117">
        <f t="shared" si="232"/>
        <v>5.1891901700882835E-3</v>
      </c>
      <c r="U1117">
        <f t="shared" si="230"/>
        <v>0.23360702310479051</v>
      </c>
      <c r="V1117">
        <v>5.1999999999999998E-2</v>
      </c>
      <c r="W1117">
        <v>0</v>
      </c>
      <c r="X1117">
        <v>9598989000</v>
      </c>
      <c r="Y1117">
        <v>2076484000</v>
      </c>
      <c r="Z1117">
        <v>22325890000</v>
      </c>
      <c r="AA1117">
        <v>45455891000</v>
      </c>
      <c r="AB1117" t="s">
        <v>19</v>
      </c>
      <c r="AC1117">
        <v>91254120000</v>
      </c>
      <c r="AD1117">
        <v>3938528000</v>
      </c>
      <c r="AE1117">
        <v>2952638000</v>
      </c>
      <c r="AF1117">
        <v>102371132000</v>
      </c>
      <c r="AG1117">
        <v>6098673000</v>
      </c>
      <c r="AH1117">
        <v>39796697000</v>
      </c>
      <c r="AI1117">
        <v>61987346000</v>
      </c>
      <c r="AJ1117">
        <v>27909826000</v>
      </c>
      <c r="AK1117" t="s">
        <v>19</v>
      </c>
      <c r="AL1117">
        <v>89897172000</v>
      </c>
      <c r="AM1117">
        <v>6081388000</v>
      </c>
      <c r="AN1117">
        <v>13524488000</v>
      </c>
      <c r="AO1117">
        <v>38323980000</v>
      </c>
      <c r="AP1117" t="s">
        <v>19</v>
      </c>
      <c r="AQ1117" t="s">
        <v>19</v>
      </c>
      <c r="AR1117" t="s">
        <v>19</v>
      </c>
      <c r="AS1117" t="s">
        <v>19</v>
      </c>
      <c r="AT1117">
        <v>127186127000</v>
      </c>
      <c r="AU1117">
        <v>119069020000</v>
      </c>
      <c r="AV1117">
        <v>8117064000</v>
      </c>
      <c r="AW1117">
        <v>1546726000</v>
      </c>
      <c r="AX1117">
        <v>2537803000</v>
      </c>
      <c r="AY1117" t="s">
        <v>19</v>
      </c>
      <c r="AZ1117">
        <v>5543291000</v>
      </c>
      <c r="BA1117">
        <v>533631000</v>
      </c>
      <c r="BB1117">
        <v>4079162000</v>
      </c>
      <c r="BC1117">
        <v>2815666000</v>
      </c>
      <c r="BD1117">
        <v>1263496000</v>
      </c>
      <c r="BE1117">
        <v>401499000</v>
      </c>
      <c r="BF1117">
        <v>202004000</v>
      </c>
      <c r="BG1117">
        <v>154179000</v>
      </c>
      <c r="BH1117">
        <v>505814000</v>
      </c>
      <c r="BI1117">
        <v>8360201000</v>
      </c>
      <c r="BJ1117">
        <v>-8789293000</v>
      </c>
      <c r="BK1117">
        <v>-8738351000</v>
      </c>
      <c r="BL1117">
        <v>-821123000</v>
      </c>
    </row>
    <row r="1118" spans="1:64" x14ac:dyDescent="0.3">
      <c r="A1118" s="3">
        <v>2600</v>
      </c>
      <c r="B1118" s="3">
        <v>2011</v>
      </c>
      <c r="C1118" s="3" t="s">
        <v>29</v>
      </c>
      <c r="D1118" s="2">
        <v>40908</v>
      </c>
      <c r="E1118" s="2">
        <v>40984</v>
      </c>
      <c r="F1118" t="s">
        <v>21</v>
      </c>
      <c r="G1118">
        <v>3586607000</v>
      </c>
      <c r="H1118">
        <v>237974000</v>
      </c>
      <c r="I1118">
        <f t="shared" si="225"/>
        <v>-6062962000</v>
      </c>
      <c r="J1118">
        <f t="shared" si="236"/>
        <v>111417295000</v>
      </c>
      <c r="K1118">
        <v>157134157000</v>
      </c>
      <c r="L1118">
        <v>51825999000</v>
      </c>
      <c r="M1118">
        <f t="shared" si="237"/>
        <v>2.7173538800019686E-2</v>
      </c>
      <c r="N1118">
        <f t="shared" si="226"/>
        <v>1.5144638476025298E-3</v>
      </c>
      <c r="O1118">
        <f t="shared" si="227"/>
        <v>4.5917879942844906E-3</v>
      </c>
      <c r="P1118">
        <f t="shared" si="238"/>
        <v>-5.4416704336611298E-2</v>
      </c>
      <c r="Q1118">
        <f t="shared" si="228"/>
        <v>-3.8584621674586005E-2</v>
      </c>
      <c r="R1118">
        <f t="shared" si="229"/>
        <v>-0.11698688142991706</v>
      </c>
      <c r="S1118">
        <f t="shared" si="231"/>
        <v>2.4586947323387367E-2</v>
      </c>
      <c r="T1118">
        <f t="shared" si="232"/>
        <v>1.631361953605674E-3</v>
      </c>
      <c r="U1118">
        <f t="shared" si="230"/>
        <v>0</v>
      </c>
      <c r="V1118">
        <v>0.02</v>
      </c>
      <c r="W1118">
        <v>0</v>
      </c>
      <c r="X1118">
        <v>10591306000</v>
      </c>
      <c r="Y1118">
        <v>1866554000</v>
      </c>
      <c r="Z1118">
        <v>24124379000</v>
      </c>
      <c r="AA1118">
        <v>49969708000</v>
      </c>
      <c r="AB1118" t="s">
        <v>19</v>
      </c>
      <c r="AC1118">
        <v>93775373000</v>
      </c>
      <c r="AD1118">
        <v>4148770000</v>
      </c>
      <c r="AE1118">
        <v>3949815000</v>
      </c>
      <c r="AF1118">
        <v>107164449000</v>
      </c>
      <c r="AG1118">
        <v>6511435000</v>
      </c>
      <c r="AH1118">
        <v>36475148000</v>
      </c>
      <c r="AI1118">
        <v>62360398000</v>
      </c>
      <c r="AJ1118">
        <v>36619073000</v>
      </c>
      <c r="AK1118" t="s">
        <v>19</v>
      </c>
      <c r="AL1118">
        <v>98979471000</v>
      </c>
      <c r="AM1118">
        <v>6328687000</v>
      </c>
      <c r="AN1118">
        <v>13524488000</v>
      </c>
      <c r="AO1118">
        <v>38301510000</v>
      </c>
      <c r="AP1118" t="s">
        <v>19</v>
      </c>
      <c r="AQ1118" t="s">
        <v>19</v>
      </c>
      <c r="AR1118" t="s">
        <v>19</v>
      </c>
      <c r="AS1118" t="s">
        <v>19</v>
      </c>
      <c r="AT1118">
        <v>145874433000</v>
      </c>
      <c r="AU1118">
        <v>138111400000</v>
      </c>
      <c r="AV1118">
        <v>7763066000</v>
      </c>
      <c r="AW1118">
        <v>1622788000</v>
      </c>
      <c r="AX1118">
        <v>2779429000</v>
      </c>
      <c r="AY1118" t="s">
        <v>19</v>
      </c>
      <c r="AZ1118">
        <v>5657157000</v>
      </c>
      <c r="BA1118">
        <v>524962999.99999899</v>
      </c>
      <c r="BB1118">
        <v>4250348000</v>
      </c>
      <c r="BC1118">
        <v>3432352000</v>
      </c>
      <c r="BD1118">
        <v>817996000</v>
      </c>
      <c r="BE1118">
        <v>127492000</v>
      </c>
      <c r="BF1118">
        <v>452530000</v>
      </c>
      <c r="BG1118">
        <v>0</v>
      </c>
      <c r="BH1118">
        <v>237974000</v>
      </c>
      <c r="BI1118">
        <v>2489756000</v>
      </c>
      <c r="BJ1118">
        <v>-8552718000</v>
      </c>
      <c r="BK1118">
        <v>-9714547000</v>
      </c>
      <c r="BL1118">
        <v>8842453000</v>
      </c>
    </row>
    <row r="1119" spans="1:64" x14ac:dyDescent="0.3">
      <c r="A1119" s="3">
        <v>2600</v>
      </c>
      <c r="B1119" s="3">
        <v>2012</v>
      </c>
      <c r="C1119" s="3" t="s">
        <v>30</v>
      </c>
      <c r="D1119" s="2">
        <v>41090</v>
      </c>
      <c r="E1119" s="2">
        <v>41145</v>
      </c>
      <c r="F1119" t="s">
        <v>21</v>
      </c>
      <c r="G1119">
        <v>-491110000</v>
      </c>
      <c r="H1119">
        <v>-3427861000</v>
      </c>
      <c r="I1119">
        <f t="shared" si="225"/>
        <v>-12122318000</v>
      </c>
      <c r="J1119">
        <f t="shared" si="236"/>
        <v>123569870000</v>
      </c>
      <c r="K1119">
        <v>180088855000</v>
      </c>
      <c r="L1119">
        <v>48694427000</v>
      </c>
      <c r="M1119">
        <f t="shared" si="237"/>
        <v>-3.2463793288421607E-3</v>
      </c>
      <c r="N1119">
        <f t="shared" si="226"/>
        <v>-1.9034276163286172E-2</v>
      </c>
      <c r="O1119">
        <f t="shared" si="227"/>
        <v>-7.0395345241458532E-2</v>
      </c>
      <c r="P1119">
        <f t="shared" si="238"/>
        <v>-9.8100920556119381E-2</v>
      </c>
      <c r="Q1119">
        <f t="shared" si="228"/>
        <v>-6.731298280507142E-2</v>
      </c>
      <c r="R1119">
        <f t="shared" si="229"/>
        <v>-0.24894672238365184</v>
      </c>
      <c r="S1119">
        <f t="shared" si="231"/>
        <v>-3.2394592000862255E-3</v>
      </c>
      <c r="T1119">
        <f t="shared" si="232"/>
        <v>-2.2610852666544702E-2</v>
      </c>
      <c r="U1119">
        <f t="shared" si="230"/>
        <v>0</v>
      </c>
      <c r="V1119">
        <v>-0.252</v>
      </c>
      <c r="W1119">
        <v>0</v>
      </c>
      <c r="X1119">
        <v>9807916000</v>
      </c>
      <c r="Y1119">
        <v>2923009000</v>
      </c>
      <c r="Z1119">
        <v>26421876000</v>
      </c>
      <c r="AA1119">
        <v>60365092000</v>
      </c>
      <c r="AB1119" t="s">
        <v>19</v>
      </c>
      <c r="AC1119">
        <v>94449867000</v>
      </c>
      <c r="AD1119">
        <v>4133304000</v>
      </c>
      <c r="AE1119">
        <v>13131300000</v>
      </c>
      <c r="AF1119">
        <v>119723763000</v>
      </c>
      <c r="AG1119">
        <v>6100933000</v>
      </c>
      <c r="AH1119">
        <v>58578235000</v>
      </c>
      <c r="AI1119">
        <v>84148712000</v>
      </c>
      <c r="AJ1119">
        <v>41088021000</v>
      </c>
      <c r="AK1119" t="s">
        <v>19</v>
      </c>
      <c r="AL1119">
        <v>125236733000</v>
      </c>
      <c r="AM1119">
        <v>6157695000</v>
      </c>
      <c r="AN1119">
        <v>13524488000</v>
      </c>
      <c r="AO1119">
        <v>35169940000</v>
      </c>
      <c r="AP1119" t="s">
        <v>19</v>
      </c>
      <c r="AQ1119" t="s">
        <v>19</v>
      </c>
      <c r="AR1119" t="s">
        <v>19</v>
      </c>
      <c r="AS1119" t="s">
        <v>19</v>
      </c>
      <c r="AT1119">
        <v>151602465000</v>
      </c>
      <c r="AU1119">
        <v>142816510000</v>
      </c>
      <c r="AV1119">
        <v>8785994000</v>
      </c>
      <c r="AW1119">
        <v>1760363000</v>
      </c>
      <c r="AX1119">
        <v>2737593000</v>
      </c>
      <c r="AY1119" t="s">
        <v>19</v>
      </c>
      <c r="AZ1119">
        <v>5949497000</v>
      </c>
      <c r="BA1119">
        <v>351035999.99999899</v>
      </c>
      <c r="BB1119">
        <v>51414000.000000402</v>
      </c>
      <c r="BC1119">
        <v>4245780000</v>
      </c>
      <c r="BD1119">
        <v>-4194365999.99999</v>
      </c>
      <c r="BE1119">
        <v>-768271000</v>
      </c>
      <c r="BF1119">
        <v>1766000</v>
      </c>
      <c r="BG1119">
        <v>0</v>
      </c>
      <c r="BH1119">
        <v>-3427861000</v>
      </c>
      <c r="BI1119">
        <v>-4150072000</v>
      </c>
      <c r="BJ1119">
        <v>-7972246000</v>
      </c>
      <c r="BK1119">
        <v>-20533593000</v>
      </c>
      <c r="BL1119">
        <v>24942138000</v>
      </c>
    </row>
    <row r="1120" spans="1:64" x14ac:dyDescent="0.3">
      <c r="A1120" s="3">
        <v>2600</v>
      </c>
      <c r="B1120" s="3">
        <v>2012</v>
      </c>
      <c r="C1120" s="3" t="s">
        <v>29</v>
      </c>
      <c r="D1120" s="2">
        <v>41274</v>
      </c>
      <c r="E1120" s="2">
        <v>41360</v>
      </c>
      <c r="F1120" t="s">
        <v>21</v>
      </c>
      <c r="G1120">
        <v>-4784570000</v>
      </c>
      <c r="H1120">
        <v>-8233754000</v>
      </c>
      <c r="I1120">
        <f t="shared" si="225"/>
        <v>-8026143000</v>
      </c>
      <c r="J1120">
        <f t="shared" si="236"/>
        <v>102860018000</v>
      </c>
      <c r="K1120">
        <v>175016882000</v>
      </c>
      <c r="L1120">
        <v>43807763000</v>
      </c>
      <c r="M1120">
        <f t="shared" si="237"/>
        <v>-4.4220916057583312E-2</v>
      </c>
      <c r="N1120">
        <f t="shared" si="226"/>
        <v>-4.704548444646614E-2</v>
      </c>
      <c r="O1120">
        <f t="shared" si="227"/>
        <v>-0.18795193902048821</v>
      </c>
      <c r="P1120">
        <f t="shared" si="238"/>
        <v>-7.8029764684661052E-2</v>
      </c>
      <c r="Q1120">
        <f t="shared" si="228"/>
        <v>-4.5859250309350161E-2</v>
      </c>
      <c r="R1120">
        <f t="shared" si="229"/>
        <v>-0.18321280180410035</v>
      </c>
      <c r="S1120">
        <f t="shared" si="231"/>
        <v>-3.2008347189198129E-2</v>
      </c>
      <c r="T1120">
        <f t="shared" si="232"/>
        <v>-5.5083080967035458E-2</v>
      </c>
      <c r="U1120">
        <f t="shared" si="230"/>
        <v>0</v>
      </c>
      <c r="V1120">
        <v>-0.61</v>
      </c>
      <c r="W1120">
        <v>0</v>
      </c>
      <c r="X1120">
        <v>9063593000</v>
      </c>
      <c r="Y1120">
        <v>1833475000</v>
      </c>
      <c r="Z1120">
        <v>25596476000</v>
      </c>
      <c r="AA1120">
        <v>49016016000</v>
      </c>
      <c r="AB1120" t="s">
        <v>19</v>
      </c>
      <c r="AC1120">
        <v>96248091000</v>
      </c>
      <c r="AD1120">
        <v>4260018000</v>
      </c>
      <c r="AE1120">
        <v>19148910000</v>
      </c>
      <c r="AF1120">
        <v>126000866000</v>
      </c>
      <c r="AG1120">
        <v>4883484000</v>
      </c>
      <c r="AH1120">
        <v>46252897000</v>
      </c>
      <c r="AI1120">
        <v>83853411000</v>
      </c>
      <c r="AJ1120">
        <v>37392321000</v>
      </c>
      <c r="AK1120" t="s">
        <v>19</v>
      </c>
      <c r="AL1120">
        <v>121245732000</v>
      </c>
      <c r="AM1120">
        <v>9963387000</v>
      </c>
      <c r="AN1120">
        <v>13524488000</v>
      </c>
      <c r="AO1120">
        <v>30283280000</v>
      </c>
      <c r="AP1120" t="s">
        <v>19</v>
      </c>
      <c r="AQ1120" t="s">
        <v>19</v>
      </c>
      <c r="AR1120" t="s">
        <v>19</v>
      </c>
      <c r="AS1120" t="s">
        <v>19</v>
      </c>
      <c r="AT1120">
        <v>149478821000</v>
      </c>
      <c r="AU1120">
        <v>143425900000</v>
      </c>
      <c r="AV1120">
        <v>6052881000</v>
      </c>
      <c r="AW1120">
        <v>1833983000</v>
      </c>
      <c r="AX1120">
        <v>2750222000</v>
      </c>
      <c r="AY1120" t="s">
        <v>19</v>
      </c>
      <c r="AZ1120">
        <v>6140958000</v>
      </c>
      <c r="BA1120">
        <v>291888000</v>
      </c>
      <c r="BB1120">
        <v>-4190336000</v>
      </c>
      <c r="BC1120">
        <v>4901726000</v>
      </c>
      <c r="BD1120">
        <v>-9092062000</v>
      </c>
      <c r="BE1120">
        <v>-448479000</v>
      </c>
      <c r="BF1120">
        <v>-409829000</v>
      </c>
      <c r="BG1120">
        <v>0</v>
      </c>
      <c r="BH1120">
        <v>-8233754000</v>
      </c>
      <c r="BI1120">
        <v>1122352000</v>
      </c>
      <c r="BJ1120">
        <v>-9148495000</v>
      </c>
      <c r="BK1120">
        <v>-23153090000</v>
      </c>
      <c r="BL1120">
        <v>20428953000</v>
      </c>
    </row>
    <row r="1121" spans="1:64" x14ac:dyDescent="0.3">
      <c r="A1121" s="3">
        <v>2600</v>
      </c>
      <c r="B1121" s="3">
        <v>2013</v>
      </c>
      <c r="C1121" s="3" t="s">
        <v>30</v>
      </c>
      <c r="D1121" s="2">
        <v>41455</v>
      </c>
      <c r="E1121" s="2">
        <v>41516</v>
      </c>
      <c r="F1121" t="s">
        <v>21</v>
      </c>
      <c r="G1121">
        <v>-1429493000</v>
      </c>
      <c r="H1121">
        <v>-5576944000</v>
      </c>
      <c r="I1121">
        <f t="shared" si="225"/>
        <v>-4617139000</v>
      </c>
      <c r="J1121">
        <f t="shared" si="236"/>
        <v>120486382000</v>
      </c>
      <c r="K1121">
        <v>202488096000</v>
      </c>
      <c r="L1121">
        <v>42912452000</v>
      </c>
      <c r="M1121">
        <f t="shared" si="237"/>
        <v>-1.2443967129474097E-2</v>
      </c>
      <c r="N1121">
        <f t="shared" si="226"/>
        <v>-2.7542083263995924E-2</v>
      </c>
      <c r="O1121">
        <f t="shared" si="227"/>
        <v>-0.12996097263330467</v>
      </c>
      <c r="P1121">
        <f t="shared" si="238"/>
        <v>-3.8320836955665245E-2</v>
      </c>
      <c r="Q1121">
        <f t="shared" si="228"/>
        <v>-2.2802026841123538E-2</v>
      </c>
      <c r="R1121">
        <f t="shared" si="229"/>
        <v>-0.10759438775486425</v>
      </c>
      <c r="S1121">
        <f t="shared" si="231"/>
        <v>-9.2570516851215971E-3</v>
      </c>
      <c r="T1121">
        <f t="shared" si="232"/>
        <v>-3.6114943447102421E-2</v>
      </c>
      <c r="U1121">
        <f t="shared" si="230"/>
        <v>0</v>
      </c>
      <c r="V1121">
        <v>-0.40899999999999997</v>
      </c>
      <c r="W1121">
        <v>0</v>
      </c>
      <c r="X1121">
        <v>10407732000</v>
      </c>
      <c r="Y1121">
        <v>4686256000</v>
      </c>
      <c r="Z1121">
        <v>25235475000</v>
      </c>
      <c r="AA1121">
        <v>63287114000</v>
      </c>
      <c r="AB1121" t="s">
        <v>19</v>
      </c>
      <c r="AC1121">
        <v>99975769000</v>
      </c>
      <c r="AD1121">
        <v>10680290000</v>
      </c>
      <c r="AE1121">
        <v>17884590000</v>
      </c>
      <c r="AF1121">
        <v>139200982000</v>
      </c>
      <c r="AG1121">
        <v>7741197000</v>
      </c>
      <c r="AH1121">
        <v>50619649000</v>
      </c>
      <c r="AI1121">
        <v>93668708000</v>
      </c>
      <c r="AJ1121">
        <v>54495521000</v>
      </c>
      <c r="AK1121" t="s">
        <v>19</v>
      </c>
      <c r="AL1121">
        <v>148164229000</v>
      </c>
      <c r="AM1121">
        <v>11411415000</v>
      </c>
      <c r="AN1121">
        <v>13524488000</v>
      </c>
      <c r="AO1121">
        <v>29387960000</v>
      </c>
      <c r="AP1121" t="s">
        <v>19</v>
      </c>
      <c r="AQ1121" t="s">
        <v>19</v>
      </c>
      <c r="AR1121" t="s">
        <v>19</v>
      </c>
      <c r="AS1121" t="s">
        <v>19</v>
      </c>
      <c r="AT1121">
        <v>154422061000</v>
      </c>
      <c r="AU1121">
        <v>146758400000</v>
      </c>
      <c r="AV1121">
        <v>7663617000</v>
      </c>
      <c r="AW1121">
        <v>1782366000</v>
      </c>
      <c r="AX1121">
        <v>2794397000</v>
      </c>
      <c r="AY1121" t="s">
        <v>19</v>
      </c>
      <c r="AZ1121">
        <v>6641156000</v>
      </c>
      <c r="BA1121">
        <v>429150000</v>
      </c>
      <c r="BB1121">
        <v>-28700000.000000399</v>
      </c>
      <c r="BC1121">
        <v>5563256000</v>
      </c>
      <c r="BD1121">
        <v>-5591956000</v>
      </c>
      <c r="BE1121">
        <v>273186000</v>
      </c>
      <c r="BF1121">
        <v>-288198000</v>
      </c>
      <c r="BG1121">
        <v>0</v>
      </c>
      <c r="BH1121">
        <v>-5576944000</v>
      </c>
      <c r="BI1121">
        <v>4599584000</v>
      </c>
      <c r="BJ1121">
        <v>-9216723000</v>
      </c>
      <c r="BK1121">
        <v>-13434721000</v>
      </c>
      <c r="BL1121">
        <v>9239649000</v>
      </c>
    </row>
    <row r="1122" spans="1:64" x14ac:dyDescent="0.3">
      <c r="A1122" s="3">
        <v>2600</v>
      </c>
      <c r="B1122" s="3">
        <v>2013</v>
      </c>
      <c r="C1122" s="3" t="s">
        <v>29</v>
      </c>
      <c r="D1122" s="2">
        <v>41639</v>
      </c>
      <c r="E1122" s="2">
        <v>41716</v>
      </c>
      <c r="F1122" t="s">
        <v>21</v>
      </c>
      <c r="G1122">
        <v>5299385000</v>
      </c>
      <c r="H1122">
        <v>975246000</v>
      </c>
      <c r="I1122">
        <f t="shared" si="225"/>
        <v>-235229999.99999046</v>
      </c>
      <c r="J1122">
        <f t="shared" si="236"/>
        <v>121879712000</v>
      </c>
      <c r="K1122">
        <v>199507054000</v>
      </c>
      <c r="L1122">
        <v>44357725000</v>
      </c>
      <c r="M1122">
        <f t="shared" si="237"/>
        <v>2.9975293653355328E-2</v>
      </c>
      <c r="N1122">
        <f t="shared" si="226"/>
        <v>4.8882782861401986E-3</v>
      </c>
      <c r="O1122">
        <f t="shared" si="227"/>
        <v>2.1985933678970237E-2</v>
      </c>
      <c r="P1122">
        <f t="shared" si="238"/>
        <v>-1.9300176882596381E-3</v>
      </c>
      <c r="Q1122">
        <f t="shared" si="228"/>
        <v>-1.1790560548299734E-3</v>
      </c>
      <c r="R1122">
        <f t="shared" si="229"/>
        <v>-5.3030221906103271E-3</v>
      </c>
      <c r="S1122">
        <f t="shared" si="231"/>
        <v>3.0578523894180098E-2</v>
      </c>
      <c r="T1122">
        <f t="shared" si="232"/>
        <v>5.6273667819385764E-3</v>
      </c>
      <c r="U1122">
        <f t="shared" si="230"/>
        <v>0</v>
      </c>
      <c r="V1122">
        <v>7.0000000000000007E-2</v>
      </c>
      <c r="W1122">
        <v>0</v>
      </c>
      <c r="X1122">
        <v>11381695000</v>
      </c>
      <c r="Y1122">
        <v>4625662000</v>
      </c>
      <c r="Z1122">
        <v>23535948000</v>
      </c>
      <c r="AA1122">
        <v>63065421000</v>
      </c>
      <c r="AB1122" t="s">
        <v>19</v>
      </c>
      <c r="AC1122">
        <v>100605972000</v>
      </c>
      <c r="AD1122">
        <v>10852400000</v>
      </c>
      <c r="AE1122">
        <v>6902659000</v>
      </c>
      <c r="AF1122">
        <v>136441633000</v>
      </c>
      <c r="AG1122">
        <v>8770506000</v>
      </c>
      <c r="AH1122">
        <v>55475195000</v>
      </c>
      <c r="AI1122">
        <v>96737581000</v>
      </c>
      <c r="AJ1122">
        <v>49067354000</v>
      </c>
      <c r="AK1122" t="s">
        <v>19</v>
      </c>
      <c r="AL1122">
        <v>145804935000</v>
      </c>
      <c r="AM1122">
        <v>9344394000</v>
      </c>
      <c r="AN1122">
        <v>13524488000</v>
      </c>
      <c r="AO1122">
        <v>30833240000</v>
      </c>
      <c r="AP1122" t="s">
        <v>19</v>
      </c>
      <c r="AQ1122" t="s">
        <v>19</v>
      </c>
      <c r="AR1122" t="s">
        <v>19</v>
      </c>
      <c r="AS1122" t="s">
        <v>19</v>
      </c>
      <c r="AT1122">
        <v>173304147000</v>
      </c>
      <c r="AU1122">
        <v>166679800000</v>
      </c>
      <c r="AV1122">
        <v>6624349000</v>
      </c>
      <c r="AW1122">
        <v>1859220000</v>
      </c>
      <c r="AX1122">
        <v>2946879000</v>
      </c>
      <c r="AY1122" t="s">
        <v>19</v>
      </c>
      <c r="AZ1122">
        <v>6956651000</v>
      </c>
      <c r="BA1122">
        <v>661495000</v>
      </c>
      <c r="BB1122">
        <v>7197950000</v>
      </c>
      <c r="BC1122">
        <v>6108833000</v>
      </c>
      <c r="BD1122">
        <v>1089117000</v>
      </c>
      <c r="BE1122">
        <v>338283000</v>
      </c>
      <c r="BF1122">
        <v>-224412000</v>
      </c>
      <c r="BG1122">
        <v>0</v>
      </c>
      <c r="BH1122">
        <v>975246000</v>
      </c>
      <c r="BI1122">
        <v>8251338000</v>
      </c>
      <c r="BJ1122">
        <v>-8486567999.9999905</v>
      </c>
      <c r="BK1122">
        <v>-7686069000</v>
      </c>
      <c r="BL1122">
        <v>1758409000</v>
      </c>
    </row>
    <row r="1123" spans="1:64" x14ac:dyDescent="0.3">
      <c r="A1123" s="3">
        <v>2600</v>
      </c>
      <c r="B1123" s="3">
        <v>2014</v>
      </c>
      <c r="C1123" s="3" t="s">
        <v>31</v>
      </c>
      <c r="D1123" s="2">
        <v>41729</v>
      </c>
      <c r="E1123" s="2">
        <v>41758</v>
      </c>
      <c r="F1123" t="s">
        <v>21</v>
      </c>
      <c r="G1123">
        <v>4424281000</v>
      </c>
      <c r="H1123">
        <v>-92842000</v>
      </c>
      <c r="I1123">
        <f t="shared" si="225"/>
        <v>2183106000.0000095</v>
      </c>
      <c r="J1123">
        <f t="shared" si="236"/>
        <v>51211263000</v>
      </c>
      <c r="K1123">
        <v>207744876000</v>
      </c>
      <c r="L1123">
        <v>42294330000</v>
      </c>
      <c r="M1123">
        <f t="shared" si="237"/>
        <v>-9.7214835415997111E-2</v>
      </c>
      <c r="N1123">
        <f t="shared" si="226"/>
        <v>-4.4690392267484854E-4</v>
      </c>
      <c r="O1123">
        <f t="shared" si="227"/>
        <v>-2.1951405779450815E-3</v>
      </c>
      <c r="P1123">
        <f t="shared" si="238"/>
        <v>4.2629411424592464E-2</v>
      </c>
      <c r="Q1123">
        <f t="shared" si="228"/>
        <v>1.0508591316591652E-2</v>
      </c>
      <c r="R1123">
        <f t="shared" si="229"/>
        <v>5.1616989795086235E-2</v>
      </c>
      <c r="S1123">
        <f t="shared" si="231"/>
        <v>2.5287933766831527E-2</v>
      </c>
      <c r="T1123">
        <f t="shared" si="232"/>
        <v>-5.3065850627032334E-4</v>
      </c>
      <c r="U1123">
        <f t="shared" si="230"/>
        <v>0</v>
      </c>
      <c r="V1123">
        <v>-1.99999999999999E-2</v>
      </c>
      <c r="W1123">
        <v>0</v>
      </c>
      <c r="X1123">
        <v>16112560000</v>
      </c>
      <c r="Y1123">
        <v>5699899000</v>
      </c>
      <c r="Z1123">
        <v>23030339000</v>
      </c>
      <c r="AA1123">
        <v>71208541000</v>
      </c>
      <c r="AB1123" t="s">
        <v>19</v>
      </c>
      <c r="AC1123">
        <v>83231967000</v>
      </c>
      <c r="AD1123">
        <v>13512010000</v>
      </c>
      <c r="AE1123" t="s">
        <v>19</v>
      </c>
      <c r="AF1123">
        <v>136536334999.99899</v>
      </c>
      <c r="AG1123">
        <v>9273201000</v>
      </c>
      <c r="AH1123">
        <v>0</v>
      </c>
      <c r="AI1123">
        <v>100628695000</v>
      </c>
      <c r="AJ1123">
        <v>55477201000</v>
      </c>
      <c r="AK1123" t="s">
        <v>19</v>
      </c>
      <c r="AL1123">
        <v>156105896000</v>
      </c>
      <c r="AM1123">
        <v>9344650000</v>
      </c>
      <c r="AN1123">
        <v>13524488000</v>
      </c>
      <c r="AO1123">
        <v>28769840000</v>
      </c>
      <c r="AP1123" t="s">
        <v>19</v>
      </c>
      <c r="AQ1123" t="s">
        <v>19</v>
      </c>
      <c r="AR1123" t="s">
        <v>19</v>
      </c>
      <c r="AS1123" t="s">
        <v>19</v>
      </c>
      <c r="AT1123">
        <v>174956208000</v>
      </c>
      <c r="AU1123">
        <v>168695020000</v>
      </c>
      <c r="AV1123">
        <v>6253058000</v>
      </c>
      <c r="AW1123">
        <v>1833444000</v>
      </c>
      <c r="AX1123">
        <v>2945693000</v>
      </c>
      <c r="AY1123" t="s">
        <v>19</v>
      </c>
      <c r="AZ1123" t="s">
        <v>19</v>
      </c>
      <c r="BA1123">
        <v>689581000</v>
      </c>
      <c r="BB1123">
        <v>6644489000</v>
      </c>
      <c r="BC1123">
        <v>6358674000</v>
      </c>
      <c r="BD1123">
        <v>285815000</v>
      </c>
      <c r="BE1123">
        <v>607433000</v>
      </c>
      <c r="BF1123">
        <v>-228776000</v>
      </c>
      <c r="BG1123">
        <v>0</v>
      </c>
      <c r="BH1123">
        <v>-92842000</v>
      </c>
      <c r="BI1123">
        <v>10436775000</v>
      </c>
      <c r="BJ1123">
        <v>-8253668999.9999905</v>
      </c>
      <c r="BK1123">
        <v>-7917302000</v>
      </c>
      <c r="BL1123">
        <v>-1188632000</v>
      </c>
    </row>
    <row r="1124" spans="1:64" x14ac:dyDescent="0.3">
      <c r="A1124" s="3">
        <v>2600</v>
      </c>
      <c r="B1124" s="3">
        <v>2014</v>
      </c>
      <c r="C1124" s="3" t="s">
        <v>30</v>
      </c>
      <c r="D1124" s="2">
        <v>41820</v>
      </c>
      <c r="E1124" s="2">
        <v>41879</v>
      </c>
      <c r="F1124" t="s">
        <v>21</v>
      </c>
      <c r="G1124">
        <v>2585103000</v>
      </c>
      <c r="H1124">
        <v>-2551741000</v>
      </c>
      <c r="I1124">
        <f t="shared" si="225"/>
        <v>3628753000.0000095</v>
      </c>
      <c r="J1124">
        <f t="shared" si="236"/>
        <v>108959880000</v>
      </c>
      <c r="K1124">
        <v>206240557000</v>
      </c>
      <c r="L1124">
        <v>40374526000</v>
      </c>
      <c r="M1124">
        <f t="shared" si="237"/>
        <v>3.3386020236513013E-2</v>
      </c>
      <c r="N1124">
        <f t="shared" si="226"/>
        <v>-1.2372644047892093E-2</v>
      </c>
      <c r="O1124">
        <f t="shared" si="227"/>
        <v>-6.3201757464595373E-2</v>
      </c>
      <c r="P1124">
        <f t="shared" si="238"/>
        <v>3.3303570084695484E-2</v>
      </c>
      <c r="Q1124">
        <f t="shared" si="228"/>
        <v>1.7594759502128427E-2</v>
      </c>
      <c r="R1124">
        <f t="shared" si="229"/>
        <v>8.9877290447942584E-2</v>
      </c>
      <c r="S1124">
        <f t="shared" si="231"/>
        <v>1.5502387968256308E-2</v>
      </c>
      <c r="T1124">
        <f t="shared" si="232"/>
        <v>-1.5302322180782089E-2</v>
      </c>
      <c r="U1124">
        <f t="shared" si="230"/>
        <v>0</v>
      </c>
      <c r="V1124">
        <v>0.08</v>
      </c>
      <c r="W1124">
        <v>0</v>
      </c>
      <c r="X1124">
        <v>20823415000</v>
      </c>
      <c r="Y1124">
        <v>5566582000</v>
      </c>
      <c r="Z1124">
        <v>22476150000</v>
      </c>
      <c r="AA1124">
        <v>72031984000</v>
      </c>
      <c r="AB1124" t="s">
        <v>19</v>
      </c>
      <c r="AC1124">
        <v>99393539000</v>
      </c>
      <c r="AD1124">
        <v>10739020000</v>
      </c>
      <c r="AE1124">
        <v>7343548000</v>
      </c>
      <c r="AF1124">
        <v>134208573000</v>
      </c>
      <c r="AG1124">
        <v>8586254999.9999905</v>
      </c>
      <c r="AH1124">
        <v>49316279000</v>
      </c>
      <c r="AI1124">
        <v>101697527000</v>
      </c>
      <c r="AJ1124">
        <v>52511560000</v>
      </c>
      <c r="AK1124" t="s">
        <v>19</v>
      </c>
      <c r="AL1124">
        <v>154209087000</v>
      </c>
      <c r="AM1124">
        <v>11656944000</v>
      </c>
      <c r="AN1124">
        <v>13524488000</v>
      </c>
      <c r="AO1124">
        <v>26850040000</v>
      </c>
      <c r="AP1124" t="s">
        <v>19</v>
      </c>
      <c r="AQ1124" t="s">
        <v>19</v>
      </c>
      <c r="AR1124" t="s">
        <v>19</v>
      </c>
      <c r="AS1124" t="s">
        <v>19</v>
      </c>
      <c r="AT1124">
        <v>166755148000</v>
      </c>
      <c r="AU1124">
        <v>166428510000</v>
      </c>
      <c r="AV1124">
        <v>326646000</v>
      </c>
      <c r="AW1124">
        <v>1826406000</v>
      </c>
      <c r="AX1124">
        <v>3028021000</v>
      </c>
      <c r="AY1124" t="s">
        <v>19</v>
      </c>
      <c r="AZ1124">
        <v>6849965000</v>
      </c>
      <c r="BA1124">
        <v>704431000</v>
      </c>
      <c r="BB1124">
        <v>4274781000</v>
      </c>
      <c r="BC1124">
        <v>6299115000</v>
      </c>
      <c r="BD1124">
        <v>-2024334000</v>
      </c>
      <c r="BE1124">
        <v>824293000</v>
      </c>
      <c r="BF1124">
        <v>-296886000</v>
      </c>
      <c r="BG1124">
        <v>0</v>
      </c>
      <c r="BH1124">
        <v>-2551741000</v>
      </c>
      <c r="BI1124">
        <v>11290896000</v>
      </c>
      <c r="BJ1124">
        <v>-7662142999.9999905</v>
      </c>
      <c r="BK1124">
        <v>-2425640000</v>
      </c>
      <c r="BL1124">
        <v>1606799000</v>
      </c>
    </row>
    <row r="1125" spans="1:64" x14ac:dyDescent="0.3">
      <c r="A1125" s="3">
        <v>2600</v>
      </c>
      <c r="B1125" s="3">
        <v>2014</v>
      </c>
      <c r="C1125" s="3" t="s">
        <v>29</v>
      </c>
      <c r="D1125" s="2">
        <v>42004</v>
      </c>
      <c r="E1125" s="2">
        <v>42088</v>
      </c>
      <c r="F1125" t="s">
        <v>21</v>
      </c>
      <c r="G1125">
        <v>-15974523000</v>
      </c>
      <c r="H1125">
        <v>-16216880000</v>
      </c>
      <c r="I1125">
        <f t="shared" si="225"/>
        <v>5734722000</v>
      </c>
      <c r="J1125">
        <f t="shared" si="236"/>
        <v>95346103000</v>
      </c>
      <c r="K1125">
        <v>192631971000</v>
      </c>
      <c r="L1125">
        <v>28275687000</v>
      </c>
      <c r="M1125">
        <f t="shared" si="237"/>
        <v>-0.17881625429410575</v>
      </c>
      <c r="N1125">
        <f t="shared" si="226"/>
        <v>-8.4185817732197729E-2</v>
      </c>
      <c r="O1125">
        <f t="shared" si="227"/>
        <v>-0.57352735585168979</v>
      </c>
      <c r="P1125">
        <f t="shared" si="238"/>
        <v>6.014637011436115E-2</v>
      </c>
      <c r="Q1125">
        <f t="shared" si="228"/>
        <v>2.9770354164107057E-2</v>
      </c>
      <c r="R1125">
        <f t="shared" si="229"/>
        <v>0.20281459474353355</v>
      </c>
      <c r="S1125">
        <f t="shared" si="231"/>
        <v>-0.11267732766851227</v>
      </c>
      <c r="T1125">
        <f t="shared" si="232"/>
        <v>-0.11438680838989328</v>
      </c>
      <c r="U1125">
        <f t="shared" si="230"/>
        <v>0</v>
      </c>
      <c r="V1125">
        <v>-1.2</v>
      </c>
      <c r="W1125">
        <v>0</v>
      </c>
      <c r="X1125">
        <v>16268600000</v>
      </c>
      <c r="Y1125">
        <v>3699603000</v>
      </c>
      <c r="Z1125">
        <v>22441448000</v>
      </c>
      <c r="AA1125">
        <v>63474383000</v>
      </c>
      <c r="AB1125" t="s">
        <v>19</v>
      </c>
      <c r="AC1125">
        <v>94032375000</v>
      </c>
      <c r="AD1125">
        <v>10977960000</v>
      </c>
      <c r="AE1125">
        <v>7366715000</v>
      </c>
      <c r="AF1125">
        <v>129157588000</v>
      </c>
      <c r="AG1125">
        <v>10514248000</v>
      </c>
      <c r="AH1125">
        <v>47365551000</v>
      </c>
      <c r="AI1125">
        <v>104235566000</v>
      </c>
      <c r="AJ1125">
        <v>48767563000</v>
      </c>
      <c r="AK1125" t="s">
        <v>19</v>
      </c>
      <c r="AL1125">
        <v>153003129000</v>
      </c>
      <c r="AM1125">
        <v>11353155000</v>
      </c>
      <c r="AN1125">
        <v>13524488000</v>
      </c>
      <c r="AO1125">
        <v>14751200000</v>
      </c>
      <c r="AP1125" t="s">
        <v>19</v>
      </c>
      <c r="AQ1125" t="s">
        <v>19</v>
      </c>
      <c r="AR1125" t="s">
        <v>19</v>
      </c>
      <c r="AS1125" t="s">
        <v>19</v>
      </c>
      <c r="AT1125">
        <v>141772292000</v>
      </c>
      <c r="AU1125">
        <v>141138800000</v>
      </c>
      <c r="AV1125">
        <v>633486000</v>
      </c>
      <c r="AW1125">
        <v>1753234000</v>
      </c>
      <c r="AX1125">
        <v>4832156000</v>
      </c>
      <c r="AY1125" t="s">
        <v>19</v>
      </c>
      <c r="AZ1125">
        <v>6955395000</v>
      </c>
      <c r="BA1125">
        <v>440085000</v>
      </c>
      <c r="BB1125">
        <v>-9256578000</v>
      </c>
      <c r="BC1125">
        <v>6717945000</v>
      </c>
      <c r="BD1125">
        <v>-15974523000</v>
      </c>
      <c r="BE1125">
        <v>1074910000</v>
      </c>
      <c r="BF1125">
        <v>-832553000</v>
      </c>
      <c r="BG1125">
        <v>0</v>
      </c>
      <c r="BH1125">
        <v>-16216880000</v>
      </c>
      <c r="BI1125">
        <v>13773049000</v>
      </c>
      <c r="BJ1125">
        <v>-8038327000</v>
      </c>
      <c r="BK1125">
        <v>-4921338000</v>
      </c>
      <c r="BL1125">
        <v>-3970741000</v>
      </c>
    </row>
    <row r="1126" spans="1:64" x14ac:dyDescent="0.3">
      <c r="A1126" s="3">
        <v>2600</v>
      </c>
      <c r="B1126" s="3">
        <v>2015</v>
      </c>
      <c r="C1126" s="3" t="s">
        <v>31</v>
      </c>
      <c r="D1126" s="2">
        <v>42094</v>
      </c>
      <c r="E1126" s="2">
        <v>42122</v>
      </c>
      <c r="F1126" t="s">
        <v>21</v>
      </c>
      <c r="G1126">
        <v>-13930140000</v>
      </c>
      <c r="H1126">
        <v>-13997282000</v>
      </c>
      <c r="I1126">
        <f t="shared" si="225"/>
        <v>5640352000</v>
      </c>
      <c r="J1126">
        <f t="shared" si="236"/>
        <v>46172519000</v>
      </c>
      <c r="K1126">
        <v>195060202000</v>
      </c>
      <c r="L1126">
        <v>28418250000</v>
      </c>
      <c r="M1126">
        <f t="shared" si="237"/>
        <v>-0.32653140677608572</v>
      </c>
      <c r="N1126">
        <f t="shared" si="226"/>
        <v>-7.175877937417495E-2</v>
      </c>
      <c r="O1126">
        <f t="shared" si="227"/>
        <v>-0.4925455297212179</v>
      </c>
      <c r="P1126">
        <f t="shared" si="238"/>
        <v>0.12215820410404726</v>
      </c>
      <c r="Q1126">
        <f t="shared" si="228"/>
        <v>2.8915954880432249E-2</v>
      </c>
      <c r="R1126">
        <f t="shared" si="229"/>
        <v>0.19847640160812155</v>
      </c>
      <c r="S1126">
        <f t="shared" si="231"/>
        <v>-0.10401901230392913</v>
      </c>
      <c r="T1126">
        <f t="shared" si="232"/>
        <v>-0.10452037442405931</v>
      </c>
      <c r="U1126">
        <f t="shared" si="230"/>
        <v>0</v>
      </c>
      <c r="V1126">
        <v>-1.0349999999999999</v>
      </c>
      <c r="W1126">
        <v>0</v>
      </c>
      <c r="X1126">
        <v>19130824000</v>
      </c>
      <c r="Y1126">
        <v>3718242000</v>
      </c>
      <c r="Z1126">
        <v>25936679000</v>
      </c>
      <c r="AA1126">
        <v>66624902000</v>
      </c>
      <c r="AB1126" t="s">
        <v>19</v>
      </c>
      <c r="AC1126">
        <v>82335937000</v>
      </c>
      <c r="AD1126">
        <v>14192800000</v>
      </c>
      <c r="AE1126" t="s">
        <v>19</v>
      </c>
      <c r="AF1126">
        <v>128435300000</v>
      </c>
      <c r="AG1126">
        <v>10490753000</v>
      </c>
      <c r="AH1126">
        <v>0</v>
      </c>
      <c r="AI1126">
        <v>97850296000</v>
      </c>
      <c r="AJ1126">
        <v>57302270000</v>
      </c>
      <c r="AK1126" t="s">
        <v>19</v>
      </c>
      <c r="AL1126">
        <v>155152566000</v>
      </c>
      <c r="AM1126">
        <v>11489386000</v>
      </c>
      <c r="AN1126">
        <v>13524488000</v>
      </c>
      <c r="AO1126">
        <v>14893760000</v>
      </c>
      <c r="AP1126" t="s">
        <v>19</v>
      </c>
      <c r="AQ1126" t="s">
        <v>19</v>
      </c>
      <c r="AR1126" t="s">
        <v>19</v>
      </c>
      <c r="AS1126" t="s">
        <v>19</v>
      </c>
      <c r="AT1126">
        <v>133919172000</v>
      </c>
      <c r="AU1126">
        <v>132031710000</v>
      </c>
      <c r="AV1126">
        <v>1850680000</v>
      </c>
      <c r="AW1126">
        <v>1786932000</v>
      </c>
      <c r="AX1126">
        <v>4735633000</v>
      </c>
      <c r="AY1126" t="s">
        <v>19</v>
      </c>
      <c r="AZ1126" t="s">
        <v>19</v>
      </c>
      <c r="BA1126">
        <v>409287000</v>
      </c>
      <c r="BB1126">
        <v>-6756920000</v>
      </c>
      <c r="BC1126">
        <v>6850641000</v>
      </c>
      <c r="BD1126">
        <v>-13607561000</v>
      </c>
      <c r="BE1126">
        <v>1120085000</v>
      </c>
      <c r="BF1126">
        <v>-730364000</v>
      </c>
      <c r="BG1126">
        <v>0</v>
      </c>
      <c r="BH1126">
        <v>-13997282000</v>
      </c>
      <c r="BI1126">
        <v>13505366000</v>
      </c>
      <c r="BJ1126">
        <v>-7865014000</v>
      </c>
      <c r="BK1126">
        <v>1422361000</v>
      </c>
      <c r="BL1126">
        <v>-11929565000</v>
      </c>
    </row>
    <row r="1127" spans="1:64" x14ac:dyDescent="0.3">
      <c r="A1127" s="3">
        <v>2600</v>
      </c>
      <c r="B1127" s="3">
        <v>2015</v>
      </c>
      <c r="C1127" s="3" t="s">
        <v>30</v>
      </c>
      <c r="D1127" s="2">
        <v>42185</v>
      </c>
      <c r="E1127" s="2">
        <v>42243</v>
      </c>
      <c r="F1127" t="s">
        <v>21</v>
      </c>
      <c r="G1127">
        <v>-11805910000</v>
      </c>
      <c r="H1127">
        <v>-12065871000</v>
      </c>
      <c r="I1127">
        <f t="shared" si="225"/>
        <v>2975772000</v>
      </c>
      <c r="J1127">
        <f t="shared" si="236"/>
        <v>108673122000</v>
      </c>
      <c r="K1127">
        <v>195676060000</v>
      </c>
      <c r="L1127">
        <v>36192356000</v>
      </c>
      <c r="M1127">
        <f t="shared" si="237"/>
        <v>-0.11394908767198635</v>
      </c>
      <c r="N1127">
        <f t="shared" si="226"/>
        <v>-6.166247930380446E-2</v>
      </c>
      <c r="O1127">
        <f t="shared" si="227"/>
        <v>-0.33338175055528302</v>
      </c>
      <c r="P1127">
        <f t="shared" si="238"/>
        <v>2.7382778236554207E-2</v>
      </c>
      <c r="Q1127">
        <f t="shared" si="228"/>
        <v>1.5207644716476813E-2</v>
      </c>
      <c r="R1127">
        <f t="shared" si="229"/>
        <v>8.2221008215104863E-2</v>
      </c>
      <c r="S1127">
        <f t="shared" si="231"/>
        <v>-8.5694486924446645E-2</v>
      </c>
      <c r="T1127">
        <f t="shared" si="232"/>
        <v>-8.7581442230337175E-2</v>
      </c>
      <c r="U1127">
        <f t="shared" si="230"/>
        <v>0</v>
      </c>
      <c r="V1127">
        <v>-1.1679999999999999</v>
      </c>
      <c r="W1127">
        <v>0</v>
      </c>
      <c r="X1127">
        <v>18092812000</v>
      </c>
      <c r="Y1127">
        <v>4772672000</v>
      </c>
      <c r="Z1127">
        <v>23455747000</v>
      </c>
      <c r="AA1127">
        <v>68946114000</v>
      </c>
      <c r="AB1127" t="s">
        <v>19</v>
      </c>
      <c r="AC1127">
        <v>93622390000</v>
      </c>
      <c r="AD1127">
        <v>10880200000</v>
      </c>
      <c r="AE1127">
        <v>6482844000</v>
      </c>
      <c r="AF1127">
        <v>126729946000</v>
      </c>
      <c r="AG1127">
        <v>11551004000</v>
      </c>
      <c r="AH1127">
        <v>38509904000</v>
      </c>
      <c r="AI1127">
        <v>85192674000</v>
      </c>
      <c r="AJ1127">
        <v>62770404000</v>
      </c>
      <c r="AK1127" t="s">
        <v>19</v>
      </c>
      <c r="AL1127">
        <v>147963078000</v>
      </c>
      <c r="AM1127">
        <v>11520626000</v>
      </c>
      <c r="AN1127">
        <v>14903798000</v>
      </c>
      <c r="AO1127">
        <v>21288560000</v>
      </c>
      <c r="AP1127" t="s">
        <v>19</v>
      </c>
      <c r="AQ1127" t="s">
        <v>19</v>
      </c>
      <c r="AR1127" t="s">
        <v>19</v>
      </c>
      <c r="AS1127" t="s">
        <v>19</v>
      </c>
      <c r="AT1127">
        <v>137767439000</v>
      </c>
      <c r="AU1127">
        <v>134367490000</v>
      </c>
      <c r="AV1127">
        <v>3399941000</v>
      </c>
      <c r="AW1127">
        <v>1824408000</v>
      </c>
      <c r="AX1127">
        <v>4712930000</v>
      </c>
      <c r="AY1127" t="s">
        <v>19</v>
      </c>
      <c r="AZ1127">
        <v>6917499000</v>
      </c>
      <c r="BA1127">
        <v>287662000</v>
      </c>
      <c r="BB1127">
        <v>-5379963000</v>
      </c>
      <c r="BC1127">
        <v>6631247000</v>
      </c>
      <c r="BD1127">
        <v>-12011210000</v>
      </c>
      <c r="BE1127">
        <v>587332000</v>
      </c>
      <c r="BF1127">
        <v>-532671000</v>
      </c>
      <c r="BG1127">
        <v>0</v>
      </c>
      <c r="BH1127">
        <v>-12065871000</v>
      </c>
      <c r="BI1127">
        <v>11879355000</v>
      </c>
      <c r="BJ1127">
        <v>-8903583000</v>
      </c>
      <c r="BK1127">
        <v>-3818774000</v>
      </c>
      <c r="BL1127">
        <v>-10763832000</v>
      </c>
    </row>
    <row r="1128" spans="1:64" x14ac:dyDescent="0.3">
      <c r="A1128" s="3">
        <v>2600</v>
      </c>
      <c r="B1128" s="3">
        <v>2015</v>
      </c>
      <c r="C1128" s="3" t="s">
        <v>32</v>
      </c>
      <c r="D1128" s="2">
        <v>42277</v>
      </c>
      <c r="E1128" s="2">
        <v>42306</v>
      </c>
      <c r="F1128" t="s">
        <v>21</v>
      </c>
      <c r="G1128">
        <v>-12622249000</v>
      </c>
      <c r="H1128">
        <v>-11736280000</v>
      </c>
      <c r="I1128">
        <f t="shared" si="225"/>
        <v>2975111000</v>
      </c>
      <c r="J1128">
        <f t="shared" si="236"/>
        <v>65548047000</v>
      </c>
      <c r="K1128">
        <v>188324856000</v>
      </c>
      <c r="L1128">
        <v>35487938000</v>
      </c>
      <c r="M1128">
        <f t="shared" si="237"/>
        <v>-0.19803333340128798</v>
      </c>
      <c r="N1128">
        <f t="shared" si="226"/>
        <v>-6.2319336115674501E-2</v>
      </c>
      <c r="O1128">
        <f t="shared" si="227"/>
        <v>-0.3307118041065108</v>
      </c>
      <c r="P1128">
        <f t="shared" si="238"/>
        <v>4.5388247799358537E-2</v>
      </c>
      <c r="Q1128">
        <f t="shared" si="228"/>
        <v>1.5797760652475953E-2</v>
      </c>
      <c r="R1128">
        <f t="shared" si="229"/>
        <v>8.3834428475387884E-2</v>
      </c>
      <c r="S1128">
        <f t="shared" si="231"/>
        <v>-9.5435060327309792E-2</v>
      </c>
      <c r="T1128">
        <f t="shared" si="232"/>
        <v>-8.8736372560721893E-2</v>
      </c>
      <c r="U1128">
        <f t="shared" si="230"/>
        <v>0</v>
      </c>
      <c r="V1128">
        <v>-0.869999999999999</v>
      </c>
      <c r="W1128">
        <v>0</v>
      </c>
      <c r="X1128">
        <v>14913733000</v>
      </c>
      <c r="Y1128">
        <v>4478211000</v>
      </c>
      <c r="Z1128">
        <v>23678972000</v>
      </c>
      <c r="AA1128">
        <v>60213954000</v>
      </c>
      <c r="AB1128" t="s">
        <v>19</v>
      </c>
      <c r="AC1128">
        <v>81440965000</v>
      </c>
      <c r="AD1128">
        <v>13916480000</v>
      </c>
      <c r="AE1128" t="s">
        <v>19</v>
      </c>
      <c r="AF1128">
        <v>128110902000</v>
      </c>
      <c r="AG1128">
        <v>9798336000</v>
      </c>
      <c r="AH1128">
        <v>0</v>
      </c>
      <c r="AI1128">
        <v>75109619000</v>
      </c>
      <c r="AJ1128">
        <v>66019481000</v>
      </c>
      <c r="AK1128" t="s">
        <v>19</v>
      </c>
      <c r="AL1128">
        <v>141129100000</v>
      </c>
      <c r="AM1128">
        <v>11707818000</v>
      </c>
      <c r="AN1128">
        <v>14903798000</v>
      </c>
      <c r="AO1128">
        <v>20584140000</v>
      </c>
      <c r="AP1128" t="s">
        <v>19</v>
      </c>
      <c r="AQ1128" t="s">
        <v>19</v>
      </c>
      <c r="AR1128" t="s">
        <v>19</v>
      </c>
      <c r="AS1128" t="s">
        <v>19</v>
      </c>
      <c r="AT1128">
        <v>132260083000</v>
      </c>
      <c r="AU1128">
        <v>128781690000</v>
      </c>
      <c r="AV1128">
        <v>3409307000</v>
      </c>
      <c r="AW1128">
        <v>1788543000</v>
      </c>
      <c r="AX1128">
        <v>4594586000</v>
      </c>
      <c r="AY1128" t="s">
        <v>19</v>
      </c>
      <c r="AZ1128" t="s">
        <v>19</v>
      </c>
      <c r="BA1128">
        <v>290385000</v>
      </c>
      <c r="BB1128">
        <v>-5502610000</v>
      </c>
      <c r="BC1128">
        <v>6446278000</v>
      </c>
      <c r="BD1128">
        <v>-11948888000</v>
      </c>
      <c r="BE1128">
        <v>339327000</v>
      </c>
      <c r="BF1128">
        <v>-551935000</v>
      </c>
      <c r="BG1128">
        <v>0</v>
      </c>
      <c r="BH1128">
        <v>-11736280000</v>
      </c>
      <c r="BI1128">
        <v>11534650000</v>
      </c>
      <c r="BJ1128">
        <v>-8559539000</v>
      </c>
      <c r="BK1128">
        <v>-563789000</v>
      </c>
      <c r="BL1128">
        <v>-11202765000</v>
      </c>
    </row>
    <row r="1129" spans="1:64" x14ac:dyDescent="0.3">
      <c r="A1129" s="3">
        <v>2600</v>
      </c>
      <c r="B1129" s="3">
        <v>2015</v>
      </c>
      <c r="C1129" s="3" t="s">
        <v>29</v>
      </c>
      <c r="D1129" s="2">
        <v>42369</v>
      </c>
      <c r="E1129" s="2">
        <v>42446</v>
      </c>
      <c r="F1129" t="s">
        <v>21</v>
      </c>
      <c r="G1129">
        <v>193293000</v>
      </c>
      <c r="H1129">
        <v>206319000</v>
      </c>
      <c r="I1129">
        <f t="shared" si="225"/>
        <v>-1458370000</v>
      </c>
      <c r="J1129">
        <f t="shared" si="236"/>
        <v>102144275000</v>
      </c>
      <c r="K1129">
        <v>189269251000</v>
      </c>
      <c r="L1129">
        <v>38840097000</v>
      </c>
      <c r="M1129">
        <f t="shared" si="237"/>
        <v>4.1481815794375161E-3</v>
      </c>
      <c r="N1129">
        <f t="shared" si="226"/>
        <v>1.0900819806171263E-3</v>
      </c>
      <c r="O1129">
        <f t="shared" si="227"/>
        <v>5.3120104205712981E-3</v>
      </c>
      <c r="P1129">
        <f t="shared" si="238"/>
        <v>-1.4277550063378492E-2</v>
      </c>
      <c r="Q1129">
        <f t="shared" si="228"/>
        <v>-7.7052663985023116E-3</v>
      </c>
      <c r="R1129">
        <f t="shared" si="229"/>
        <v>-3.7548052467531172E-2</v>
      </c>
      <c r="S1129">
        <f t="shared" si="231"/>
        <v>1.5658117753828173E-3</v>
      </c>
      <c r="T1129">
        <f t="shared" si="232"/>
        <v>1.6713317072279258E-3</v>
      </c>
      <c r="U1129">
        <f t="shared" si="230"/>
        <v>0</v>
      </c>
      <c r="V1129">
        <v>0.01</v>
      </c>
      <c r="W1129">
        <v>0</v>
      </c>
      <c r="X1129">
        <v>20753136000</v>
      </c>
      <c r="Y1129">
        <v>4394814000</v>
      </c>
      <c r="Z1129">
        <v>20177028000</v>
      </c>
      <c r="AA1129">
        <v>64169178000</v>
      </c>
      <c r="AB1129" t="s">
        <v>19</v>
      </c>
      <c r="AC1129">
        <v>89874746000</v>
      </c>
      <c r="AD1129">
        <v>10439020000</v>
      </c>
      <c r="AE1129">
        <v>10753590000</v>
      </c>
      <c r="AF1129">
        <v>125100073000</v>
      </c>
      <c r="AG1129">
        <v>7785562000</v>
      </c>
      <c r="AH1129">
        <v>39351798000</v>
      </c>
      <c r="AI1129">
        <v>80937331000</v>
      </c>
      <c r="AJ1129">
        <v>58034484000</v>
      </c>
      <c r="AK1129" t="s">
        <v>19</v>
      </c>
      <c r="AL1129">
        <v>138971815000</v>
      </c>
      <c r="AM1129">
        <v>11457339000</v>
      </c>
      <c r="AN1129">
        <v>14903798000</v>
      </c>
      <c r="AO1129">
        <v>23936300000</v>
      </c>
      <c r="AP1129" t="s">
        <v>19</v>
      </c>
      <c r="AQ1129" t="s">
        <v>19</v>
      </c>
      <c r="AR1129" t="s">
        <v>19</v>
      </c>
      <c r="AS1129" t="s">
        <v>19</v>
      </c>
      <c r="AT1129">
        <v>123445872000</v>
      </c>
      <c r="AU1129">
        <v>120927100000</v>
      </c>
      <c r="AV1129">
        <v>2518784000</v>
      </c>
      <c r="AW1129">
        <v>1775254000</v>
      </c>
      <c r="AX1129">
        <v>2334071000</v>
      </c>
      <c r="AY1129" t="s">
        <v>19</v>
      </c>
      <c r="AZ1129">
        <v>6868929000</v>
      </c>
      <c r="BA1129">
        <v>307769000</v>
      </c>
      <c r="BB1129">
        <v>6142958000</v>
      </c>
      <c r="BC1129">
        <v>5949665000</v>
      </c>
      <c r="BD1129">
        <v>193293000</v>
      </c>
      <c r="BE1129">
        <v>-230420000</v>
      </c>
      <c r="BF1129">
        <v>217394000</v>
      </c>
      <c r="BG1129">
        <v>0</v>
      </c>
      <c r="BH1129">
        <v>206319000</v>
      </c>
      <c r="BI1129">
        <v>7231450000</v>
      </c>
      <c r="BJ1129">
        <v>-8689820000</v>
      </c>
      <c r="BK1129">
        <v>2952550000</v>
      </c>
      <c r="BL1129">
        <v>-5814230000</v>
      </c>
    </row>
    <row r="1130" spans="1:64" x14ac:dyDescent="0.3">
      <c r="A1130" s="3">
        <v>2600</v>
      </c>
      <c r="B1130" s="3">
        <v>2016</v>
      </c>
      <c r="C1130" s="3" t="s">
        <v>31</v>
      </c>
      <c r="D1130" s="2">
        <v>42460</v>
      </c>
      <c r="E1130" s="2">
        <v>42488</v>
      </c>
      <c r="F1130" t="s">
        <v>21</v>
      </c>
      <c r="G1130">
        <v>247668000</v>
      </c>
      <c r="H1130">
        <v>162446000</v>
      </c>
      <c r="I1130">
        <f t="shared" si="225"/>
        <v>-154979000</v>
      </c>
      <c r="J1130">
        <f t="shared" si="236"/>
        <v>56889181000</v>
      </c>
      <c r="K1130">
        <v>186865149000</v>
      </c>
      <c r="L1130">
        <v>38709037000</v>
      </c>
      <c r="M1130">
        <f t="shared" si="237"/>
        <v>7.0719352046320115E-3</v>
      </c>
      <c r="N1130">
        <f t="shared" si="226"/>
        <v>8.6932207995617206E-4</v>
      </c>
      <c r="O1130">
        <f t="shared" si="227"/>
        <v>4.1965910957691872E-3</v>
      </c>
      <c r="P1130">
        <f t="shared" si="238"/>
        <v>-2.7242262461117167E-3</v>
      </c>
      <c r="Q1130">
        <f t="shared" si="228"/>
        <v>-8.2936278289109976E-4</v>
      </c>
      <c r="R1130">
        <f t="shared" si="229"/>
        <v>-4.0036904043879986E-3</v>
      </c>
      <c r="S1130">
        <f t="shared" si="231"/>
        <v>2.1180502129475652E-3</v>
      </c>
      <c r="T1130">
        <f t="shared" si="232"/>
        <v>1.3892339135151903E-3</v>
      </c>
      <c r="U1130">
        <f t="shared" si="230"/>
        <v>0</v>
      </c>
      <c r="V1130">
        <v>6.0000000000000001E-3</v>
      </c>
      <c r="W1130">
        <v>0</v>
      </c>
      <c r="X1130">
        <v>15378902000</v>
      </c>
      <c r="Y1130">
        <v>4659447000</v>
      </c>
      <c r="Z1130">
        <v>21140740000</v>
      </c>
      <c r="AA1130">
        <v>62506016000</v>
      </c>
      <c r="AB1130" t="s">
        <v>19</v>
      </c>
      <c r="AC1130">
        <v>76307618000</v>
      </c>
      <c r="AD1130">
        <v>13076700000</v>
      </c>
      <c r="AE1130" t="s">
        <v>19</v>
      </c>
      <c r="AF1130">
        <v>124359133000</v>
      </c>
      <c r="AG1130">
        <v>7713887000</v>
      </c>
      <c r="AH1130">
        <v>0</v>
      </c>
      <c r="AI1130">
        <v>79622251000</v>
      </c>
      <c r="AJ1130">
        <v>57069902000</v>
      </c>
      <c r="AK1130" t="s">
        <v>19</v>
      </c>
      <c r="AL1130">
        <v>136692153000</v>
      </c>
      <c r="AM1130">
        <v>11463959000</v>
      </c>
      <c r="AN1130">
        <v>14903798000</v>
      </c>
      <c r="AO1130">
        <v>23805240000</v>
      </c>
      <c r="AP1130" t="s">
        <v>19</v>
      </c>
      <c r="AQ1130" t="s">
        <v>19</v>
      </c>
      <c r="AR1130" t="s">
        <v>19</v>
      </c>
      <c r="AS1130" t="s">
        <v>19</v>
      </c>
      <c r="AT1130">
        <v>116932072000</v>
      </c>
      <c r="AU1130">
        <v>114382500000</v>
      </c>
      <c r="AV1130">
        <v>2562810000</v>
      </c>
      <c r="AW1130">
        <v>1731817000</v>
      </c>
      <c r="AX1130">
        <v>2286809000</v>
      </c>
      <c r="AY1130" t="s">
        <v>19</v>
      </c>
      <c r="AZ1130" t="s">
        <v>19</v>
      </c>
      <c r="BA1130">
        <v>173659000</v>
      </c>
      <c r="BB1130">
        <v>5801356000</v>
      </c>
      <c r="BC1130">
        <v>5570724000</v>
      </c>
      <c r="BD1130">
        <v>230632000</v>
      </c>
      <c r="BE1130">
        <v>-144011000</v>
      </c>
      <c r="BF1130">
        <v>212197000</v>
      </c>
      <c r="BG1130">
        <v>0</v>
      </c>
      <c r="BH1130">
        <v>162446000</v>
      </c>
      <c r="BI1130">
        <v>7551491000</v>
      </c>
      <c r="BJ1130">
        <v>-7706470000</v>
      </c>
      <c r="BK1130">
        <v>-4249397000</v>
      </c>
      <c r="BL1130">
        <v>-7056073000</v>
      </c>
    </row>
    <row r="1131" spans="1:64" x14ac:dyDescent="0.3">
      <c r="A1131" s="3">
        <v>2600</v>
      </c>
      <c r="B1131" s="3">
        <v>2016</v>
      </c>
      <c r="C1131" s="3" t="s">
        <v>30</v>
      </c>
      <c r="D1131" s="2">
        <v>42551</v>
      </c>
      <c r="E1131" s="2">
        <v>42607</v>
      </c>
      <c r="F1131" t="s">
        <v>21</v>
      </c>
      <c r="G1131">
        <v>51724000</v>
      </c>
      <c r="H1131">
        <v>236190000</v>
      </c>
      <c r="I1131">
        <f t="shared" si="225"/>
        <v>710362000</v>
      </c>
      <c r="J1131">
        <f t="shared" si="236"/>
        <v>97536103000</v>
      </c>
      <c r="K1131">
        <v>185501208000</v>
      </c>
      <c r="L1131">
        <v>39193955000</v>
      </c>
      <c r="M1131">
        <f t="shared" si="237"/>
        <v>5.7242736439585835E-4</v>
      </c>
      <c r="N1131">
        <f t="shared" si="226"/>
        <v>1.2732531639362693E-3</v>
      </c>
      <c r="O1131">
        <f t="shared" si="227"/>
        <v>6.0261843950170377E-3</v>
      </c>
      <c r="P1131">
        <f t="shared" si="238"/>
        <v>7.2830672761244114E-3</v>
      </c>
      <c r="Q1131">
        <f t="shared" si="228"/>
        <v>3.8294198062580813E-3</v>
      </c>
      <c r="R1131">
        <f t="shared" si="229"/>
        <v>1.8124274521415355E-2</v>
      </c>
      <c r="S1131">
        <f t="shared" si="231"/>
        <v>4.8311290894336947E-4</v>
      </c>
      <c r="T1131">
        <f t="shared" si="232"/>
        <v>2.2060636834609548E-3</v>
      </c>
      <c r="U1131">
        <f t="shared" si="230"/>
        <v>0</v>
      </c>
      <c r="V1131">
        <v>8.2000000000000007E-3</v>
      </c>
      <c r="W1131">
        <v>0</v>
      </c>
      <c r="X1131">
        <v>18724058000</v>
      </c>
      <c r="Y1131">
        <v>4810560000</v>
      </c>
      <c r="Z1131">
        <v>19241330000</v>
      </c>
      <c r="AA1131">
        <v>64424595000</v>
      </c>
      <c r="AB1131" t="s">
        <v>19</v>
      </c>
      <c r="AC1131">
        <v>87770403000</v>
      </c>
      <c r="AD1131">
        <v>10332820000</v>
      </c>
      <c r="AE1131">
        <v>11265930000</v>
      </c>
      <c r="AF1131">
        <v>121076613000</v>
      </c>
      <c r="AG1131">
        <v>6747368000</v>
      </c>
      <c r="AH1131">
        <v>37981992000</v>
      </c>
      <c r="AI1131">
        <v>84249649000</v>
      </c>
      <c r="AJ1131">
        <v>50468754000</v>
      </c>
      <c r="AK1131" t="s">
        <v>19</v>
      </c>
      <c r="AL1131">
        <v>134718403000</v>
      </c>
      <c r="AM1131">
        <v>11588850000</v>
      </c>
      <c r="AN1131">
        <v>14903798000</v>
      </c>
      <c r="AO1131">
        <v>24290160000</v>
      </c>
      <c r="AP1131" t="s">
        <v>19</v>
      </c>
      <c r="AQ1131" t="s">
        <v>19</v>
      </c>
      <c r="AR1131" t="s">
        <v>19</v>
      </c>
      <c r="AS1131" t="s">
        <v>19</v>
      </c>
      <c r="AT1131">
        <v>107063999000</v>
      </c>
      <c r="AU1131">
        <v>103926060000</v>
      </c>
      <c r="AV1131">
        <v>3137943000</v>
      </c>
      <c r="AW1131">
        <v>1835858000</v>
      </c>
      <c r="AX1131">
        <v>2332701000</v>
      </c>
      <c r="AY1131" t="s">
        <v>19</v>
      </c>
      <c r="AZ1131">
        <v>6761464000</v>
      </c>
      <c r="BA1131">
        <v>119572000</v>
      </c>
      <c r="BB1131">
        <v>5821500000</v>
      </c>
      <c r="BC1131">
        <v>5298624000</v>
      </c>
      <c r="BD1131">
        <v>522876000</v>
      </c>
      <c r="BE1131">
        <v>-41531000</v>
      </c>
      <c r="BF1131">
        <v>328217000</v>
      </c>
      <c r="BG1131">
        <v>0</v>
      </c>
      <c r="BH1131">
        <v>236190000</v>
      </c>
      <c r="BI1131">
        <v>8319853000</v>
      </c>
      <c r="BJ1131">
        <v>-7609491000</v>
      </c>
      <c r="BK1131">
        <v>1307391000</v>
      </c>
      <c r="BL1131">
        <v>-9143877000</v>
      </c>
    </row>
    <row r="1132" spans="1:64" x14ac:dyDescent="0.3">
      <c r="A1132" s="3">
        <v>2628</v>
      </c>
      <c r="B1132" s="3">
        <v>2006</v>
      </c>
      <c r="C1132" s="3" t="s">
        <v>29</v>
      </c>
      <c r="D1132" s="2">
        <v>39082</v>
      </c>
      <c r="E1132" s="2">
        <v>39189</v>
      </c>
      <c r="F1132" t="s">
        <v>21</v>
      </c>
      <c r="G1132">
        <v>25605000000</v>
      </c>
      <c r="H1132">
        <v>19956000000</v>
      </c>
      <c r="I1132">
        <f t="shared" si="225"/>
        <v>77610000000</v>
      </c>
      <c r="J1132">
        <f t="shared" si="236"/>
        <v>-125792000000</v>
      </c>
      <c r="K1132">
        <v>764395000000</v>
      </c>
      <c r="L1132">
        <v>139665000000</v>
      </c>
      <c r="M1132">
        <f t="shared" si="237"/>
        <v>-0.15939805393029763</v>
      </c>
      <c r="N1132">
        <f t="shared" si="226"/>
        <v>2.6106921159871531E-2</v>
      </c>
      <c r="O1132">
        <f t="shared" si="227"/>
        <v>0.14288475996133607</v>
      </c>
      <c r="P1132">
        <f t="shared" si="238"/>
        <v>-0.61697087255151362</v>
      </c>
      <c r="Q1132">
        <f t="shared" si="228"/>
        <v>0.10153127636889304</v>
      </c>
      <c r="R1132">
        <f t="shared" si="229"/>
        <v>0.5556868220384491</v>
      </c>
      <c r="S1132">
        <f t="shared" si="231"/>
        <v>0.25755152539304144</v>
      </c>
      <c r="T1132">
        <f t="shared" si="232"/>
        <v>0.20073025740064576</v>
      </c>
      <c r="U1132">
        <f t="shared" si="230"/>
        <v>0.19828622970535179</v>
      </c>
      <c r="V1132">
        <v>0.75</v>
      </c>
      <c r="W1132">
        <v>0.14000000000000001</v>
      </c>
      <c r="X1132">
        <v>50213000000</v>
      </c>
      <c r="Y1132">
        <v>6066000000</v>
      </c>
      <c r="Z1132" t="s">
        <v>19</v>
      </c>
      <c r="AA1132">
        <v>59477000000</v>
      </c>
      <c r="AB1132" t="s">
        <v>19</v>
      </c>
      <c r="AC1132">
        <v>14565000000</v>
      </c>
      <c r="AD1132" t="s">
        <v>19</v>
      </c>
      <c r="AE1132">
        <v>6071000000</v>
      </c>
      <c r="AF1132">
        <v>704918000000</v>
      </c>
      <c r="AG1132" t="s">
        <v>19</v>
      </c>
      <c r="AH1132">
        <v>0</v>
      </c>
      <c r="AI1132">
        <v>149621000000</v>
      </c>
      <c r="AJ1132">
        <v>474569000000</v>
      </c>
      <c r="AK1132" t="s">
        <v>19</v>
      </c>
      <c r="AL1132">
        <v>624190000000</v>
      </c>
      <c r="AM1132">
        <v>540000000</v>
      </c>
      <c r="AN1132">
        <v>28265000000</v>
      </c>
      <c r="AO1132">
        <v>111400000000</v>
      </c>
      <c r="AP1132" t="s">
        <v>19</v>
      </c>
      <c r="AQ1132" t="s">
        <v>19</v>
      </c>
      <c r="AR1132" t="s">
        <v>19</v>
      </c>
      <c r="AS1132" t="s">
        <v>19</v>
      </c>
      <c r="AT1132">
        <v>99417000000</v>
      </c>
      <c r="AU1132">
        <v>140000000</v>
      </c>
      <c r="AV1132">
        <v>99277000000</v>
      </c>
      <c r="AW1132" t="s">
        <v>19</v>
      </c>
      <c r="AX1132">
        <v>9339000000</v>
      </c>
      <c r="AY1132" t="s">
        <v>19</v>
      </c>
      <c r="AZ1132">
        <v>848000000</v>
      </c>
      <c r="BA1132" t="s">
        <v>19</v>
      </c>
      <c r="BB1132">
        <v>25605000000</v>
      </c>
      <c r="BC1132">
        <v>0</v>
      </c>
      <c r="BD1132">
        <v>25605000000</v>
      </c>
      <c r="BE1132">
        <v>5554000000</v>
      </c>
      <c r="BF1132">
        <v>95000000</v>
      </c>
      <c r="BG1132">
        <v>3957000000</v>
      </c>
      <c r="BH1132">
        <v>15999000000</v>
      </c>
      <c r="BI1132">
        <v>80352000000</v>
      </c>
      <c r="BJ1132">
        <v>-2742000000</v>
      </c>
      <c r="BK1132">
        <v>-141038000000</v>
      </c>
      <c r="BL1132">
        <v>83313000000</v>
      </c>
    </row>
    <row r="1133" spans="1:64" x14ac:dyDescent="0.3">
      <c r="A1133" s="3">
        <v>2628</v>
      </c>
      <c r="B1133" s="3">
        <v>2007</v>
      </c>
      <c r="C1133" s="3" t="s">
        <v>29</v>
      </c>
      <c r="D1133" s="2">
        <v>39447</v>
      </c>
      <c r="E1133" s="2">
        <v>39532</v>
      </c>
      <c r="F1133" t="s">
        <v>21</v>
      </c>
      <c r="G1133">
        <v>45391000000</v>
      </c>
      <c r="H1133">
        <v>38879000000</v>
      </c>
      <c r="I1133">
        <f t="shared" si="225"/>
        <v>119466000000</v>
      </c>
      <c r="J1133">
        <f t="shared" si="236"/>
        <v>-700991000000</v>
      </c>
      <c r="K1133">
        <v>933704000000</v>
      </c>
      <c r="L1133">
        <v>205500000000</v>
      </c>
      <c r="M1133">
        <f t="shared" si="237"/>
        <v>-5.5721114821730949E-2</v>
      </c>
      <c r="N1133">
        <f t="shared" si="226"/>
        <v>4.163953458483631E-2</v>
      </c>
      <c r="O1133">
        <f t="shared" si="227"/>
        <v>0.18919221411192214</v>
      </c>
      <c r="P1133">
        <f t="shared" si="238"/>
        <v>-0.17042444196858447</v>
      </c>
      <c r="Q1133">
        <f t="shared" si="228"/>
        <v>0.12794847189259123</v>
      </c>
      <c r="R1133">
        <f t="shared" si="229"/>
        <v>0.58134306569343064</v>
      </c>
      <c r="S1133">
        <f t="shared" si="231"/>
        <v>0.40568971989346297</v>
      </c>
      <c r="T1133">
        <f t="shared" si="232"/>
        <v>0.34748762132885258</v>
      </c>
      <c r="U1133">
        <f t="shared" si="230"/>
        <v>0.30533192726150366</v>
      </c>
      <c r="V1133">
        <v>1.38</v>
      </c>
      <c r="W1133">
        <v>0.42</v>
      </c>
      <c r="X1133">
        <v>25317000000</v>
      </c>
      <c r="Y1133">
        <v>6218000000</v>
      </c>
      <c r="Z1133" t="s">
        <v>19</v>
      </c>
      <c r="AA1133">
        <v>34883000000</v>
      </c>
      <c r="AB1133" t="s">
        <v>19</v>
      </c>
      <c r="AC1133">
        <v>16771000000</v>
      </c>
      <c r="AD1133" t="s">
        <v>19</v>
      </c>
      <c r="AE1133">
        <v>6450000000</v>
      </c>
      <c r="AF1133">
        <v>898821000000</v>
      </c>
      <c r="AG1133">
        <v>14111000000</v>
      </c>
      <c r="AH1133">
        <v>0</v>
      </c>
      <c r="AI1133">
        <v>727328000000</v>
      </c>
      <c r="AJ1133">
        <v>0</v>
      </c>
      <c r="AK1133" t="s">
        <v>19</v>
      </c>
      <c r="AL1133">
        <v>727328000000</v>
      </c>
      <c r="AM1133">
        <v>876000000</v>
      </c>
      <c r="AN1133">
        <v>28265000000</v>
      </c>
      <c r="AO1133">
        <v>177235000000</v>
      </c>
      <c r="AP1133" t="s">
        <v>19</v>
      </c>
      <c r="AQ1133" t="s">
        <v>19</v>
      </c>
      <c r="AR1133" t="s">
        <v>19</v>
      </c>
      <c r="AS1133" t="s">
        <v>19</v>
      </c>
      <c r="AT1133">
        <v>111886000000</v>
      </c>
      <c r="AU1133">
        <v>85000000</v>
      </c>
      <c r="AV1133">
        <v>111404000000</v>
      </c>
      <c r="AW1133">
        <v>2725000000</v>
      </c>
      <c r="AX1133">
        <v>11798000000</v>
      </c>
      <c r="AY1133" t="s">
        <v>19</v>
      </c>
      <c r="AZ1133">
        <v>1020000000</v>
      </c>
      <c r="BA1133">
        <v>409000000</v>
      </c>
      <c r="BB1133">
        <v>46529000000</v>
      </c>
      <c r="BC1133">
        <v>1138000000</v>
      </c>
      <c r="BD1133">
        <v>45391000000</v>
      </c>
      <c r="BE1133">
        <v>6331000000</v>
      </c>
      <c r="BF1133">
        <v>181000000</v>
      </c>
      <c r="BG1133">
        <v>11871000000</v>
      </c>
      <c r="BH1133">
        <v>27008000000</v>
      </c>
      <c r="BI1133">
        <v>122854000000</v>
      </c>
      <c r="BJ1133">
        <v>-3388000000</v>
      </c>
      <c r="BK1133">
        <v>-138514000000</v>
      </c>
      <c r="BL1133">
        <v>-8729000000</v>
      </c>
    </row>
    <row r="1134" spans="1:64" x14ac:dyDescent="0.3">
      <c r="A1134" s="3">
        <v>2628</v>
      </c>
      <c r="B1134" s="3">
        <v>2008</v>
      </c>
      <c r="C1134" s="3" t="s">
        <v>30</v>
      </c>
      <c r="D1134" s="2">
        <v>39629</v>
      </c>
      <c r="E1134" s="2">
        <v>39685</v>
      </c>
      <c r="F1134" t="s">
        <v>21</v>
      </c>
      <c r="G1134">
        <v>37447000000</v>
      </c>
      <c r="H1134">
        <v>31428000000</v>
      </c>
      <c r="I1134">
        <f t="shared" ref="I1134:I1197" si="239">BI1134+BJ1134</f>
        <v>94864000000</v>
      </c>
      <c r="J1134">
        <f t="shared" si="236"/>
        <v>-101421000000</v>
      </c>
      <c r="K1134">
        <v>963983000000</v>
      </c>
      <c r="L1134">
        <v>166738000000</v>
      </c>
      <c r="M1134">
        <f t="shared" si="237"/>
        <v>-0.31175003204464558</v>
      </c>
      <c r="N1134">
        <f t="shared" ref="N1134:N1197" si="240">H1134/K1134</f>
        <v>3.2602234686711279E-2</v>
      </c>
      <c r="O1134">
        <f t="shared" ref="O1134:O1197" si="241">H1134/L1134</f>
        <v>0.18848732742386259</v>
      </c>
      <c r="P1134">
        <f t="shared" si="238"/>
        <v>-0.93534869504343277</v>
      </c>
      <c r="Q1134">
        <f t="shared" ref="Q1134:Q1197" si="242">I1134/K1134</f>
        <v>9.8408374421540629E-2</v>
      </c>
      <c r="R1134">
        <f t="shared" ref="R1134:R1197" si="243">I1134/L1134</f>
        <v>0.56894049346879538</v>
      </c>
      <c r="S1134">
        <f t="shared" si="231"/>
        <v>0.41727396313877563</v>
      </c>
      <c r="T1134">
        <f t="shared" si="232"/>
        <v>0.35020391789797417</v>
      </c>
      <c r="U1134">
        <f t="shared" ref="U1134:U1197" si="244">BG1134/H1134</f>
        <v>0.37772050400916379</v>
      </c>
      <c r="V1134">
        <v>1.1200000000000001</v>
      </c>
      <c r="W1134">
        <v>0</v>
      </c>
      <c r="X1134">
        <v>42226000000</v>
      </c>
      <c r="Y1134">
        <v>10360000000</v>
      </c>
      <c r="Z1134" t="s">
        <v>19</v>
      </c>
      <c r="AA1134">
        <v>59133000000</v>
      </c>
      <c r="AB1134" t="s">
        <v>19</v>
      </c>
      <c r="AC1134">
        <v>17174000000</v>
      </c>
      <c r="AD1134" t="s">
        <v>19</v>
      </c>
      <c r="AE1134">
        <v>7115000000</v>
      </c>
      <c r="AF1134">
        <v>904850000000</v>
      </c>
      <c r="AG1134" t="s">
        <v>19</v>
      </c>
      <c r="AH1134">
        <v>0</v>
      </c>
      <c r="AI1134">
        <v>135502000000</v>
      </c>
      <c r="AJ1134">
        <v>660745000000</v>
      </c>
      <c r="AK1134" t="s">
        <v>19</v>
      </c>
      <c r="AL1134">
        <v>796247000000</v>
      </c>
      <c r="AM1134">
        <v>998000000</v>
      </c>
      <c r="AN1134">
        <v>28265000000</v>
      </c>
      <c r="AO1134">
        <v>138473000000</v>
      </c>
      <c r="AP1134" t="s">
        <v>19</v>
      </c>
      <c r="AQ1134" t="s">
        <v>19</v>
      </c>
      <c r="AR1134" t="s">
        <v>19</v>
      </c>
      <c r="AS1134" t="s">
        <v>19</v>
      </c>
      <c r="AT1134">
        <v>89742000000</v>
      </c>
      <c r="AU1134" t="s">
        <v>19</v>
      </c>
      <c r="AV1134" t="s">
        <v>19</v>
      </c>
      <c r="AW1134">
        <v>3060000000</v>
      </c>
      <c r="AX1134">
        <v>12274000000</v>
      </c>
      <c r="AY1134" t="s">
        <v>19</v>
      </c>
      <c r="AZ1134">
        <v>1127000000</v>
      </c>
      <c r="BA1134" t="s">
        <v>19</v>
      </c>
      <c r="BB1134">
        <v>39299000000</v>
      </c>
      <c r="BC1134">
        <v>1852000000</v>
      </c>
      <c r="BD1134">
        <v>37447000000</v>
      </c>
      <c r="BE1134">
        <v>5829000000</v>
      </c>
      <c r="BF1134">
        <v>436000000</v>
      </c>
      <c r="BG1134">
        <v>11871000000</v>
      </c>
      <c r="BH1134">
        <v>19557000000</v>
      </c>
      <c r="BI1134">
        <v>98252000000</v>
      </c>
      <c r="BJ1134">
        <v>-3388000000</v>
      </c>
      <c r="BK1134">
        <v>-151343000000</v>
      </c>
      <c r="BL1134">
        <v>38380000000</v>
      </c>
    </row>
    <row r="1135" spans="1:64" x14ac:dyDescent="0.3">
      <c r="A1135" s="3">
        <v>2628</v>
      </c>
      <c r="B1135" s="3">
        <v>2008</v>
      </c>
      <c r="C1135" s="3" t="s">
        <v>29</v>
      </c>
      <c r="D1135" s="2">
        <v>39813</v>
      </c>
      <c r="E1135" s="2">
        <v>39897</v>
      </c>
      <c r="F1135" t="s">
        <v>21</v>
      </c>
      <c r="G1135">
        <v>19959000000</v>
      </c>
      <c r="H1135">
        <v>19137000000</v>
      </c>
      <c r="I1135">
        <f t="shared" si="239"/>
        <v>123127000000</v>
      </c>
      <c r="J1135">
        <f t="shared" si="236"/>
        <v>-783572000000</v>
      </c>
      <c r="K1135">
        <v>987493000000</v>
      </c>
      <c r="L1135">
        <v>173947000000</v>
      </c>
      <c r="M1135">
        <f t="shared" si="237"/>
        <v>-2.4597611961632116E-2</v>
      </c>
      <c r="N1135">
        <f t="shared" si="240"/>
        <v>1.9379377879134334E-2</v>
      </c>
      <c r="O1135">
        <f t="shared" si="241"/>
        <v>0.1100162693234146</v>
      </c>
      <c r="P1135">
        <f t="shared" si="238"/>
        <v>-0.15713552806889475</v>
      </c>
      <c r="Q1135">
        <f t="shared" si="242"/>
        <v>0.12468645347359425</v>
      </c>
      <c r="R1135">
        <f t="shared" si="243"/>
        <v>0.70784204384094007</v>
      </c>
      <c r="S1135">
        <f t="shared" ref="S1135:S1198" si="245">G1135/AT1135</f>
        <v>7.5130996476646492E-2</v>
      </c>
      <c r="T1135">
        <f t="shared" ref="T1135:T1198" si="246">H1135/AT1135</f>
        <v>7.2036769355858704E-2</v>
      </c>
      <c r="U1135">
        <f t="shared" si="244"/>
        <v>0.33970841824737419</v>
      </c>
      <c r="V1135">
        <v>0.68</v>
      </c>
      <c r="W1135">
        <v>0.23</v>
      </c>
      <c r="X1135">
        <v>34085000000</v>
      </c>
      <c r="Y1135">
        <v>6433000000</v>
      </c>
      <c r="Z1135" t="s">
        <v>19</v>
      </c>
      <c r="AA1135">
        <v>46415000000</v>
      </c>
      <c r="AB1135" t="s">
        <v>19</v>
      </c>
      <c r="AC1135">
        <v>16720000000</v>
      </c>
      <c r="AD1135" t="s">
        <v>19</v>
      </c>
      <c r="AE1135">
        <v>7891000000</v>
      </c>
      <c r="AF1135">
        <v>941078000000</v>
      </c>
      <c r="AG1135">
        <v>4980000000</v>
      </c>
      <c r="AH1135">
        <v>0</v>
      </c>
      <c r="AI1135">
        <v>812622000000</v>
      </c>
      <c r="AJ1135">
        <v>0</v>
      </c>
      <c r="AK1135" t="s">
        <v>19</v>
      </c>
      <c r="AL1135">
        <v>812622000000</v>
      </c>
      <c r="AM1135">
        <v>924000000</v>
      </c>
      <c r="AN1135">
        <v>28265000000</v>
      </c>
      <c r="AO1135">
        <v>145682000000</v>
      </c>
      <c r="AP1135" t="s">
        <v>19</v>
      </c>
      <c r="AQ1135" t="s">
        <v>19</v>
      </c>
      <c r="AR1135" t="s">
        <v>19</v>
      </c>
      <c r="AS1135" t="s">
        <v>19</v>
      </c>
      <c r="AT1135">
        <v>265656000000</v>
      </c>
      <c r="AU1135">
        <v>156000000</v>
      </c>
      <c r="AV1135">
        <v>265177000000</v>
      </c>
      <c r="AW1135">
        <v>24200000000</v>
      </c>
      <c r="AX1135">
        <v>16652000000</v>
      </c>
      <c r="AY1135" t="s">
        <v>19</v>
      </c>
      <c r="AZ1135">
        <v>1241000000</v>
      </c>
      <c r="BA1135">
        <v>-56000000</v>
      </c>
      <c r="BB1135">
        <v>19959000000</v>
      </c>
      <c r="BC1135">
        <v>0</v>
      </c>
      <c r="BD1135">
        <v>19959000000</v>
      </c>
      <c r="BE1135">
        <v>685000000</v>
      </c>
      <c r="BF1135">
        <v>137000000</v>
      </c>
      <c r="BG1135">
        <v>6501000000</v>
      </c>
      <c r="BH1135">
        <v>12636000000</v>
      </c>
      <c r="BI1135">
        <v>126077000000</v>
      </c>
      <c r="BJ1135">
        <v>-2950000000</v>
      </c>
      <c r="BK1135">
        <v>-115910000000</v>
      </c>
      <c r="BL1135">
        <v>-1111000000</v>
      </c>
    </row>
    <row r="1136" spans="1:64" x14ac:dyDescent="0.3">
      <c r="A1136" s="3">
        <v>2628</v>
      </c>
      <c r="B1136" s="3">
        <v>2009</v>
      </c>
      <c r="C1136" s="3" t="s">
        <v>30</v>
      </c>
      <c r="D1136" s="2">
        <v>39994</v>
      </c>
      <c r="E1136" s="2">
        <v>40050</v>
      </c>
      <c r="F1136" t="s">
        <v>21</v>
      </c>
      <c r="G1136">
        <v>24656000000</v>
      </c>
      <c r="H1136">
        <v>20094000000</v>
      </c>
      <c r="I1136">
        <f t="shared" si="239"/>
        <v>168931000000</v>
      </c>
      <c r="J1136">
        <f t="shared" si="236"/>
        <v>-921949000000</v>
      </c>
      <c r="K1136">
        <v>1160322000000</v>
      </c>
      <c r="L1136">
        <v>202196000000</v>
      </c>
      <c r="M1136">
        <f t="shared" si="237"/>
        <v>-2.1867803967464579E-2</v>
      </c>
      <c r="N1136">
        <f t="shared" si="240"/>
        <v>1.7317606664356965E-2</v>
      </c>
      <c r="O1136">
        <f t="shared" si="241"/>
        <v>9.9378820550357086E-2</v>
      </c>
      <c r="P1136">
        <f t="shared" si="238"/>
        <v>-0.18323247815226221</v>
      </c>
      <c r="Q1136">
        <f t="shared" si="242"/>
        <v>0.14558975870491123</v>
      </c>
      <c r="R1136">
        <f t="shared" si="243"/>
        <v>0.83548141407347332</v>
      </c>
      <c r="S1136">
        <f t="shared" si="245"/>
        <v>7.0681791469221489E-2</v>
      </c>
      <c r="T1136">
        <f t="shared" si="246"/>
        <v>5.7603825348091199E-2</v>
      </c>
      <c r="U1136">
        <f t="shared" si="244"/>
        <v>0.3235294117647059</v>
      </c>
      <c r="V1136">
        <v>0.71</v>
      </c>
      <c r="W1136">
        <v>0</v>
      </c>
      <c r="X1136">
        <v>61279000000</v>
      </c>
      <c r="Y1136">
        <v>11632000000</v>
      </c>
      <c r="Z1136" t="s">
        <v>19</v>
      </c>
      <c r="AA1136">
        <v>77795000000</v>
      </c>
      <c r="AB1136" t="s">
        <v>19</v>
      </c>
      <c r="AC1136">
        <v>18052000000</v>
      </c>
      <c r="AD1136" t="s">
        <v>19</v>
      </c>
      <c r="AE1136">
        <v>8472000000</v>
      </c>
      <c r="AF1136">
        <v>1082527000000</v>
      </c>
      <c r="AG1136">
        <v>32538000000</v>
      </c>
      <c r="AH1136">
        <v>0</v>
      </c>
      <c r="AI1136">
        <v>956517000000</v>
      </c>
      <c r="AJ1136">
        <v>0</v>
      </c>
      <c r="AK1136" t="s">
        <v>19</v>
      </c>
      <c r="AL1136">
        <v>956517000000</v>
      </c>
      <c r="AM1136">
        <v>1609000000</v>
      </c>
      <c r="AN1136">
        <v>28265000000</v>
      </c>
      <c r="AO1136">
        <v>173931000000</v>
      </c>
      <c r="AP1136" t="s">
        <v>19</v>
      </c>
      <c r="AQ1136" t="s">
        <v>19</v>
      </c>
      <c r="AR1136" t="s">
        <v>19</v>
      </c>
      <c r="AS1136" t="s">
        <v>19</v>
      </c>
      <c r="AT1136">
        <v>348831000000</v>
      </c>
      <c r="AU1136">
        <v>158000000</v>
      </c>
      <c r="AV1136">
        <v>348433000000</v>
      </c>
      <c r="AW1136">
        <v>34686000000</v>
      </c>
      <c r="AX1136">
        <v>19787000000</v>
      </c>
      <c r="AY1136" t="s">
        <v>19</v>
      </c>
      <c r="AZ1136">
        <v>1327000000</v>
      </c>
      <c r="BA1136" t="s">
        <v>19</v>
      </c>
      <c r="BB1136">
        <v>24555000000</v>
      </c>
      <c r="BC1136">
        <v>-101000000</v>
      </c>
      <c r="BD1136">
        <v>24656000000</v>
      </c>
      <c r="BE1136">
        <v>4495000000</v>
      </c>
      <c r="BF1136">
        <v>67000000</v>
      </c>
      <c r="BG1136">
        <v>6501000000</v>
      </c>
      <c r="BH1136">
        <v>13593000000</v>
      </c>
      <c r="BI1136">
        <v>171881000000</v>
      </c>
      <c r="BJ1136">
        <v>-2950000000</v>
      </c>
      <c r="BK1136">
        <v>-84002000000</v>
      </c>
      <c r="BL1136">
        <v>-69017000000</v>
      </c>
    </row>
    <row r="1137" spans="1:64" x14ac:dyDescent="0.3">
      <c r="A1137" s="3">
        <v>2628</v>
      </c>
      <c r="B1137" s="3">
        <v>2009</v>
      </c>
      <c r="C1137" s="3" t="s">
        <v>29</v>
      </c>
      <c r="D1137" s="2">
        <v>40178</v>
      </c>
      <c r="E1137" s="2">
        <v>40275</v>
      </c>
      <c r="F1137" t="s">
        <v>21</v>
      </c>
      <c r="G1137">
        <v>41745000000</v>
      </c>
      <c r="H1137">
        <v>32881000000</v>
      </c>
      <c r="I1137">
        <f t="shared" si="239"/>
        <v>146439000000</v>
      </c>
      <c r="J1137">
        <f t="shared" si="236"/>
        <v>-982047000000</v>
      </c>
      <c r="K1137">
        <v>1226257000000</v>
      </c>
      <c r="L1137">
        <v>211072000000</v>
      </c>
      <c r="M1137">
        <f t="shared" si="237"/>
        <v>-3.363993780338416E-2</v>
      </c>
      <c r="N1137">
        <f t="shared" si="240"/>
        <v>2.6814118084545084E-2</v>
      </c>
      <c r="O1137">
        <f t="shared" si="241"/>
        <v>0.15578096573681019</v>
      </c>
      <c r="P1137">
        <f t="shared" si="238"/>
        <v>-0.14911608100223309</v>
      </c>
      <c r="Q1137">
        <f t="shared" si="242"/>
        <v>0.11941950178469929</v>
      </c>
      <c r="R1137">
        <f t="shared" si="243"/>
        <v>0.69378695421467551</v>
      </c>
      <c r="S1137">
        <f t="shared" si="245"/>
        <v>0.15126644200456571</v>
      </c>
      <c r="T1137">
        <f t="shared" si="246"/>
        <v>0.11914700873283328</v>
      </c>
      <c r="U1137">
        <f t="shared" si="244"/>
        <v>0.6017152762993826</v>
      </c>
      <c r="V1137">
        <v>1.1599999999999999</v>
      </c>
      <c r="W1137">
        <v>0.7</v>
      </c>
      <c r="X1137">
        <v>36197000000</v>
      </c>
      <c r="Y1137">
        <v>6818000000</v>
      </c>
      <c r="Z1137" t="s">
        <v>19</v>
      </c>
      <c r="AA1137">
        <v>50164000000</v>
      </c>
      <c r="AB1137" t="s">
        <v>19</v>
      </c>
      <c r="AC1137">
        <v>17467000000</v>
      </c>
      <c r="AD1137" t="s">
        <v>19</v>
      </c>
      <c r="AE1137">
        <v>8470000000</v>
      </c>
      <c r="AF1137">
        <v>1176093000000</v>
      </c>
      <c r="AG1137">
        <v>5721000000</v>
      </c>
      <c r="AH1137">
        <v>0</v>
      </c>
      <c r="AI1137">
        <v>1013481000000</v>
      </c>
      <c r="AJ1137">
        <v>0</v>
      </c>
      <c r="AK1137" t="s">
        <v>19</v>
      </c>
      <c r="AL1137">
        <v>1013481000000</v>
      </c>
      <c r="AM1137">
        <v>1704000000</v>
      </c>
      <c r="AN1137">
        <v>28265000000</v>
      </c>
      <c r="AO1137">
        <v>182807000000</v>
      </c>
      <c r="AP1137" t="s">
        <v>19</v>
      </c>
      <c r="AQ1137" t="s">
        <v>19</v>
      </c>
      <c r="AR1137" t="s">
        <v>19</v>
      </c>
      <c r="AS1137" t="s">
        <v>19</v>
      </c>
      <c r="AT1137">
        <v>275970000000</v>
      </c>
      <c r="AU1137">
        <v>158000000</v>
      </c>
      <c r="AV1137">
        <v>275077000000</v>
      </c>
      <c r="AW1137">
        <v>22936000000</v>
      </c>
      <c r="AX1137">
        <v>18719000000</v>
      </c>
      <c r="AY1137" t="s">
        <v>19</v>
      </c>
      <c r="AZ1137">
        <v>1560000000</v>
      </c>
      <c r="BA1137">
        <v>704000000</v>
      </c>
      <c r="BB1137">
        <v>41745000000</v>
      </c>
      <c r="BC1137">
        <v>0</v>
      </c>
      <c r="BD1137">
        <v>41745000000</v>
      </c>
      <c r="BE1137">
        <v>8709000000</v>
      </c>
      <c r="BF1137">
        <v>155000000</v>
      </c>
      <c r="BG1137">
        <v>19785000000</v>
      </c>
      <c r="BH1137">
        <v>13096000000</v>
      </c>
      <c r="BI1137">
        <v>149700000000</v>
      </c>
      <c r="BJ1137">
        <v>-3261000000</v>
      </c>
      <c r="BK1137">
        <v>-163751000000</v>
      </c>
      <c r="BL1137">
        <v>16167000000</v>
      </c>
    </row>
    <row r="1138" spans="1:64" x14ac:dyDescent="0.3">
      <c r="A1138" s="3">
        <v>2628</v>
      </c>
      <c r="B1138" s="3">
        <v>2010</v>
      </c>
      <c r="C1138" s="3" t="s">
        <v>30</v>
      </c>
      <c r="D1138" s="2">
        <v>40359</v>
      </c>
      <c r="E1138" s="2">
        <v>40415</v>
      </c>
      <c r="F1138" t="s">
        <v>21</v>
      </c>
      <c r="G1138">
        <v>41763000000</v>
      </c>
      <c r="H1138">
        <v>34120000000</v>
      </c>
      <c r="I1138">
        <f t="shared" si="239"/>
        <v>170094000000</v>
      </c>
      <c r="J1138">
        <f t="shared" si="236"/>
        <v>-1086002000000</v>
      </c>
      <c r="K1138">
        <v>1320354000000</v>
      </c>
      <c r="L1138">
        <v>191739000000</v>
      </c>
      <c r="M1138">
        <f t="shared" si="237"/>
        <v>-3.1578210721527215E-2</v>
      </c>
      <c r="N1138">
        <f t="shared" si="240"/>
        <v>2.5841554613383985E-2</v>
      </c>
      <c r="O1138">
        <f t="shared" si="241"/>
        <v>0.17795023443326605</v>
      </c>
      <c r="P1138">
        <f t="shared" si="238"/>
        <v>-0.15662402095023767</v>
      </c>
      <c r="Q1138">
        <f t="shared" si="242"/>
        <v>0.1288245425090544</v>
      </c>
      <c r="R1138">
        <f t="shared" si="243"/>
        <v>0.88711216810351567</v>
      </c>
      <c r="S1138">
        <f t="shared" si="245"/>
        <v>0.14055747768608393</v>
      </c>
      <c r="T1138">
        <f t="shared" si="246"/>
        <v>0.11483421063259784</v>
      </c>
      <c r="U1138">
        <f t="shared" si="244"/>
        <v>0.57986518171160606</v>
      </c>
      <c r="V1138">
        <v>1.21</v>
      </c>
      <c r="W1138">
        <v>0</v>
      </c>
      <c r="X1138">
        <v>44718000000</v>
      </c>
      <c r="Y1138">
        <v>12484000000</v>
      </c>
      <c r="Z1138" t="s">
        <v>19</v>
      </c>
      <c r="AA1138">
        <v>67763000000</v>
      </c>
      <c r="AB1138" t="s">
        <v>19</v>
      </c>
      <c r="AC1138">
        <v>17908000000</v>
      </c>
      <c r="AD1138" t="s">
        <v>19</v>
      </c>
      <c r="AE1138">
        <v>17174000000</v>
      </c>
      <c r="AF1138">
        <v>1252591000000</v>
      </c>
      <c r="AG1138">
        <v>7924000000</v>
      </c>
      <c r="AH1138">
        <v>0</v>
      </c>
      <c r="AI1138">
        <v>1126955000000</v>
      </c>
      <c r="AJ1138">
        <v>0</v>
      </c>
      <c r="AK1138" t="s">
        <v>19</v>
      </c>
      <c r="AL1138">
        <v>1126955000000</v>
      </c>
      <c r="AM1138">
        <v>1660000000</v>
      </c>
      <c r="AN1138">
        <v>28265000000</v>
      </c>
      <c r="AO1138">
        <v>163474000000</v>
      </c>
      <c r="AP1138" t="s">
        <v>19</v>
      </c>
      <c r="AQ1138" t="s">
        <v>19</v>
      </c>
      <c r="AR1138" t="s">
        <v>19</v>
      </c>
      <c r="AS1138" t="s">
        <v>19</v>
      </c>
      <c r="AT1138">
        <v>297124000000</v>
      </c>
      <c r="AU1138">
        <v>184000000</v>
      </c>
      <c r="AV1138">
        <v>296673000000</v>
      </c>
      <c r="AW1138">
        <v>24609000000</v>
      </c>
      <c r="AX1138">
        <v>18963000000</v>
      </c>
      <c r="AY1138" t="s">
        <v>19</v>
      </c>
      <c r="AZ1138">
        <v>1744000000</v>
      </c>
      <c r="BA1138">
        <v>1307000000</v>
      </c>
      <c r="BB1138">
        <v>41150000000</v>
      </c>
      <c r="BC1138">
        <v>-613000000</v>
      </c>
      <c r="BD1138">
        <v>41763000000</v>
      </c>
      <c r="BE1138">
        <v>7469000000</v>
      </c>
      <c r="BF1138">
        <v>174000000</v>
      </c>
      <c r="BG1138">
        <v>19785000000</v>
      </c>
      <c r="BH1138">
        <v>14335000000</v>
      </c>
      <c r="BI1138">
        <v>173355000000</v>
      </c>
      <c r="BJ1138">
        <v>-3261000000</v>
      </c>
      <c r="BK1138">
        <v>-203349000000</v>
      </c>
      <c r="BL1138">
        <v>13489000000</v>
      </c>
    </row>
    <row r="1139" spans="1:64" x14ac:dyDescent="0.3">
      <c r="A1139" s="3">
        <v>2628</v>
      </c>
      <c r="B1139" s="3">
        <v>2010</v>
      </c>
      <c r="C1139" s="3" t="s">
        <v>29</v>
      </c>
      <c r="D1139" s="2">
        <v>40543</v>
      </c>
      <c r="E1139" s="2">
        <v>40624</v>
      </c>
      <c r="F1139" t="s">
        <v>21</v>
      </c>
      <c r="G1139">
        <v>41008000000</v>
      </c>
      <c r="H1139">
        <v>33626000000</v>
      </c>
      <c r="I1139">
        <f t="shared" si="239"/>
        <v>173751000000</v>
      </c>
      <c r="J1139">
        <f t="shared" si="236"/>
        <v>-1164855000000</v>
      </c>
      <c r="K1139">
        <v>1410579000000</v>
      </c>
      <c r="L1139">
        <v>208710000000</v>
      </c>
      <c r="M1139">
        <f t="shared" si="237"/>
        <v>-2.9025930265998773E-2</v>
      </c>
      <c r="N1139">
        <f t="shared" si="240"/>
        <v>2.3838437974760717E-2</v>
      </c>
      <c r="O1139">
        <f t="shared" si="241"/>
        <v>0.16111350677974223</v>
      </c>
      <c r="P1139">
        <f t="shared" si="238"/>
        <v>-0.14916105438015889</v>
      </c>
      <c r="Q1139">
        <f t="shared" si="242"/>
        <v>0.1231770783486781</v>
      </c>
      <c r="R1139">
        <f t="shared" si="243"/>
        <v>0.83249964064970539</v>
      </c>
      <c r="S1139">
        <f t="shared" si="245"/>
        <v>0.1288631771460175</v>
      </c>
      <c r="T1139">
        <f t="shared" si="246"/>
        <v>0.1056660455206785</v>
      </c>
      <c r="U1139">
        <f t="shared" si="244"/>
        <v>0.33622791887230119</v>
      </c>
      <c r="V1139">
        <v>1.19</v>
      </c>
      <c r="W1139">
        <v>0.4</v>
      </c>
      <c r="X1139">
        <v>47854000000</v>
      </c>
      <c r="Y1139">
        <v>7274000000</v>
      </c>
      <c r="Z1139" t="s">
        <v>19</v>
      </c>
      <c r="AA1139">
        <v>64157000000</v>
      </c>
      <c r="AB1139" t="s">
        <v>19</v>
      </c>
      <c r="AC1139">
        <v>18946000000</v>
      </c>
      <c r="AD1139" t="s">
        <v>19</v>
      </c>
      <c r="AE1139">
        <v>20892000000</v>
      </c>
      <c r="AF1139">
        <v>1346422000000</v>
      </c>
      <c r="AG1139">
        <v>8275000000</v>
      </c>
      <c r="AH1139">
        <v>0</v>
      </c>
      <c r="AI1139">
        <v>1200104000000</v>
      </c>
      <c r="AJ1139">
        <v>0</v>
      </c>
      <c r="AK1139" t="s">
        <v>19</v>
      </c>
      <c r="AL1139">
        <v>1200104000000</v>
      </c>
      <c r="AM1139">
        <v>1765000000</v>
      </c>
      <c r="AN1139">
        <v>28265000000</v>
      </c>
      <c r="AO1139">
        <v>180445000000</v>
      </c>
      <c r="AP1139" t="s">
        <v>19</v>
      </c>
      <c r="AQ1139" t="s">
        <v>19</v>
      </c>
      <c r="AR1139" t="s">
        <v>19</v>
      </c>
      <c r="AS1139" t="s">
        <v>19</v>
      </c>
      <c r="AT1139">
        <v>318229000000</v>
      </c>
      <c r="AU1139">
        <v>177000000</v>
      </c>
      <c r="AV1139">
        <v>318088000000</v>
      </c>
      <c r="AW1139">
        <v>27256000000</v>
      </c>
      <c r="AX1139">
        <v>20285000000</v>
      </c>
      <c r="AY1139" t="s">
        <v>19</v>
      </c>
      <c r="AZ1139">
        <v>1802000000</v>
      </c>
      <c r="BA1139">
        <v>1771000000</v>
      </c>
      <c r="BB1139">
        <v>41312000000</v>
      </c>
      <c r="BC1139">
        <v>304000000</v>
      </c>
      <c r="BD1139">
        <v>41008000000</v>
      </c>
      <c r="BE1139">
        <v>7197000000</v>
      </c>
      <c r="BF1139">
        <v>185000000</v>
      </c>
      <c r="BG1139">
        <v>11306000000</v>
      </c>
      <c r="BH1139">
        <v>22320000000</v>
      </c>
      <c r="BI1139">
        <v>178600000000</v>
      </c>
      <c r="BJ1139">
        <v>-4849000000</v>
      </c>
      <c r="BK1139">
        <v>-135937000000</v>
      </c>
      <c r="BL1139">
        <v>-30681000000</v>
      </c>
    </row>
    <row r="1140" spans="1:64" x14ac:dyDescent="0.3">
      <c r="A1140" s="3">
        <v>2628</v>
      </c>
      <c r="B1140" s="3">
        <v>2011</v>
      </c>
      <c r="C1140" s="3" t="s">
        <v>30</v>
      </c>
      <c r="D1140" s="2">
        <v>40724</v>
      </c>
      <c r="E1140" s="2">
        <v>40778</v>
      </c>
      <c r="F1140" t="s">
        <v>21</v>
      </c>
      <c r="G1140">
        <v>34332000000</v>
      </c>
      <c r="H1140">
        <v>28556000000</v>
      </c>
      <c r="I1140">
        <f t="shared" si="239"/>
        <v>159489000000</v>
      </c>
      <c r="J1140">
        <f t="shared" si="236"/>
        <v>-1301277000000</v>
      </c>
      <c r="K1140">
        <v>1546891000000</v>
      </c>
      <c r="L1140">
        <v>197051000000</v>
      </c>
      <c r="M1140">
        <f t="shared" si="237"/>
        <v>-2.2109051339568746E-2</v>
      </c>
      <c r="N1140">
        <f t="shared" si="240"/>
        <v>1.8460253502024383E-2</v>
      </c>
      <c r="O1140">
        <f t="shared" si="241"/>
        <v>0.14491679818930125</v>
      </c>
      <c r="P1140">
        <f t="shared" si="238"/>
        <v>-0.12256345113300243</v>
      </c>
      <c r="Q1140">
        <f t="shared" si="242"/>
        <v>0.10310293356157609</v>
      </c>
      <c r="R1140">
        <f t="shared" si="243"/>
        <v>0.80937929774525375</v>
      </c>
      <c r="S1140">
        <f t="shared" si="245"/>
        <v>0.10400327168628164</v>
      </c>
      <c r="T1140">
        <f t="shared" si="246"/>
        <v>8.6505808757819477E-2</v>
      </c>
      <c r="U1140">
        <f t="shared" si="244"/>
        <v>0.39592379885137974</v>
      </c>
      <c r="V1140">
        <v>1.01</v>
      </c>
      <c r="W1140">
        <v>0</v>
      </c>
      <c r="X1140">
        <v>79531000000</v>
      </c>
      <c r="Y1140">
        <v>13466000000</v>
      </c>
      <c r="Z1140" t="s">
        <v>19</v>
      </c>
      <c r="AA1140">
        <v>107019000000</v>
      </c>
      <c r="AB1140" t="s">
        <v>19</v>
      </c>
      <c r="AC1140">
        <v>19282000000</v>
      </c>
      <c r="AD1140" t="s">
        <v>19</v>
      </c>
      <c r="AE1140">
        <v>21938000000</v>
      </c>
      <c r="AF1140">
        <v>1439872000000</v>
      </c>
      <c r="AG1140">
        <v>11843000000</v>
      </c>
      <c r="AH1140">
        <v>0</v>
      </c>
      <c r="AI1140">
        <v>1348047000000</v>
      </c>
      <c r="AJ1140">
        <v>0</v>
      </c>
      <c r="AK1140" t="s">
        <v>19</v>
      </c>
      <c r="AL1140">
        <v>1348047000000</v>
      </c>
      <c r="AM1140">
        <v>1793000000</v>
      </c>
      <c r="AN1140">
        <v>28265000000</v>
      </c>
      <c r="AO1140">
        <v>168786000000</v>
      </c>
      <c r="AP1140" t="s">
        <v>19</v>
      </c>
      <c r="AQ1140" t="s">
        <v>19</v>
      </c>
      <c r="AR1140" t="s">
        <v>19</v>
      </c>
      <c r="AS1140" t="s">
        <v>19</v>
      </c>
      <c r="AT1140">
        <v>330105000000</v>
      </c>
      <c r="AU1140">
        <v>211000000</v>
      </c>
      <c r="AV1140">
        <v>329348000000</v>
      </c>
      <c r="AW1140">
        <v>28637000000</v>
      </c>
      <c r="AX1140">
        <v>20910000000</v>
      </c>
      <c r="AY1140" t="s">
        <v>19</v>
      </c>
      <c r="AZ1140">
        <v>1876000000</v>
      </c>
      <c r="BA1140">
        <v>1870000000</v>
      </c>
      <c r="BB1140">
        <v>34636000000</v>
      </c>
      <c r="BC1140">
        <v>304000000</v>
      </c>
      <c r="BD1140">
        <v>34332000000</v>
      </c>
      <c r="BE1140">
        <v>5562000000</v>
      </c>
      <c r="BF1140">
        <v>214000000</v>
      </c>
      <c r="BG1140">
        <v>11306000000</v>
      </c>
      <c r="BH1140">
        <v>17250000000</v>
      </c>
      <c r="BI1140">
        <v>164338000000</v>
      </c>
      <c r="BJ1140">
        <v>-4849000000</v>
      </c>
      <c r="BK1140">
        <v>-140054000000</v>
      </c>
      <c r="BL1140">
        <v>10993000000</v>
      </c>
    </row>
    <row r="1141" spans="1:64" x14ac:dyDescent="0.3">
      <c r="A1141" s="3">
        <v>2628</v>
      </c>
      <c r="B1141" s="3">
        <v>2011</v>
      </c>
      <c r="C1141" s="3" t="s">
        <v>29</v>
      </c>
      <c r="D1141" s="2">
        <v>40908</v>
      </c>
      <c r="E1141" s="2">
        <v>40994</v>
      </c>
      <c r="F1141" t="s">
        <v>21</v>
      </c>
      <c r="G1141">
        <v>20513000000</v>
      </c>
      <c r="H1141">
        <v>18331000000</v>
      </c>
      <c r="I1141">
        <f t="shared" si="239"/>
        <v>128845000000</v>
      </c>
      <c r="J1141">
        <f t="shared" si="236"/>
        <v>-1348975000000</v>
      </c>
      <c r="K1141">
        <v>1583907000000</v>
      </c>
      <c r="L1141">
        <v>191530000000</v>
      </c>
      <c r="M1141">
        <f t="shared" si="237"/>
        <v>-1.3707444541225746E-2</v>
      </c>
      <c r="N1141">
        <f t="shared" si="240"/>
        <v>1.1573280501948663E-2</v>
      </c>
      <c r="O1141">
        <f t="shared" si="241"/>
        <v>9.570824413929932E-2</v>
      </c>
      <c r="P1141">
        <f t="shared" si="238"/>
        <v>-9.5513260067829273E-2</v>
      </c>
      <c r="Q1141">
        <f t="shared" si="242"/>
        <v>8.1346316418830139E-2</v>
      </c>
      <c r="R1141">
        <f t="shared" si="243"/>
        <v>0.67271445726518042</v>
      </c>
      <c r="S1141">
        <f t="shared" si="245"/>
        <v>6.4455211593328551E-2</v>
      </c>
      <c r="T1141">
        <f t="shared" si="246"/>
        <v>5.7599009589884745E-2</v>
      </c>
      <c r="U1141">
        <f t="shared" si="244"/>
        <v>0.35464513665375591</v>
      </c>
      <c r="V1141">
        <v>0.65</v>
      </c>
      <c r="W1141">
        <v>0.23</v>
      </c>
      <c r="X1141">
        <v>55985000000</v>
      </c>
      <c r="Y1141">
        <v>8253000000</v>
      </c>
      <c r="Z1141" t="s">
        <v>19</v>
      </c>
      <c r="AA1141">
        <v>77298000000</v>
      </c>
      <c r="AB1141" t="s">
        <v>19</v>
      </c>
      <c r="AC1141">
        <v>20231000000</v>
      </c>
      <c r="AD1141" t="s">
        <v>19</v>
      </c>
      <c r="AE1141">
        <v>24448000000</v>
      </c>
      <c r="AF1141">
        <v>1506609000000</v>
      </c>
      <c r="AG1141">
        <v>11954000000</v>
      </c>
      <c r="AH1141">
        <v>0</v>
      </c>
      <c r="AI1141">
        <v>1390519000000</v>
      </c>
      <c r="AJ1141">
        <v>0</v>
      </c>
      <c r="AK1141" t="s">
        <v>19</v>
      </c>
      <c r="AL1141">
        <v>1390519000000</v>
      </c>
      <c r="AM1141">
        <v>1858000000</v>
      </c>
      <c r="AN1141">
        <v>28265000000</v>
      </c>
      <c r="AO1141">
        <v>163265000000</v>
      </c>
      <c r="AP1141" t="s">
        <v>19</v>
      </c>
      <c r="AQ1141" t="s">
        <v>19</v>
      </c>
      <c r="AR1141" t="s">
        <v>19</v>
      </c>
      <c r="AS1141" t="s">
        <v>19</v>
      </c>
      <c r="AT1141">
        <v>318252000000</v>
      </c>
      <c r="AU1141">
        <v>232000000</v>
      </c>
      <c r="AV1141">
        <v>318276000000</v>
      </c>
      <c r="AW1141">
        <v>27434000000</v>
      </c>
      <c r="AX1141">
        <v>21549000000</v>
      </c>
      <c r="AY1141" t="s">
        <v>19</v>
      </c>
      <c r="AZ1141">
        <v>1909000000</v>
      </c>
      <c r="BA1141">
        <v>2213000000</v>
      </c>
      <c r="BB1141">
        <v>21386000000</v>
      </c>
      <c r="BC1141">
        <v>873000000</v>
      </c>
      <c r="BD1141">
        <v>20513000000</v>
      </c>
      <c r="BE1141">
        <v>2022000000</v>
      </c>
      <c r="BF1141">
        <v>160000000</v>
      </c>
      <c r="BG1141">
        <v>6501000000</v>
      </c>
      <c r="BH1141">
        <v>11830000000</v>
      </c>
      <c r="BI1141">
        <v>133953000000</v>
      </c>
      <c r="BJ1141">
        <v>-5108000000</v>
      </c>
      <c r="BK1141">
        <v>-133591000000</v>
      </c>
      <c r="BL1141">
        <v>7991000000</v>
      </c>
    </row>
    <row r="1142" spans="1:64" x14ac:dyDescent="0.3">
      <c r="A1142" s="3">
        <v>2628</v>
      </c>
      <c r="B1142" s="3">
        <v>2012</v>
      </c>
      <c r="C1142" s="3" t="s">
        <v>30</v>
      </c>
      <c r="D1142" s="2">
        <v>41090</v>
      </c>
      <c r="E1142" s="2">
        <v>41149</v>
      </c>
      <c r="F1142" t="s">
        <v>21</v>
      </c>
      <c r="G1142">
        <v>16598000000</v>
      </c>
      <c r="H1142">
        <v>15002000000</v>
      </c>
      <c r="I1142">
        <f t="shared" si="239"/>
        <v>92056000000</v>
      </c>
      <c r="J1142">
        <f t="shared" si="236"/>
        <v>-1499995000000</v>
      </c>
      <c r="K1142">
        <v>1769234000000</v>
      </c>
      <c r="L1142">
        <v>213473000000</v>
      </c>
      <c r="M1142">
        <f t="shared" si="237"/>
        <v>-1.010536701789006E-2</v>
      </c>
      <c r="N1142">
        <f t="shared" si="240"/>
        <v>8.4793758202702414E-3</v>
      </c>
      <c r="O1142">
        <f t="shared" si="241"/>
        <v>7.027586626880214E-2</v>
      </c>
      <c r="P1142">
        <f t="shared" si="238"/>
        <v>-6.1370871236237454E-2</v>
      </c>
      <c r="Q1142">
        <f t="shared" si="242"/>
        <v>5.2031557159765186E-2</v>
      </c>
      <c r="R1142">
        <f t="shared" si="243"/>
        <v>0.43123017899219107</v>
      </c>
      <c r="S1142">
        <f t="shared" si="245"/>
        <v>5.3854639844256973E-2</v>
      </c>
      <c r="T1142">
        <f t="shared" si="246"/>
        <v>4.8676184295911744E-2</v>
      </c>
      <c r="U1142">
        <f t="shared" si="244"/>
        <v>0.43334222103719505</v>
      </c>
      <c r="V1142">
        <v>0.53</v>
      </c>
      <c r="W1142">
        <v>0</v>
      </c>
      <c r="X1142">
        <v>88317000000</v>
      </c>
      <c r="Y1142">
        <v>15213000000</v>
      </c>
      <c r="Z1142" t="s">
        <v>19</v>
      </c>
      <c r="AA1142">
        <v>121849000000</v>
      </c>
      <c r="AB1142" t="s">
        <v>19</v>
      </c>
      <c r="AC1142">
        <v>20321000000</v>
      </c>
      <c r="AD1142" t="s">
        <v>19</v>
      </c>
      <c r="AE1142">
        <v>26169000000</v>
      </c>
      <c r="AF1142">
        <v>1647385000000</v>
      </c>
      <c r="AG1142">
        <v>16498000000</v>
      </c>
      <c r="AH1142">
        <v>0</v>
      </c>
      <c r="AI1142">
        <v>1553848000000</v>
      </c>
      <c r="AJ1142">
        <v>0</v>
      </c>
      <c r="AK1142" t="s">
        <v>19</v>
      </c>
      <c r="AL1142">
        <v>1553848000000</v>
      </c>
      <c r="AM1142">
        <v>1913000000</v>
      </c>
      <c r="AN1142">
        <v>28265000000</v>
      </c>
      <c r="AO1142">
        <v>185208000000</v>
      </c>
      <c r="AP1142" t="s">
        <v>19</v>
      </c>
      <c r="AQ1142" t="s">
        <v>19</v>
      </c>
      <c r="AR1142" t="s">
        <v>19</v>
      </c>
      <c r="AS1142" t="s">
        <v>19</v>
      </c>
      <c r="AT1142">
        <v>308200000000</v>
      </c>
      <c r="AU1142">
        <v>259000000</v>
      </c>
      <c r="AV1142">
        <v>308166000000</v>
      </c>
      <c r="AW1142">
        <v>26660000000</v>
      </c>
      <c r="AX1142">
        <v>22332000000</v>
      </c>
      <c r="AY1142" t="s">
        <v>19</v>
      </c>
      <c r="AZ1142">
        <v>1940000000</v>
      </c>
      <c r="BA1142">
        <v>2565000000</v>
      </c>
      <c r="BB1142">
        <v>17471000000</v>
      </c>
      <c r="BC1142">
        <v>873000000</v>
      </c>
      <c r="BD1142">
        <v>16598000000</v>
      </c>
      <c r="BE1142">
        <v>1440000000</v>
      </c>
      <c r="BF1142">
        <v>156000000</v>
      </c>
      <c r="BG1142">
        <v>6501000000</v>
      </c>
      <c r="BH1142">
        <v>8501000000</v>
      </c>
      <c r="BI1142">
        <v>97164000000</v>
      </c>
      <c r="BJ1142">
        <v>-5108000000</v>
      </c>
      <c r="BK1142">
        <v>-124525000000</v>
      </c>
      <c r="BL1142">
        <v>36159000000</v>
      </c>
    </row>
    <row r="1143" spans="1:64" x14ac:dyDescent="0.3">
      <c r="A1143" s="3">
        <v>2628</v>
      </c>
      <c r="B1143" s="3">
        <v>2012</v>
      </c>
      <c r="C1143" s="3" t="s">
        <v>29</v>
      </c>
      <c r="D1143" s="2">
        <v>41274</v>
      </c>
      <c r="E1143" s="2">
        <v>41360</v>
      </c>
      <c r="F1143" t="s">
        <v>21</v>
      </c>
      <c r="G1143">
        <v>10968000000</v>
      </c>
      <c r="H1143">
        <v>11061000000</v>
      </c>
      <c r="I1143">
        <f t="shared" si="239"/>
        <v>126889000000</v>
      </c>
      <c r="J1143">
        <f t="shared" si="236"/>
        <v>-1625654000000</v>
      </c>
      <c r="K1143">
        <v>1898916000000</v>
      </c>
      <c r="L1143">
        <v>221085000000</v>
      </c>
      <c r="M1143">
        <f t="shared" si="237"/>
        <v>-6.9338247868242567E-3</v>
      </c>
      <c r="N1143">
        <f t="shared" si="240"/>
        <v>5.8249022073646227E-3</v>
      </c>
      <c r="O1143">
        <f t="shared" si="241"/>
        <v>5.0030531243639327E-2</v>
      </c>
      <c r="P1143">
        <f t="shared" si="238"/>
        <v>-7.8054124678437115E-2</v>
      </c>
      <c r="Q1143">
        <f t="shared" si="242"/>
        <v>6.6821807810350742E-2</v>
      </c>
      <c r="R1143">
        <f t="shared" si="243"/>
        <v>0.57393762580003171</v>
      </c>
      <c r="S1143">
        <f t="shared" si="245"/>
        <v>3.3983801302588448E-2</v>
      </c>
      <c r="T1143">
        <f t="shared" si="246"/>
        <v>3.4271957167025052E-2</v>
      </c>
      <c r="U1143">
        <f t="shared" si="244"/>
        <v>0.35774342283699484</v>
      </c>
      <c r="V1143">
        <v>0.39</v>
      </c>
      <c r="W1143">
        <v>0.14000000000000001</v>
      </c>
      <c r="X1143">
        <v>69452000000</v>
      </c>
      <c r="Y1143">
        <v>8738000000</v>
      </c>
      <c r="Z1143" t="s">
        <v>19</v>
      </c>
      <c r="AA1143">
        <v>97278000000</v>
      </c>
      <c r="AB1143" t="s">
        <v>19</v>
      </c>
      <c r="AC1143">
        <v>22335000000</v>
      </c>
      <c r="AD1143" t="s">
        <v>19</v>
      </c>
      <c r="AE1143">
        <v>28991000000</v>
      </c>
      <c r="AF1143">
        <v>1801638000000</v>
      </c>
      <c r="AG1143">
        <v>16890000000</v>
      </c>
      <c r="AH1143">
        <v>0</v>
      </c>
      <c r="AI1143">
        <v>1675815000000</v>
      </c>
      <c r="AJ1143">
        <v>0</v>
      </c>
      <c r="AK1143" t="s">
        <v>19</v>
      </c>
      <c r="AL1143">
        <v>1675815000000</v>
      </c>
      <c r="AM1143">
        <v>2016000000</v>
      </c>
      <c r="AN1143">
        <v>28265000000</v>
      </c>
      <c r="AO1143">
        <v>192820000000</v>
      </c>
      <c r="AP1143" t="s">
        <v>19</v>
      </c>
      <c r="AQ1143" t="s">
        <v>19</v>
      </c>
      <c r="AR1143" t="s">
        <v>19</v>
      </c>
      <c r="AS1143" t="s">
        <v>19</v>
      </c>
      <c r="AT1143">
        <v>322742000000</v>
      </c>
      <c r="AU1143">
        <v>384000000</v>
      </c>
      <c r="AV1143">
        <v>322126000000</v>
      </c>
      <c r="AW1143">
        <v>27754000000</v>
      </c>
      <c r="AX1143">
        <v>23283000000</v>
      </c>
      <c r="AY1143" t="s">
        <v>19</v>
      </c>
      <c r="AZ1143">
        <v>1949000000</v>
      </c>
      <c r="BA1143">
        <v>3037000000</v>
      </c>
      <c r="BB1143">
        <v>13543000000</v>
      </c>
      <c r="BC1143">
        <v>2575000000</v>
      </c>
      <c r="BD1143">
        <v>10968000000</v>
      </c>
      <c r="BE1143">
        <v>-304000000</v>
      </c>
      <c r="BF1143">
        <v>211000000</v>
      </c>
      <c r="BG1143">
        <v>3957000000</v>
      </c>
      <c r="BH1143">
        <v>7104000000</v>
      </c>
      <c r="BI1143">
        <v>132182000000</v>
      </c>
      <c r="BJ1143">
        <v>-5293000000</v>
      </c>
      <c r="BK1143">
        <v>-203804000000</v>
      </c>
      <c r="BL1143">
        <v>85089000000</v>
      </c>
    </row>
    <row r="1144" spans="1:64" x14ac:dyDescent="0.3">
      <c r="A1144" s="3">
        <v>2628</v>
      </c>
      <c r="B1144" s="3">
        <v>2013</v>
      </c>
      <c r="C1144" s="3" t="s">
        <v>30</v>
      </c>
      <c r="D1144" s="2">
        <v>41455</v>
      </c>
      <c r="E1144" s="2">
        <v>41514</v>
      </c>
      <c r="F1144" t="s">
        <v>21</v>
      </c>
      <c r="G1144">
        <v>20113000000</v>
      </c>
      <c r="H1144">
        <v>17624000000</v>
      </c>
      <c r="I1144">
        <f t="shared" si="239"/>
        <v>116315000000</v>
      </c>
      <c r="J1144">
        <f t="shared" si="236"/>
        <v>-1686188000000</v>
      </c>
      <c r="K1144">
        <v>1984035000000</v>
      </c>
      <c r="L1144">
        <v>230643000000</v>
      </c>
      <c r="M1144">
        <f t="shared" si="237"/>
        <v>-1.0591345686246137E-2</v>
      </c>
      <c r="N1144">
        <f t="shared" si="240"/>
        <v>8.8829078116061458E-3</v>
      </c>
      <c r="O1144">
        <f t="shared" si="241"/>
        <v>7.641246428463036E-2</v>
      </c>
      <c r="P1144">
        <f t="shared" si="238"/>
        <v>-6.8981038887715965E-2</v>
      </c>
      <c r="Q1144">
        <f t="shared" si="242"/>
        <v>5.8625477877154386E-2</v>
      </c>
      <c r="R1144">
        <f t="shared" si="243"/>
        <v>0.5043075228816829</v>
      </c>
      <c r="S1144">
        <f t="shared" si="245"/>
        <v>5.905947644286532E-2</v>
      </c>
      <c r="T1144">
        <f t="shared" si="246"/>
        <v>5.1750818516832817E-2</v>
      </c>
      <c r="U1144">
        <f t="shared" si="244"/>
        <v>0.22452337721289151</v>
      </c>
      <c r="V1144">
        <v>0.62</v>
      </c>
      <c r="W1144">
        <v>0</v>
      </c>
      <c r="X1144">
        <v>51113000000</v>
      </c>
      <c r="Y1144">
        <v>17524000000</v>
      </c>
      <c r="Z1144" t="s">
        <v>19</v>
      </c>
      <c r="AA1144">
        <v>94194000000</v>
      </c>
      <c r="AB1144" t="s">
        <v>19</v>
      </c>
      <c r="AC1144">
        <v>22038000000</v>
      </c>
      <c r="AD1144" t="s">
        <v>19</v>
      </c>
      <c r="AE1144">
        <v>30511000000</v>
      </c>
      <c r="AF1144">
        <v>1889841000000</v>
      </c>
      <c r="AG1144">
        <v>26010000000</v>
      </c>
      <c r="AH1144">
        <v>0</v>
      </c>
      <c r="AI1144">
        <v>1751307000000</v>
      </c>
      <c r="AJ1144">
        <v>0</v>
      </c>
      <c r="AK1144" t="s">
        <v>19</v>
      </c>
      <c r="AL1144">
        <v>1751307000000</v>
      </c>
      <c r="AM1144">
        <v>2085000000</v>
      </c>
      <c r="AN1144">
        <v>28265000000</v>
      </c>
      <c r="AO1144">
        <v>202378000000</v>
      </c>
      <c r="AP1144" t="s">
        <v>19</v>
      </c>
      <c r="AQ1144" t="s">
        <v>19</v>
      </c>
      <c r="AR1144" t="s">
        <v>19</v>
      </c>
      <c r="AS1144" t="s">
        <v>19</v>
      </c>
      <c r="AT1144">
        <v>340555000000</v>
      </c>
      <c r="AU1144">
        <v>518000000</v>
      </c>
      <c r="AV1144">
        <v>338231000000</v>
      </c>
      <c r="AW1144">
        <v>26985000000</v>
      </c>
      <c r="AX1144">
        <v>24287000000</v>
      </c>
      <c r="AY1144" t="s">
        <v>19</v>
      </c>
      <c r="AZ1144">
        <v>1987000000</v>
      </c>
      <c r="BA1144">
        <v>3092000000</v>
      </c>
      <c r="BB1144">
        <v>24623000000</v>
      </c>
      <c r="BC1144">
        <v>4510000000</v>
      </c>
      <c r="BD1144">
        <v>20113000000</v>
      </c>
      <c r="BE1144">
        <v>2254000000</v>
      </c>
      <c r="BF1144">
        <v>235000000</v>
      </c>
      <c r="BG1144">
        <v>3957000000</v>
      </c>
      <c r="BH1144">
        <v>13667000000</v>
      </c>
      <c r="BI1144">
        <v>121608000000</v>
      </c>
      <c r="BJ1144">
        <v>-5293000000</v>
      </c>
      <c r="BK1144">
        <v>-175894000000</v>
      </c>
      <c r="BL1144">
        <v>17102000000</v>
      </c>
    </row>
    <row r="1145" spans="1:64" x14ac:dyDescent="0.3">
      <c r="A1145" s="3">
        <v>2628</v>
      </c>
      <c r="B1145" s="3">
        <v>2013</v>
      </c>
      <c r="C1145" s="3" t="s">
        <v>32</v>
      </c>
      <c r="D1145" s="2">
        <v>41547</v>
      </c>
      <c r="E1145" s="2">
        <v>41572</v>
      </c>
      <c r="F1145" t="s">
        <v>21</v>
      </c>
      <c r="G1145">
        <v>32955000000</v>
      </c>
      <c r="H1145">
        <v>27322000000</v>
      </c>
      <c r="I1145">
        <f t="shared" si="239"/>
        <v>88360000000</v>
      </c>
      <c r="J1145">
        <f t="shared" si="236"/>
        <v>-1565443000000</v>
      </c>
      <c r="K1145">
        <v>1960673000000</v>
      </c>
      <c r="L1145">
        <v>236077000000</v>
      </c>
      <c r="M1145">
        <f t="shared" si="237"/>
        <v>-1.7653411368327713E-2</v>
      </c>
      <c r="N1145">
        <f t="shared" si="240"/>
        <v>1.3935011090579612E-2</v>
      </c>
      <c r="O1145">
        <f t="shared" si="241"/>
        <v>0.11573342595847964</v>
      </c>
      <c r="P1145">
        <f t="shared" si="238"/>
        <v>-5.6444086434319231E-2</v>
      </c>
      <c r="Q1145">
        <f t="shared" si="242"/>
        <v>4.5066158405812698E-2</v>
      </c>
      <c r="R1145">
        <f t="shared" si="243"/>
        <v>0.37428466136048832</v>
      </c>
      <c r="S1145">
        <f t="shared" si="245"/>
        <v>9.368097583994496E-2</v>
      </c>
      <c r="T1145">
        <f t="shared" si="246"/>
        <v>7.7668081380639548E-2</v>
      </c>
      <c r="U1145">
        <f t="shared" si="244"/>
        <v>0.1448283434594832</v>
      </c>
      <c r="V1145">
        <v>0.97</v>
      </c>
      <c r="W1145">
        <v>0</v>
      </c>
      <c r="X1145">
        <v>25416000000</v>
      </c>
      <c r="Y1145">
        <v>15020000000</v>
      </c>
      <c r="Z1145" t="s">
        <v>19</v>
      </c>
      <c r="AA1145">
        <v>158414000000</v>
      </c>
      <c r="AB1145" t="s">
        <v>19</v>
      </c>
      <c r="AC1145">
        <v>17620000000</v>
      </c>
      <c r="AD1145">
        <v>6397000000</v>
      </c>
      <c r="AE1145" t="s">
        <v>19</v>
      </c>
      <c r="AF1145">
        <v>1802259000000</v>
      </c>
      <c r="AG1145">
        <v>24888000000</v>
      </c>
      <c r="AH1145">
        <v>0</v>
      </c>
      <c r="AI1145">
        <v>1722458000000</v>
      </c>
      <c r="AJ1145">
        <v>0</v>
      </c>
      <c r="AK1145" t="s">
        <v>19</v>
      </c>
      <c r="AL1145">
        <v>1722458000000</v>
      </c>
      <c r="AM1145">
        <v>2138000000</v>
      </c>
      <c r="AN1145">
        <v>28265000000</v>
      </c>
      <c r="AO1145">
        <v>207812000000</v>
      </c>
      <c r="AP1145" t="s">
        <v>19</v>
      </c>
      <c r="AQ1145" t="s">
        <v>19</v>
      </c>
      <c r="AR1145" t="s">
        <v>19</v>
      </c>
      <c r="AS1145" t="s">
        <v>19</v>
      </c>
      <c r="AT1145">
        <v>351779000000</v>
      </c>
      <c r="AU1145">
        <v>539000000</v>
      </c>
      <c r="AV1145">
        <v>350040000000</v>
      </c>
      <c r="AW1145">
        <v>26957000000</v>
      </c>
      <c r="AX1145">
        <v>24552000000</v>
      </c>
      <c r="AY1145" t="s">
        <v>19</v>
      </c>
      <c r="AZ1145" t="s">
        <v>19</v>
      </c>
      <c r="BA1145">
        <v>3029000000</v>
      </c>
      <c r="BB1145">
        <v>35452000000</v>
      </c>
      <c r="BC1145">
        <v>2575000000</v>
      </c>
      <c r="BD1145">
        <v>32877000000</v>
      </c>
      <c r="BE1145">
        <v>5307000000</v>
      </c>
      <c r="BF1145">
        <v>248000000</v>
      </c>
      <c r="BG1145">
        <v>3957000000</v>
      </c>
      <c r="BH1145">
        <v>23365000000</v>
      </c>
      <c r="BI1145">
        <v>93979000000</v>
      </c>
      <c r="BJ1145">
        <v>-5619000000</v>
      </c>
      <c r="BK1145">
        <v>-113084000000</v>
      </c>
      <c r="BL1145">
        <v>-3493000000</v>
      </c>
    </row>
    <row r="1146" spans="1:64" x14ac:dyDescent="0.3">
      <c r="A1146" s="3">
        <v>2628</v>
      </c>
      <c r="B1146" s="3">
        <v>2013</v>
      </c>
      <c r="C1146" s="3" t="s">
        <v>29</v>
      </c>
      <c r="D1146" s="2">
        <v>41639</v>
      </c>
      <c r="E1146" s="2">
        <v>41723</v>
      </c>
      <c r="F1146" t="s">
        <v>21</v>
      </c>
      <c r="G1146">
        <v>29451000000</v>
      </c>
      <c r="H1146">
        <v>24765000000</v>
      </c>
      <c r="I1146">
        <f t="shared" si="239"/>
        <v>64568000000</v>
      </c>
      <c r="J1146">
        <f t="shared" si="236"/>
        <v>-1694259000000</v>
      </c>
      <c r="K1146">
        <v>1972941000000</v>
      </c>
      <c r="L1146">
        <v>220331000000</v>
      </c>
      <c r="M1146">
        <f t="shared" si="237"/>
        <v>-1.4760435092863606E-2</v>
      </c>
      <c r="N1146">
        <f t="shared" si="240"/>
        <v>1.2552326704143713E-2</v>
      </c>
      <c r="O1146">
        <f t="shared" si="241"/>
        <v>0.11239907230485043</v>
      </c>
      <c r="P1146">
        <f t="shared" si="238"/>
        <v>-3.8109875762796598E-2</v>
      </c>
      <c r="Q1146">
        <f t="shared" si="242"/>
        <v>3.2726776928453515E-2</v>
      </c>
      <c r="R1146">
        <f t="shared" si="243"/>
        <v>0.29305000204238169</v>
      </c>
      <c r="S1146">
        <f t="shared" si="245"/>
        <v>9.0260197983389009E-2</v>
      </c>
      <c r="T1146">
        <f t="shared" si="246"/>
        <v>7.5898740384320693E-2</v>
      </c>
      <c r="U1146">
        <f t="shared" si="244"/>
        <v>0.34237835655158488</v>
      </c>
      <c r="V1146">
        <v>0.88</v>
      </c>
      <c r="W1146">
        <v>0.3</v>
      </c>
      <c r="X1146">
        <v>21330000000</v>
      </c>
      <c r="Y1146">
        <v>9876000000</v>
      </c>
      <c r="Z1146" t="s">
        <v>19</v>
      </c>
      <c r="AA1146">
        <v>52705000000</v>
      </c>
      <c r="AB1146" t="s">
        <v>19</v>
      </c>
      <c r="AC1146">
        <v>24722000000</v>
      </c>
      <c r="AD1146" t="s">
        <v>19</v>
      </c>
      <c r="AE1146">
        <v>34775000000</v>
      </c>
      <c r="AF1146">
        <v>1920236000000</v>
      </c>
      <c r="AG1146">
        <v>23179000000</v>
      </c>
      <c r="AH1146">
        <v>0</v>
      </c>
      <c r="AI1146">
        <v>1750356000000</v>
      </c>
      <c r="AJ1146">
        <v>0</v>
      </c>
      <c r="AK1146" t="s">
        <v>19</v>
      </c>
      <c r="AL1146">
        <v>1750356000000</v>
      </c>
      <c r="AM1146">
        <v>2254000000</v>
      </c>
      <c r="AN1146">
        <v>28265000000</v>
      </c>
      <c r="AO1146">
        <v>192066000000</v>
      </c>
      <c r="AP1146" t="s">
        <v>19</v>
      </c>
      <c r="AQ1146" t="s">
        <v>19</v>
      </c>
      <c r="AR1146" t="s">
        <v>19</v>
      </c>
      <c r="AS1146" t="s">
        <v>19</v>
      </c>
      <c r="AT1146">
        <v>326290000000</v>
      </c>
      <c r="AU1146">
        <v>556000000</v>
      </c>
      <c r="AV1146">
        <v>324813000000</v>
      </c>
      <c r="AW1146">
        <v>25690000000</v>
      </c>
      <c r="AX1146">
        <v>24805000000</v>
      </c>
      <c r="AY1146" t="s">
        <v>19</v>
      </c>
      <c r="AZ1146">
        <v>2026000000</v>
      </c>
      <c r="BA1146">
        <v>3125000000</v>
      </c>
      <c r="BB1146">
        <v>33483000000</v>
      </c>
      <c r="BC1146">
        <v>4032000000</v>
      </c>
      <c r="BD1146">
        <v>29451000000</v>
      </c>
      <c r="BE1146">
        <v>4443000000</v>
      </c>
      <c r="BF1146">
        <v>243000000</v>
      </c>
      <c r="BG1146">
        <v>8479000000</v>
      </c>
      <c r="BH1146">
        <v>16286000000</v>
      </c>
      <c r="BI1146">
        <v>68292000000</v>
      </c>
      <c r="BJ1146">
        <v>-3724000000</v>
      </c>
      <c r="BK1146">
        <v>-60233000000</v>
      </c>
      <c r="BL1146">
        <v>-56105000000</v>
      </c>
    </row>
    <row r="1147" spans="1:64" x14ac:dyDescent="0.3">
      <c r="A1147" s="3">
        <v>2628</v>
      </c>
      <c r="B1147" s="3">
        <v>2014</v>
      </c>
      <c r="C1147" s="3" t="s">
        <v>31</v>
      </c>
      <c r="D1147" s="2">
        <v>41729</v>
      </c>
      <c r="E1147" s="2">
        <v>41754</v>
      </c>
      <c r="F1147" t="s">
        <v>21</v>
      </c>
      <c r="G1147">
        <v>31352000000</v>
      </c>
      <c r="H1147">
        <v>26368000000</v>
      </c>
      <c r="I1147">
        <f t="shared" si="239"/>
        <v>82563000000</v>
      </c>
      <c r="J1147">
        <f t="shared" si="236"/>
        <v>-894360000000</v>
      </c>
      <c r="K1147">
        <v>2050036000000</v>
      </c>
      <c r="L1147">
        <v>224285000000</v>
      </c>
      <c r="M1147">
        <f t="shared" si="237"/>
        <v>-2.9786882859167106E-2</v>
      </c>
      <c r="N1147">
        <f t="shared" si="240"/>
        <v>1.2862213151378804E-2</v>
      </c>
      <c r="O1147">
        <f t="shared" si="241"/>
        <v>0.11756470562008159</v>
      </c>
      <c r="P1147">
        <f t="shared" si="238"/>
        <v>-9.231517509727627E-2</v>
      </c>
      <c r="Q1147">
        <f t="shared" si="242"/>
        <v>4.0273926896893519E-2</v>
      </c>
      <c r="R1147">
        <f t="shared" si="243"/>
        <v>0.36811645896961454</v>
      </c>
      <c r="S1147">
        <f t="shared" si="245"/>
        <v>9.0950231494911757E-2</v>
      </c>
      <c r="T1147">
        <f t="shared" si="246"/>
        <v>7.6491952795924759E-2</v>
      </c>
      <c r="U1147">
        <f t="shared" si="244"/>
        <v>0.32156401699029125</v>
      </c>
      <c r="V1147">
        <v>0.78</v>
      </c>
      <c r="W1147">
        <v>0</v>
      </c>
      <c r="X1147">
        <v>50758000000</v>
      </c>
      <c r="Y1147">
        <v>16534000000</v>
      </c>
      <c r="Z1147" t="s">
        <v>19</v>
      </c>
      <c r="AA1147">
        <v>955383000000</v>
      </c>
      <c r="AB1147" t="s">
        <v>19</v>
      </c>
      <c r="AC1147">
        <v>17903000000</v>
      </c>
      <c r="AD1147">
        <v>6540000000</v>
      </c>
      <c r="AE1147" t="s">
        <v>19</v>
      </c>
      <c r="AF1147">
        <v>1094653000000</v>
      </c>
      <c r="AG1147">
        <v>27909000000</v>
      </c>
      <c r="AH1147">
        <v>0</v>
      </c>
      <c r="AI1147">
        <v>1823428000000</v>
      </c>
      <c r="AJ1147">
        <v>0</v>
      </c>
      <c r="AK1147" t="s">
        <v>19</v>
      </c>
      <c r="AL1147">
        <v>1823428000000</v>
      </c>
      <c r="AM1147">
        <v>2323000000</v>
      </c>
      <c r="AN1147">
        <v>28265000000</v>
      </c>
      <c r="AO1147">
        <v>196020000000</v>
      </c>
      <c r="AP1147" t="s">
        <v>19</v>
      </c>
      <c r="AQ1147" t="s">
        <v>19</v>
      </c>
      <c r="AR1147" t="s">
        <v>19</v>
      </c>
      <c r="AS1147" t="s">
        <v>19</v>
      </c>
      <c r="AT1147">
        <v>344716000000</v>
      </c>
      <c r="AU1147">
        <v>576000000</v>
      </c>
      <c r="AV1147">
        <v>341046000000</v>
      </c>
      <c r="AW1147">
        <v>25597000000</v>
      </c>
      <c r="AX1147">
        <v>25356000000</v>
      </c>
      <c r="AY1147" t="s">
        <v>19</v>
      </c>
      <c r="AZ1147" t="s">
        <v>19</v>
      </c>
      <c r="BA1147">
        <v>3277000000</v>
      </c>
      <c r="BB1147">
        <v>35372000000</v>
      </c>
      <c r="BC1147">
        <v>4032000000</v>
      </c>
      <c r="BD1147">
        <v>31340000000</v>
      </c>
      <c r="BE1147">
        <v>4710000000</v>
      </c>
      <c r="BF1147">
        <v>262000000</v>
      </c>
      <c r="BG1147">
        <v>8479000000</v>
      </c>
      <c r="BH1147">
        <v>17889000000</v>
      </c>
      <c r="BI1147">
        <v>87266000000</v>
      </c>
      <c r="BJ1147">
        <v>-4703000000</v>
      </c>
      <c r="BK1147">
        <v>-70735000000</v>
      </c>
      <c r="BL1147">
        <v>-47100000000</v>
      </c>
    </row>
    <row r="1148" spans="1:64" x14ac:dyDescent="0.3">
      <c r="A1148" s="3">
        <v>2628</v>
      </c>
      <c r="B1148" s="3">
        <v>2014</v>
      </c>
      <c r="C1148" s="3" t="s">
        <v>30</v>
      </c>
      <c r="D1148" s="2">
        <v>41820</v>
      </c>
      <c r="E1148" s="2">
        <v>41878</v>
      </c>
      <c r="F1148" t="s">
        <v>21</v>
      </c>
      <c r="G1148">
        <v>32158000000</v>
      </c>
      <c r="H1148">
        <v>26974000000</v>
      </c>
      <c r="I1148">
        <f t="shared" si="239"/>
        <v>62299000000</v>
      </c>
      <c r="J1148">
        <f t="shared" si="236"/>
        <v>-1810083000000</v>
      </c>
      <c r="K1148">
        <v>2120114000000</v>
      </c>
      <c r="L1148">
        <v>240586000000</v>
      </c>
      <c r="M1148">
        <f t="shared" si="237"/>
        <v>-1.5045718897973187E-2</v>
      </c>
      <c r="N1148">
        <f t="shared" si="240"/>
        <v>1.2722900749676668E-2</v>
      </c>
      <c r="O1148">
        <f t="shared" si="241"/>
        <v>0.11211791209796081</v>
      </c>
      <c r="P1148">
        <f t="shared" si="238"/>
        <v>-3.4417758743659821E-2</v>
      </c>
      <c r="Q1148">
        <f t="shared" si="242"/>
        <v>2.9384740631871683E-2</v>
      </c>
      <c r="R1148">
        <f t="shared" si="243"/>
        <v>0.25894690464116782</v>
      </c>
      <c r="S1148">
        <f t="shared" si="245"/>
        <v>0.10040307347426855</v>
      </c>
      <c r="T1148">
        <f t="shared" si="246"/>
        <v>8.4217690897907829E-2</v>
      </c>
      <c r="U1148">
        <f t="shared" si="244"/>
        <v>0.31433973455920516</v>
      </c>
      <c r="V1148">
        <v>0.96</v>
      </c>
      <c r="W1148">
        <v>0</v>
      </c>
      <c r="X1148">
        <v>43186000000</v>
      </c>
      <c r="Y1148">
        <v>18925000000</v>
      </c>
      <c r="Z1148" t="s">
        <v>19</v>
      </c>
      <c r="AA1148">
        <v>85607000000</v>
      </c>
      <c r="AB1148" t="s">
        <v>19</v>
      </c>
      <c r="AC1148">
        <v>24689000000</v>
      </c>
      <c r="AD1148" t="s">
        <v>19</v>
      </c>
      <c r="AE1148">
        <v>39968000000</v>
      </c>
      <c r="AF1148">
        <v>2034507000000</v>
      </c>
      <c r="AG1148">
        <v>27250000000</v>
      </c>
      <c r="AH1148">
        <v>0</v>
      </c>
      <c r="AI1148">
        <v>1877193000000</v>
      </c>
      <c r="AJ1148">
        <v>0</v>
      </c>
      <c r="AK1148" t="s">
        <v>19</v>
      </c>
      <c r="AL1148">
        <v>1877193000000</v>
      </c>
      <c r="AM1148">
        <v>2335000000</v>
      </c>
      <c r="AN1148">
        <v>28265000000</v>
      </c>
      <c r="AO1148">
        <v>212321000000</v>
      </c>
      <c r="AP1148" t="s">
        <v>19</v>
      </c>
      <c r="AQ1148" t="s">
        <v>19</v>
      </c>
      <c r="AR1148" t="s">
        <v>19</v>
      </c>
      <c r="AS1148" t="s">
        <v>19</v>
      </c>
      <c r="AT1148">
        <v>320289000000</v>
      </c>
      <c r="AU1148">
        <v>530000000</v>
      </c>
      <c r="AV1148">
        <v>317744000000</v>
      </c>
      <c r="AW1148">
        <v>26025000000</v>
      </c>
      <c r="AX1148">
        <v>24790000000</v>
      </c>
      <c r="AY1148" t="s">
        <v>19</v>
      </c>
      <c r="AZ1148">
        <v>2042000000</v>
      </c>
      <c r="BA1148">
        <v>3590000000</v>
      </c>
      <c r="BB1148">
        <v>36182000000</v>
      </c>
      <c r="BC1148">
        <v>4024000000</v>
      </c>
      <c r="BD1148">
        <v>32158000000</v>
      </c>
      <c r="BE1148">
        <v>4924000000</v>
      </c>
      <c r="BF1148">
        <v>260000000</v>
      </c>
      <c r="BG1148">
        <v>8479000000</v>
      </c>
      <c r="BH1148">
        <v>18495000000</v>
      </c>
      <c r="BI1148">
        <v>66023000000</v>
      </c>
      <c r="BJ1148">
        <v>-3724000000</v>
      </c>
      <c r="BK1148">
        <v>-76589000000</v>
      </c>
      <c r="BL1148">
        <v>2688000000</v>
      </c>
    </row>
    <row r="1149" spans="1:64" x14ac:dyDescent="0.3">
      <c r="A1149" s="3">
        <v>2628</v>
      </c>
      <c r="B1149" s="3">
        <v>2014</v>
      </c>
      <c r="C1149" s="3" t="s">
        <v>32</v>
      </c>
      <c r="D1149" s="2">
        <v>41912</v>
      </c>
      <c r="E1149" s="2">
        <v>41940</v>
      </c>
      <c r="F1149" t="s">
        <v>21</v>
      </c>
      <c r="G1149">
        <v>34612000000</v>
      </c>
      <c r="H1149">
        <v>28629000000</v>
      </c>
      <c r="I1149">
        <f t="shared" si="239"/>
        <v>51664000000</v>
      </c>
      <c r="J1149">
        <f t="shared" si="236"/>
        <v>-914576000000</v>
      </c>
      <c r="K1149">
        <v>2145535000000</v>
      </c>
      <c r="L1149">
        <v>257898000000</v>
      </c>
      <c r="M1149">
        <f t="shared" si="237"/>
        <v>-3.1582917485783159E-2</v>
      </c>
      <c r="N1149">
        <f t="shared" si="240"/>
        <v>1.3343525041539756E-2</v>
      </c>
      <c r="O1149">
        <f t="shared" si="241"/>
        <v>0.11100900355954679</v>
      </c>
      <c r="P1149">
        <f t="shared" si="238"/>
        <v>-5.6489564563251167E-2</v>
      </c>
      <c r="Q1149">
        <f t="shared" si="242"/>
        <v>2.4079774974540148E-2</v>
      </c>
      <c r="R1149">
        <f t="shared" si="243"/>
        <v>0.20032726116526689</v>
      </c>
      <c r="S1149">
        <f t="shared" si="245"/>
        <v>0.10664251096095957</v>
      </c>
      <c r="T1149">
        <f t="shared" si="246"/>
        <v>8.820837993474262E-2</v>
      </c>
      <c r="U1149">
        <f t="shared" si="244"/>
        <v>0.29616822103461526</v>
      </c>
      <c r="V1149">
        <v>1.01</v>
      </c>
      <c r="W1149">
        <v>0</v>
      </c>
      <c r="X1149">
        <v>55742000000</v>
      </c>
      <c r="Y1149">
        <v>18758000000</v>
      </c>
      <c r="Z1149" t="s">
        <v>19</v>
      </c>
      <c r="AA1149">
        <v>1002279000000</v>
      </c>
      <c r="AB1149" t="s">
        <v>19</v>
      </c>
      <c r="AC1149">
        <v>17750000000</v>
      </c>
      <c r="AD1149">
        <v>6349000000</v>
      </c>
      <c r="AE1149" t="s">
        <v>19</v>
      </c>
      <c r="AF1149">
        <v>1143256000000</v>
      </c>
      <c r="AG1149">
        <v>25161000000</v>
      </c>
      <c r="AH1149">
        <v>0</v>
      </c>
      <c r="AI1149">
        <v>1885212000000</v>
      </c>
      <c r="AJ1149">
        <v>0</v>
      </c>
      <c r="AK1149" t="s">
        <v>19</v>
      </c>
      <c r="AL1149">
        <v>1885212000000</v>
      </c>
      <c r="AM1149">
        <v>2425000000</v>
      </c>
      <c r="AN1149">
        <v>28265000000</v>
      </c>
      <c r="AO1149">
        <v>229633000000</v>
      </c>
      <c r="AP1149" t="s">
        <v>19</v>
      </c>
      <c r="AQ1149" t="s">
        <v>19</v>
      </c>
      <c r="AR1149" t="s">
        <v>19</v>
      </c>
      <c r="AS1149" t="s">
        <v>19</v>
      </c>
      <c r="AT1149">
        <v>324561000000</v>
      </c>
      <c r="AU1149">
        <v>522000000</v>
      </c>
      <c r="AV1149">
        <v>322350000000</v>
      </c>
      <c r="AW1149">
        <v>26400000000</v>
      </c>
      <c r="AX1149">
        <v>24921000000</v>
      </c>
      <c r="AY1149" t="s">
        <v>19</v>
      </c>
      <c r="AZ1149" t="s">
        <v>19</v>
      </c>
      <c r="BA1149">
        <v>3879000000</v>
      </c>
      <c r="BB1149">
        <v>38662000000</v>
      </c>
      <c r="BC1149">
        <v>4032000000</v>
      </c>
      <c r="BD1149">
        <v>34630000000</v>
      </c>
      <c r="BE1149">
        <v>5730000000</v>
      </c>
      <c r="BF1149">
        <v>271000000</v>
      </c>
      <c r="BG1149">
        <v>8479000000</v>
      </c>
      <c r="BH1149">
        <v>20150000000</v>
      </c>
      <c r="BI1149">
        <v>55917000000</v>
      </c>
      <c r="BJ1149">
        <v>-4253000000</v>
      </c>
      <c r="BK1149">
        <v>-56080000000</v>
      </c>
      <c r="BL1149">
        <v>30361000000</v>
      </c>
    </row>
    <row r="1150" spans="1:64" x14ac:dyDescent="0.3">
      <c r="A1150" s="3">
        <v>2628</v>
      </c>
      <c r="B1150" s="3">
        <v>2014</v>
      </c>
      <c r="C1150" s="3" t="s">
        <v>29</v>
      </c>
      <c r="D1150" s="2">
        <v>42004</v>
      </c>
      <c r="E1150" s="2">
        <v>42087</v>
      </c>
      <c r="F1150" t="s">
        <v>21</v>
      </c>
      <c r="G1150">
        <v>40402000000</v>
      </c>
      <c r="H1150">
        <v>32211000000</v>
      </c>
      <c r="I1150">
        <f t="shared" si="239"/>
        <v>73199000000</v>
      </c>
      <c r="J1150">
        <f t="shared" si="236"/>
        <v>-1900996000000</v>
      </c>
      <c r="K1150">
        <v>2246567000000</v>
      </c>
      <c r="L1150">
        <v>284121000000</v>
      </c>
      <c r="M1150">
        <f t="shared" si="237"/>
        <v>-1.7103665657371189E-2</v>
      </c>
      <c r="N1150">
        <f t="shared" si="240"/>
        <v>1.4337876413211803E-2</v>
      </c>
      <c r="O1150">
        <f t="shared" si="241"/>
        <v>0.11337071177420888</v>
      </c>
      <c r="P1150">
        <f t="shared" si="238"/>
        <v>-3.8505604430519577E-2</v>
      </c>
      <c r="Q1150">
        <f t="shared" si="242"/>
        <v>3.2582602700030758E-2</v>
      </c>
      <c r="R1150">
        <f t="shared" si="243"/>
        <v>0.25763319149235714</v>
      </c>
      <c r="S1150">
        <f t="shared" si="245"/>
        <v>0.12205673544605904</v>
      </c>
      <c r="T1150">
        <f t="shared" si="246"/>
        <v>9.7311259478565601E-2</v>
      </c>
      <c r="U1150">
        <f t="shared" si="244"/>
        <v>0.35099810623699979</v>
      </c>
      <c r="V1150">
        <v>1.1399999999999999</v>
      </c>
      <c r="W1150">
        <v>0.4</v>
      </c>
      <c r="X1150">
        <v>47034000000</v>
      </c>
      <c r="Y1150">
        <v>11166000000</v>
      </c>
      <c r="Z1150" t="s">
        <v>19</v>
      </c>
      <c r="AA1150">
        <v>78643000000</v>
      </c>
      <c r="AB1150" t="s">
        <v>19</v>
      </c>
      <c r="AC1150">
        <v>26631000000</v>
      </c>
      <c r="AD1150" t="s">
        <v>19</v>
      </c>
      <c r="AE1150">
        <v>44390000000</v>
      </c>
      <c r="AF1150">
        <v>2167924000000</v>
      </c>
      <c r="AG1150">
        <v>25617000000</v>
      </c>
      <c r="AH1150">
        <v>0</v>
      </c>
      <c r="AI1150">
        <v>1959236000000</v>
      </c>
      <c r="AJ1150">
        <v>0</v>
      </c>
      <c r="AK1150" t="s">
        <v>19</v>
      </c>
      <c r="AL1150">
        <v>1959236000000</v>
      </c>
      <c r="AM1150">
        <v>3210000000</v>
      </c>
      <c r="AN1150">
        <v>28265000000</v>
      </c>
      <c r="AO1150">
        <v>255856000000</v>
      </c>
      <c r="AP1150" t="s">
        <v>19</v>
      </c>
      <c r="AQ1150" t="s">
        <v>19</v>
      </c>
      <c r="AR1150" t="s">
        <v>19</v>
      </c>
      <c r="AS1150" t="s">
        <v>19</v>
      </c>
      <c r="AT1150">
        <v>331010000000</v>
      </c>
      <c r="AU1150">
        <v>515000000</v>
      </c>
      <c r="AV1150">
        <v>330105000000</v>
      </c>
      <c r="AW1150">
        <v>27147000000</v>
      </c>
      <c r="AX1150">
        <v>25432000000</v>
      </c>
      <c r="AY1150" t="s">
        <v>19</v>
      </c>
      <c r="AZ1150">
        <v>2124000000</v>
      </c>
      <c r="BA1150">
        <v>3911000000</v>
      </c>
      <c r="BB1150">
        <v>45128000000</v>
      </c>
      <c r="BC1150">
        <v>4726000000</v>
      </c>
      <c r="BD1150">
        <v>40402000000</v>
      </c>
      <c r="BE1150">
        <v>7888000000</v>
      </c>
      <c r="BF1150">
        <v>303000000</v>
      </c>
      <c r="BG1150">
        <v>11306000000</v>
      </c>
      <c r="BH1150">
        <v>20905000000</v>
      </c>
      <c r="BI1150">
        <v>78247000000</v>
      </c>
      <c r="BJ1150">
        <v>-5048000000</v>
      </c>
      <c r="BK1150">
        <v>-69257000000</v>
      </c>
      <c r="BL1150">
        <v>16704000000</v>
      </c>
    </row>
    <row r="1151" spans="1:64" x14ac:dyDescent="0.3">
      <c r="A1151" s="3">
        <v>2628</v>
      </c>
      <c r="B1151" s="3">
        <v>2015</v>
      </c>
      <c r="C1151" s="3" t="s">
        <v>31</v>
      </c>
      <c r="D1151" s="2">
        <v>42094</v>
      </c>
      <c r="E1151" s="2">
        <v>42122</v>
      </c>
      <c r="F1151" t="s">
        <v>21</v>
      </c>
      <c r="G1151">
        <v>47772000000</v>
      </c>
      <c r="H1151">
        <v>37254000000</v>
      </c>
      <c r="I1151">
        <f t="shared" si="239"/>
        <v>23706000000</v>
      </c>
      <c r="J1151">
        <f t="shared" si="236"/>
        <v>-986322000000</v>
      </c>
      <c r="K1151">
        <v>2296540000000</v>
      </c>
      <c r="L1151">
        <v>302075000000</v>
      </c>
      <c r="M1151">
        <f t="shared" si="237"/>
        <v>-3.8136120875157609E-2</v>
      </c>
      <c r="N1151">
        <f t="shared" si="240"/>
        <v>1.6221794525677759E-2</v>
      </c>
      <c r="O1151">
        <f t="shared" si="241"/>
        <v>0.12332698833071257</v>
      </c>
      <c r="P1151">
        <f t="shared" si="238"/>
        <v>-2.4034747273202869E-2</v>
      </c>
      <c r="Q1151">
        <f t="shared" si="242"/>
        <v>1.0322485129803965E-2</v>
      </c>
      <c r="R1151">
        <f t="shared" si="243"/>
        <v>7.8477199371017131E-2</v>
      </c>
      <c r="S1151">
        <f t="shared" si="245"/>
        <v>0.13560726917639845</v>
      </c>
      <c r="T1151">
        <f t="shared" si="246"/>
        <v>0.10575050669633987</v>
      </c>
      <c r="U1151">
        <f t="shared" si="244"/>
        <v>0.30348418961722229</v>
      </c>
      <c r="V1151">
        <v>1.31</v>
      </c>
      <c r="W1151">
        <v>0</v>
      </c>
      <c r="X1151">
        <v>50958000000</v>
      </c>
      <c r="Y1151">
        <v>17122000000</v>
      </c>
      <c r="Z1151" t="s">
        <v>19</v>
      </c>
      <c r="AA1151">
        <v>1029883000000</v>
      </c>
      <c r="AB1151" t="s">
        <v>19</v>
      </c>
      <c r="AC1151">
        <v>19591000000</v>
      </c>
      <c r="AD1151">
        <v>6310000000</v>
      </c>
      <c r="AE1151" t="s">
        <v>19</v>
      </c>
      <c r="AF1151">
        <v>1266657000000</v>
      </c>
      <c r="AG1151">
        <v>29326000000</v>
      </c>
      <c r="AH1151">
        <v>0</v>
      </c>
      <c r="AI1151">
        <v>1991148000000</v>
      </c>
      <c r="AJ1151">
        <v>0</v>
      </c>
      <c r="AK1151" t="s">
        <v>19</v>
      </c>
      <c r="AL1151">
        <v>1991148000000</v>
      </c>
      <c r="AM1151">
        <v>3317000000</v>
      </c>
      <c r="AN1151">
        <v>28265000000</v>
      </c>
      <c r="AO1151">
        <v>273810000000</v>
      </c>
      <c r="AP1151" t="s">
        <v>19</v>
      </c>
      <c r="AQ1151" t="s">
        <v>19</v>
      </c>
      <c r="AR1151" t="s">
        <v>19</v>
      </c>
      <c r="AS1151" t="s">
        <v>19</v>
      </c>
      <c r="AT1151">
        <v>352282000000</v>
      </c>
      <c r="AU1151">
        <v>513000000</v>
      </c>
      <c r="AV1151">
        <v>351445000000</v>
      </c>
      <c r="AW1151">
        <v>30570000000</v>
      </c>
      <c r="AX1151">
        <v>25788000000</v>
      </c>
      <c r="AY1151" t="s">
        <v>19</v>
      </c>
      <c r="AZ1151" t="s">
        <v>19</v>
      </c>
      <c r="BA1151">
        <v>3809000000</v>
      </c>
      <c r="BB1151">
        <v>52458000000</v>
      </c>
      <c r="BC1151">
        <v>4726000000</v>
      </c>
      <c r="BD1151">
        <v>47732000000</v>
      </c>
      <c r="BE1151">
        <v>10149000000</v>
      </c>
      <c r="BF1151">
        <v>329000000</v>
      </c>
      <c r="BG1151">
        <v>11306000000</v>
      </c>
      <c r="BH1151">
        <v>25948000000</v>
      </c>
      <c r="BI1151">
        <v>28220000000</v>
      </c>
      <c r="BJ1151">
        <v>-4514000000</v>
      </c>
      <c r="BK1151">
        <v>-25266000000</v>
      </c>
      <c r="BL1151">
        <v>-2563000000</v>
      </c>
    </row>
    <row r="1152" spans="1:64" x14ac:dyDescent="0.3">
      <c r="A1152" s="3">
        <v>2628</v>
      </c>
      <c r="B1152" s="3">
        <v>2015</v>
      </c>
      <c r="C1152" s="3" t="s">
        <v>30</v>
      </c>
      <c r="D1152" s="2">
        <v>42185</v>
      </c>
      <c r="E1152" s="2">
        <v>42242</v>
      </c>
      <c r="F1152" t="s">
        <v>21</v>
      </c>
      <c r="G1152">
        <v>58776000000</v>
      </c>
      <c r="H1152">
        <v>45293000000</v>
      </c>
      <c r="I1152">
        <f t="shared" si="239"/>
        <v>57676000000</v>
      </c>
      <c r="J1152">
        <f t="shared" si="236"/>
        <v>-1990550000000</v>
      </c>
      <c r="K1152">
        <v>2379555000000</v>
      </c>
      <c r="L1152">
        <v>310947000000</v>
      </c>
      <c r="M1152">
        <f t="shared" si="237"/>
        <v>-2.2955464570093693E-2</v>
      </c>
      <c r="N1152">
        <f t="shared" si="240"/>
        <v>1.9034231190285578E-2</v>
      </c>
      <c r="O1152">
        <f t="shared" si="241"/>
        <v>0.14566147928746701</v>
      </c>
      <c r="P1152">
        <f t="shared" si="238"/>
        <v>-2.8974906432895429E-2</v>
      </c>
      <c r="Q1152">
        <f t="shared" si="242"/>
        <v>2.4238145367516194E-2</v>
      </c>
      <c r="R1152">
        <f t="shared" si="243"/>
        <v>0.18548498618735668</v>
      </c>
      <c r="S1152">
        <f t="shared" si="245"/>
        <v>0.15969222242146619</v>
      </c>
      <c r="T1152">
        <f t="shared" si="246"/>
        <v>0.12305940911486776</v>
      </c>
      <c r="U1152">
        <f t="shared" si="244"/>
        <v>0.24961914644647076</v>
      </c>
      <c r="V1152">
        <v>1.6</v>
      </c>
      <c r="W1152">
        <v>0</v>
      </c>
      <c r="X1152">
        <v>75369000000</v>
      </c>
      <c r="Y1152">
        <v>22910000000</v>
      </c>
      <c r="Z1152" t="s">
        <v>19</v>
      </c>
      <c r="AA1152">
        <v>123619000000</v>
      </c>
      <c r="AB1152" t="s">
        <v>19</v>
      </c>
      <c r="AC1152">
        <v>26450000000</v>
      </c>
      <c r="AD1152" t="s">
        <v>19</v>
      </c>
      <c r="AE1152">
        <v>46625000000</v>
      </c>
      <c r="AF1152">
        <v>2255936000000</v>
      </c>
      <c r="AG1152">
        <v>29013000000</v>
      </c>
      <c r="AH1152">
        <v>0</v>
      </c>
      <c r="AI1152">
        <v>2065250000000</v>
      </c>
      <c r="AJ1152">
        <v>0</v>
      </c>
      <c r="AK1152" t="s">
        <v>19</v>
      </c>
      <c r="AL1152">
        <v>2065250000000</v>
      </c>
      <c r="AM1152">
        <v>3358000000</v>
      </c>
      <c r="AN1152">
        <v>28265000000</v>
      </c>
      <c r="AO1152">
        <v>282682000000</v>
      </c>
      <c r="AP1152" t="s">
        <v>19</v>
      </c>
      <c r="AQ1152" t="s">
        <v>19</v>
      </c>
      <c r="AR1152" t="s">
        <v>19</v>
      </c>
      <c r="AS1152" t="s">
        <v>19</v>
      </c>
      <c r="AT1152">
        <v>368058000000</v>
      </c>
      <c r="AU1152">
        <v>654000000</v>
      </c>
      <c r="AV1152">
        <v>365690000000</v>
      </c>
      <c r="AW1152">
        <v>32521000000</v>
      </c>
      <c r="AX1152">
        <v>26321000000</v>
      </c>
      <c r="AY1152" t="s">
        <v>19</v>
      </c>
      <c r="AZ1152">
        <v>2118000000</v>
      </c>
      <c r="BA1152">
        <v>4015000000</v>
      </c>
      <c r="BB1152">
        <v>63888000000</v>
      </c>
      <c r="BC1152">
        <v>5112000000</v>
      </c>
      <c r="BD1152">
        <v>58776000000</v>
      </c>
      <c r="BE1152">
        <v>13082000000</v>
      </c>
      <c r="BF1152">
        <v>401000000</v>
      </c>
      <c r="BG1152">
        <v>11306000000</v>
      </c>
      <c r="BH1152">
        <v>33987000000</v>
      </c>
      <c r="BI1152">
        <v>62724000000</v>
      </c>
      <c r="BJ1152">
        <v>-5048000000</v>
      </c>
      <c r="BK1152">
        <v>7142000000</v>
      </c>
      <c r="BL1152">
        <v>-37676000000</v>
      </c>
    </row>
    <row r="1153" spans="1:64" x14ac:dyDescent="0.3">
      <c r="A1153" s="3">
        <v>2628</v>
      </c>
      <c r="B1153" s="3">
        <v>2015</v>
      </c>
      <c r="C1153" s="3" t="s">
        <v>32</v>
      </c>
      <c r="D1153" s="2">
        <v>42277</v>
      </c>
      <c r="E1153" s="2">
        <v>42305</v>
      </c>
      <c r="F1153" t="s">
        <v>21</v>
      </c>
      <c r="G1153">
        <v>50330000000</v>
      </c>
      <c r="H1153">
        <v>38495000000</v>
      </c>
      <c r="I1153">
        <f t="shared" si="239"/>
        <v>70170000000</v>
      </c>
      <c r="J1153">
        <f t="shared" si="236"/>
        <v>-1065470000000</v>
      </c>
      <c r="K1153">
        <v>2322352000000</v>
      </c>
      <c r="L1153">
        <v>298789000000</v>
      </c>
      <c r="M1153">
        <f t="shared" si="237"/>
        <v>-3.6549183504744953E-2</v>
      </c>
      <c r="N1153">
        <f t="shared" si="240"/>
        <v>1.6575867913219012E-2</v>
      </c>
      <c r="O1153">
        <f t="shared" si="241"/>
        <v>0.12883673763090342</v>
      </c>
      <c r="P1153">
        <f t="shared" si="238"/>
        <v>-6.5858259735140354E-2</v>
      </c>
      <c r="Q1153">
        <f t="shared" si="242"/>
        <v>3.0215057837916042E-2</v>
      </c>
      <c r="R1153">
        <f t="shared" si="243"/>
        <v>0.2348480031058707</v>
      </c>
      <c r="S1153">
        <f t="shared" si="245"/>
        <v>0.12359867879814836</v>
      </c>
      <c r="T1153">
        <f t="shared" si="246"/>
        <v>9.4534693827433361E-2</v>
      </c>
      <c r="U1153">
        <f t="shared" si="244"/>
        <v>0.29370048058189374</v>
      </c>
      <c r="V1153">
        <v>1.37</v>
      </c>
      <c r="W1153">
        <v>0</v>
      </c>
      <c r="X1153">
        <v>70475000000</v>
      </c>
      <c r="Y1153">
        <v>21504000000</v>
      </c>
      <c r="Z1153" t="s">
        <v>19</v>
      </c>
      <c r="AA1153">
        <v>999652000000</v>
      </c>
      <c r="AB1153" t="s">
        <v>19</v>
      </c>
      <c r="AC1153">
        <v>19152000000</v>
      </c>
      <c r="AD1153">
        <v>6211000000</v>
      </c>
      <c r="AE1153" t="s">
        <v>19</v>
      </c>
      <c r="AF1153">
        <v>1322700000000</v>
      </c>
      <c r="AG1153">
        <v>29125000000</v>
      </c>
      <c r="AH1153">
        <v>0</v>
      </c>
      <c r="AI1153">
        <v>2020010000000</v>
      </c>
      <c r="AJ1153">
        <v>0</v>
      </c>
      <c r="AK1153" t="s">
        <v>19</v>
      </c>
      <c r="AL1153">
        <v>2020010000000</v>
      </c>
      <c r="AM1153">
        <v>3553000000</v>
      </c>
      <c r="AN1153">
        <v>28265000000</v>
      </c>
      <c r="AO1153">
        <v>270524000000</v>
      </c>
      <c r="AP1153" t="s">
        <v>19</v>
      </c>
      <c r="AQ1153" t="s">
        <v>19</v>
      </c>
      <c r="AR1153" t="s">
        <v>19</v>
      </c>
      <c r="AS1153" t="s">
        <v>19</v>
      </c>
      <c r="AT1153">
        <v>407205000000</v>
      </c>
      <c r="AU1153">
        <v>792000000</v>
      </c>
      <c r="AV1153">
        <v>404772000000</v>
      </c>
      <c r="AW1153">
        <v>33916000000</v>
      </c>
      <c r="AX1153">
        <v>26735000000</v>
      </c>
      <c r="AY1153" t="s">
        <v>19</v>
      </c>
      <c r="AZ1153" t="s">
        <v>19</v>
      </c>
      <c r="BA1153">
        <v>3287000000</v>
      </c>
      <c r="BB1153">
        <v>55043000000</v>
      </c>
      <c r="BC1153">
        <v>4726000000</v>
      </c>
      <c r="BD1153">
        <v>50317000000</v>
      </c>
      <c r="BE1153">
        <v>11385000000</v>
      </c>
      <c r="BF1153">
        <v>437000000</v>
      </c>
      <c r="BG1153">
        <v>11306000000</v>
      </c>
      <c r="BH1153">
        <v>27189000000</v>
      </c>
      <c r="BI1153">
        <v>74448000000</v>
      </c>
      <c r="BJ1153">
        <v>-4278000000</v>
      </c>
      <c r="BK1153">
        <v>-1703000000</v>
      </c>
      <c r="BL1153">
        <v>-58451000000</v>
      </c>
    </row>
    <row r="1154" spans="1:64" x14ac:dyDescent="0.3">
      <c r="A1154" s="3">
        <v>2628</v>
      </c>
      <c r="B1154" s="3">
        <v>2015</v>
      </c>
      <c r="C1154" s="3" t="s">
        <v>29</v>
      </c>
      <c r="D1154" s="2">
        <v>42369</v>
      </c>
      <c r="E1154" s="2">
        <v>42452</v>
      </c>
      <c r="F1154" t="s">
        <v>21</v>
      </c>
      <c r="G1154">
        <v>45931000000</v>
      </c>
      <c r="H1154">
        <v>34699000000</v>
      </c>
      <c r="I1154">
        <f t="shared" si="239"/>
        <v>-27195000000</v>
      </c>
      <c r="J1154">
        <f t="shared" si="236"/>
        <v>-2056915000000</v>
      </c>
      <c r="K1154">
        <v>2448315000000</v>
      </c>
      <c r="L1154">
        <v>322492000000</v>
      </c>
      <c r="M1154">
        <f t="shared" si="237"/>
        <v>-1.7106686469786064E-2</v>
      </c>
      <c r="N1154">
        <f t="shared" si="240"/>
        <v>1.4172604423858858E-2</v>
      </c>
      <c r="O1154">
        <f t="shared" si="241"/>
        <v>0.10759646750927154</v>
      </c>
      <c r="P1154">
        <f t="shared" si="238"/>
        <v>1.3221256104408786E-2</v>
      </c>
      <c r="Q1154">
        <f t="shared" si="242"/>
        <v>-1.1107639335624706E-2</v>
      </c>
      <c r="R1154">
        <f t="shared" si="243"/>
        <v>-8.4327673244607618E-2</v>
      </c>
      <c r="S1154">
        <f t="shared" si="245"/>
        <v>0.12619411986119775</v>
      </c>
      <c r="T1154">
        <f t="shared" si="246"/>
        <v>9.5334518409433716E-2</v>
      </c>
      <c r="U1154">
        <f t="shared" si="244"/>
        <v>0.34211360557941151</v>
      </c>
      <c r="V1154">
        <v>1.22</v>
      </c>
      <c r="W1154">
        <v>0.42</v>
      </c>
      <c r="X1154">
        <v>76096000000</v>
      </c>
      <c r="Y1154">
        <v>11913000000</v>
      </c>
      <c r="Z1154" t="s">
        <v>19</v>
      </c>
      <c r="AA1154">
        <v>113071000000</v>
      </c>
      <c r="AB1154" t="s">
        <v>19</v>
      </c>
      <c r="AC1154">
        <v>28211000000</v>
      </c>
      <c r="AD1154" t="s">
        <v>19</v>
      </c>
      <c r="AE1154">
        <v>47175000000</v>
      </c>
      <c r="AF1154">
        <v>2335244000000</v>
      </c>
      <c r="AG1154">
        <v>30092000000</v>
      </c>
      <c r="AH1154">
        <v>0</v>
      </c>
      <c r="AI1154">
        <v>2122101000000</v>
      </c>
      <c r="AJ1154">
        <v>0</v>
      </c>
      <c r="AK1154" t="s">
        <v>19</v>
      </c>
      <c r="AL1154">
        <v>2122101000000</v>
      </c>
      <c r="AM1154">
        <v>3722000000</v>
      </c>
      <c r="AN1154">
        <v>28265000000</v>
      </c>
      <c r="AO1154">
        <v>294227000000</v>
      </c>
      <c r="AP1154" t="s">
        <v>19</v>
      </c>
      <c r="AQ1154" t="s">
        <v>19</v>
      </c>
      <c r="AR1154" t="s">
        <v>19</v>
      </c>
      <c r="AS1154" t="s">
        <v>19</v>
      </c>
      <c r="AT1154">
        <v>363971000000</v>
      </c>
      <c r="AU1154">
        <v>978000000</v>
      </c>
      <c r="AV1154">
        <v>362301000000</v>
      </c>
      <c r="AW1154">
        <v>35569000000</v>
      </c>
      <c r="AX1154">
        <v>27458000000</v>
      </c>
      <c r="AY1154" t="s">
        <v>19</v>
      </c>
      <c r="AZ1154">
        <v>2036000000</v>
      </c>
      <c r="BA1154">
        <v>1974000000</v>
      </c>
      <c r="BB1154">
        <v>50251000000</v>
      </c>
      <c r="BC1154">
        <v>4320000000</v>
      </c>
      <c r="BD1154">
        <v>45931000000</v>
      </c>
      <c r="BE1154">
        <v>10744000000</v>
      </c>
      <c r="BF1154">
        <v>488000000</v>
      </c>
      <c r="BG1154">
        <v>11871000000</v>
      </c>
      <c r="BH1154">
        <v>22828000000</v>
      </c>
      <c r="BI1154">
        <v>-18811000000</v>
      </c>
      <c r="BJ1154">
        <v>-8384000000</v>
      </c>
      <c r="BK1154">
        <v>67047000000</v>
      </c>
      <c r="BL1154">
        <v>-19415000000</v>
      </c>
    </row>
    <row r="1155" spans="1:64" x14ac:dyDescent="0.3">
      <c r="A1155" s="3">
        <v>2628</v>
      </c>
      <c r="B1155" s="3">
        <v>2016</v>
      </c>
      <c r="C1155" s="3" t="s">
        <v>31</v>
      </c>
      <c r="D1155" s="2">
        <v>42460</v>
      </c>
      <c r="E1155" s="2">
        <v>42488</v>
      </c>
      <c r="F1155" t="s">
        <v>21</v>
      </c>
      <c r="G1155">
        <v>35890000000</v>
      </c>
      <c r="H1155">
        <v>27679000000</v>
      </c>
      <c r="I1155">
        <f t="shared" si="239"/>
        <v>-27351000000</v>
      </c>
      <c r="J1155">
        <f t="shared" si="236"/>
        <v>-1102677000000</v>
      </c>
      <c r="K1155">
        <v>2543697000000</v>
      </c>
      <c r="L1155">
        <v>314530000000</v>
      </c>
      <c r="M1155">
        <f t="shared" si="237"/>
        <v>-2.5552105955500084E-2</v>
      </c>
      <c r="N1155">
        <f t="shared" si="240"/>
        <v>1.0881406079419051E-2</v>
      </c>
      <c r="O1155">
        <f t="shared" si="241"/>
        <v>8.8001144564906375E-2</v>
      </c>
      <c r="P1155">
        <f t="shared" si="238"/>
        <v>2.4804181097456461E-2</v>
      </c>
      <c r="Q1155">
        <f t="shared" si="242"/>
        <v>-1.0752459903832886E-2</v>
      </c>
      <c r="R1155">
        <f t="shared" si="243"/>
        <v>-8.6958318761326425E-2</v>
      </c>
      <c r="S1155">
        <f t="shared" si="245"/>
        <v>8.7075932445186313E-2</v>
      </c>
      <c r="T1155">
        <f t="shared" si="246"/>
        <v>6.7154492453338321E-2</v>
      </c>
      <c r="U1155">
        <f t="shared" si="244"/>
        <v>0.42888110119585243</v>
      </c>
      <c r="V1155">
        <v>0.97</v>
      </c>
      <c r="W1155">
        <v>0</v>
      </c>
      <c r="X1155">
        <v>108238000000</v>
      </c>
      <c r="Y1155">
        <v>20801000000</v>
      </c>
      <c r="Z1155" t="s">
        <v>19</v>
      </c>
      <c r="AA1155">
        <v>1204888000000</v>
      </c>
      <c r="AB1155" t="s">
        <v>19</v>
      </c>
      <c r="AC1155">
        <v>19858000000</v>
      </c>
      <c r="AD1155">
        <v>6158000000</v>
      </c>
      <c r="AE1155" t="s">
        <v>19</v>
      </c>
      <c r="AF1155">
        <v>1338809000000</v>
      </c>
      <c r="AG1155">
        <v>35320000000</v>
      </c>
      <c r="AH1155">
        <v>0</v>
      </c>
      <c r="AI1155">
        <v>2225343000000</v>
      </c>
      <c r="AJ1155">
        <v>0</v>
      </c>
      <c r="AK1155" t="s">
        <v>19</v>
      </c>
      <c r="AL1155">
        <v>2225343000000</v>
      </c>
      <c r="AM1155">
        <v>3824000000</v>
      </c>
      <c r="AN1155">
        <v>28265000000</v>
      </c>
      <c r="AO1155">
        <v>286265000000</v>
      </c>
      <c r="AP1155" t="s">
        <v>19</v>
      </c>
      <c r="AQ1155" t="s">
        <v>19</v>
      </c>
      <c r="AR1155" t="s">
        <v>19</v>
      </c>
      <c r="AS1155" t="s">
        <v>19</v>
      </c>
      <c r="AT1155">
        <v>412169000000</v>
      </c>
      <c r="AU1155">
        <v>1115000000</v>
      </c>
      <c r="AV1155">
        <v>408421000000</v>
      </c>
      <c r="AW1155">
        <v>42403000000</v>
      </c>
      <c r="AX1155">
        <v>27984000000</v>
      </c>
      <c r="AY1155" t="s">
        <v>19</v>
      </c>
      <c r="AZ1155" t="s">
        <v>19</v>
      </c>
      <c r="BA1155">
        <v>1949000000</v>
      </c>
      <c r="BB1155">
        <v>40218000000</v>
      </c>
      <c r="BC1155">
        <v>4320000000</v>
      </c>
      <c r="BD1155">
        <v>35898000000</v>
      </c>
      <c r="BE1155">
        <v>7716000000</v>
      </c>
      <c r="BF1155">
        <v>503000000</v>
      </c>
      <c r="BG1155">
        <v>11871000000</v>
      </c>
      <c r="BH1155">
        <v>15808000000</v>
      </c>
      <c r="BI1155">
        <v>-18849000000</v>
      </c>
      <c r="BJ1155">
        <v>-8502000000</v>
      </c>
      <c r="BK1155">
        <v>58440000000</v>
      </c>
      <c r="BL1155">
        <v>17403000000</v>
      </c>
    </row>
    <row r="1156" spans="1:64" x14ac:dyDescent="0.3">
      <c r="A1156" s="3">
        <v>2628</v>
      </c>
      <c r="B1156" s="3">
        <v>2016</v>
      </c>
      <c r="C1156" s="3" t="s">
        <v>30</v>
      </c>
      <c r="D1156" s="2">
        <v>42551</v>
      </c>
      <c r="E1156" s="2">
        <v>42607</v>
      </c>
      <c r="F1156" t="s">
        <v>21</v>
      </c>
      <c r="G1156">
        <v>17921000000</v>
      </c>
      <c r="H1156">
        <v>13605000000</v>
      </c>
      <c r="I1156">
        <f t="shared" si="239"/>
        <v>-65323000000</v>
      </c>
      <c r="J1156">
        <f t="shared" si="236"/>
        <v>-2201666000000</v>
      </c>
      <c r="K1156">
        <v>2589046000000</v>
      </c>
      <c r="L1156">
        <v>302948000000</v>
      </c>
      <c r="M1156">
        <f t="shared" si="237"/>
        <v>-6.4042411519276768E-3</v>
      </c>
      <c r="N1156">
        <f t="shared" si="240"/>
        <v>5.2548313162454436E-3</v>
      </c>
      <c r="O1156">
        <f t="shared" si="241"/>
        <v>4.4908697202160106E-2</v>
      </c>
      <c r="P1156">
        <f t="shared" si="238"/>
        <v>2.9669804593430611E-2</v>
      </c>
      <c r="Q1156">
        <f t="shared" si="242"/>
        <v>-2.5230528928416103E-2</v>
      </c>
      <c r="R1156">
        <f t="shared" si="243"/>
        <v>-0.21562446360431492</v>
      </c>
      <c r="S1156">
        <f t="shared" si="245"/>
        <v>4.2453344198761532E-2</v>
      </c>
      <c r="T1156">
        <f t="shared" si="246"/>
        <v>3.2229102607228985E-2</v>
      </c>
      <c r="U1156">
        <f t="shared" si="244"/>
        <v>0.87254685777287766</v>
      </c>
      <c r="V1156">
        <v>0.46999999999999897</v>
      </c>
      <c r="W1156">
        <v>0</v>
      </c>
      <c r="X1156">
        <v>72101000000</v>
      </c>
      <c r="Y1156">
        <v>27592000000</v>
      </c>
      <c r="Z1156" t="s">
        <v>19</v>
      </c>
      <c r="AA1156">
        <v>124229000000</v>
      </c>
      <c r="AB1156" t="s">
        <v>19</v>
      </c>
      <c r="AC1156">
        <v>28495000000</v>
      </c>
      <c r="AD1156" t="s">
        <v>19</v>
      </c>
      <c r="AE1156">
        <v>54172000000</v>
      </c>
      <c r="AF1156">
        <v>2464817000000</v>
      </c>
      <c r="AG1156">
        <v>35842000000</v>
      </c>
      <c r="AH1156">
        <v>0</v>
      </c>
      <c r="AI1156">
        <v>2282289000000</v>
      </c>
      <c r="AJ1156">
        <v>0</v>
      </c>
      <c r="AK1156" t="s">
        <v>19</v>
      </c>
      <c r="AL1156">
        <v>2282289000000</v>
      </c>
      <c r="AM1156">
        <v>3809000000</v>
      </c>
      <c r="AN1156">
        <v>28265000000</v>
      </c>
      <c r="AO1156">
        <v>274683000000</v>
      </c>
      <c r="AP1156" t="s">
        <v>19</v>
      </c>
      <c r="AQ1156" t="s">
        <v>19</v>
      </c>
      <c r="AR1156" t="s">
        <v>19</v>
      </c>
      <c r="AS1156" t="s">
        <v>19</v>
      </c>
      <c r="AT1156">
        <v>422134000000</v>
      </c>
      <c r="AU1156">
        <v>1310000000</v>
      </c>
      <c r="AV1156">
        <v>417183000000</v>
      </c>
      <c r="AW1156">
        <v>46116000000</v>
      </c>
      <c r="AX1156">
        <v>28615000000</v>
      </c>
      <c r="AY1156" t="s">
        <v>19</v>
      </c>
      <c r="AZ1156">
        <v>2047000000</v>
      </c>
      <c r="BA1156">
        <v>1435000000</v>
      </c>
      <c r="BB1156">
        <v>22233000000</v>
      </c>
      <c r="BC1156">
        <v>4312000000</v>
      </c>
      <c r="BD1156">
        <v>17921000000</v>
      </c>
      <c r="BE1156">
        <v>3821000000</v>
      </c>
      <c r="BF1156">
        <v>495000000</v>
      </c>
      <c r="BG1156">
        <v>11871000000</v>
      </c>
      <c r="BH1156">
        <v>1734000000</v>
      </c>
      <c r="BI1156">
        <v>-56939000000</v>
      </c>
      <c r="BJ1156">
        <v>-8384000000</v>
      </c>
      <c r="BK1156">
        <v>61539000000</v>
      </c>
      <c r="BL1156">
        <v>-8165000000</v>
      </c>
    </row>
    <row r="1157" spans="1:64" x14ac:dyDescent="0.3">
      <c r="A1157" s="3">
        <v>3328</v>
      </c>
      <c r="B1157" s="3">
        <v>2006</v>
      </c>
      <c r="C1157" s="3" t="s">
        <v>29</v>
      </c>
      <c r="D1157" s="2">
        <v>39082</v>
      </c>
      <c r="E1157" s="2">
        <v>39149</v>
      </c>
      <c r="F1157" t="s">
        <v>21</v>
      </c>
      <c r="G1157">
        <v>17405000000</v>
      </c>
      <c r="H1157">
        <v>12274000000</v>
      </c>
      <c r="I1157">
        <f t="shared" si="239"/>
        <v>162227000000</v>
      </c>
      <c r="J1157" t="s">
        <v>19</v>
      </c>
      <c r="K1157">
        <v>1719483000000</v>
      </c>
      <c r="L1157">
        <v>90436000000</v>
      </c>
      <c r="M1157" t="s">
        <v>19</v>
      </c>
      <c r="N1157">
        <f t="shared" si="240"/>
        <v>7.1381921193754173E-3</v>
      </c>
      <c r="O1157">
        <f t="shared" si="241"/>
        <v>0.13572028838073333</v>
      </c>
      <c r="P1157" t="s">
        <v>19</v>
      </c>
      <c r="Q1157">
        <f t="shared" si="242"/>
        <v>9.4346382022968536E-2</v>
      </c>
      <c r="R1157">
        <f t="shared" si="243"/>
        <v>1.793832102260162</v>
      </c>
      <c r="S1157">
        <f t="shared" si="245"/>
        <v>0.39702997399516399</v>
      </c>
      <c r="T1157">
        <f t="shared" si="246"/>
        <v>0.27998540079383183</v>
      </c>
      <c r="U1157">
        <f t="shared" si="244"/>
        <v>0.37314648851230242</v>
      </c>
      <c r="V1157">
        <v>0.27</v>
      </c>
      <c r="W1157" t="s">
        <v>19</v>
      </c>
      <c r="X1157">
        <v>253941000000</v>
      </c>
      <c r="Y1157" t="s">
        <v>19</v>
      </c>
      <c r="Z1157" t="s">
        <v>19</v>
      </c>
      <c r="AA1157" t="s">
        <v>19</v>
      </c>
      <c r="AB1157">
        <v>910307000000</v>
      </c>
      <c r="AC1157">
        <v>26284000000</v>
      </c>
      <c r="AD1157" t="s">
        <v>19</v>
      </c>
      <c r="AE1157" t="s">
        <v>19</v>
      </c>
      <c r="AF1157" t="s">
        <v>19</v>
      </c>
      <c r="AG1157" t="s">
        <v>19</v>
      </c>
      <c r="AH1157" t="s">
        <v>19</v>
      </c>
      <c r="AI1157" t="s">
        <v>19</v>
      </c>
      <c r="AJ1157" t="s">
        <v>19</v>
      </c>
      <c r="AK1157">
        <v>1352890000000</v>
      </c>
      <c r="AL1157">
        <v>1628988000000</v>
      </c>
      <c r="AM1157">
        <v>59000000</v>
      </c>
      <c r="AN1157">
        <v>45804000000</v>
      </c>
      <c r="AO1157">
        <v>44632000000</v>
      </c>
      <c r="AP1157">
        <v>64543000000</v>
      </c>
      <c r="AQ1157">
        <v>24740000000</v>
      </c>
      <c r="AR1157">
        <v>39803000000</v>
      </c>
      <c r="AS1157">
        <v>4035000000</v>
      </c>
      <c r="AT1157">
        <v>43838000000</v>
      </c>
      <c r="AU1157" t="s">
        <v>19</v>
      </c>
      <c r="AV1157" t="s">
        <v>19</v>
      </c>
      <c r="AW1157" t="s">
        <v>19</v>
      </c>
      <c r="AX1157">
        <v>20895000000</v>
      </c>
      <c r="AY1157">
        <v>5538000000</v>
      </c>
      <c r="AZ1157" t="s">
        <v>19</v>
      </c>
      <c r="BA1157" t="s">
        <v>19</v>
      </c>
      <c r="BB1157" t="s">
        <v>19</v>
      </c>
      <c r="BC1157" t="s">
        <v>19</v>
      </c>
      <c r="BD1157">
        <v>17405000000</v>
      </c>
      <c r="BE1157">
        <v>5136000000</v>
      </c>
      <c r="BF1157">
        <v>-5000000</v>
      </c>
      <c r="BG1157">
        <v>4580000000</v>
      </c>
      <c r="BH1157">
        <v>7694000000</v>
      </c>
      <c r="BI1157">
        <v>165485000000</v>
      </c>
      <c r="BJ1157">
        <v>-3258000000</v>
      </c>
      <c r="BK1157">
        <v>-78631000000</v>
      </c>
      <c r="BL1157">
        <v>-2301000000</v>
      </c>
    </row>
    <row r="1158" spans="1:64" x14ac:dyDescent="0.3">
      <c r="A1158" s="3">
        <v>3328</v>
      </c>
      <c r="B1158" s="3">
        <v>2007</v>
      </c>
      <c r="C1158" s="3" t="s">
        <v>29</v>
      </c>
      <c r="D1158" s="2">
        <v>39447</v>
      </c>
      <c r="E1158" s="2">
        <v>39526</v>
      </c>
      <c r="F1158" t="s">
        <v>21</v>
      </c>
      <c r="G1158" t="s">
        <v>19</v>
      </c>
      <c r="H1158">
        <v>20274000000</v>
      </c>
      <c r="I1158">
        <f t="shared" si="239"/>
        <v>24083000000</v>
      </c>
      <c r="J1158" t="s">
        <v>19</v>
      </c>
      <c r="K1158">
        <v>2110444000000</v>
      </c>
      <c r="L1158">
        <v>132903000000</v>
      </c>
      <c r="M1158" t="s">
        <v>19</v>
      </c>
      <c r="N1158">
        <f t="shared" si="240"/>
        <v>9.6065093411623337E-3</v>
      </c>
      <c r="O1158">
        <f t="shared" si="241"/>
        <v>0.1525473465610257</v>
      </c>
      <c r="P1158" t="s">
        <v>19</v>
      </c>
      <c r="Q1158">
        <f t="shared" si="242"/>
        <v>1.1411342826438417E-2</v>
      </c>
      <c r="R1158">
        <f t="shared" si="243"/>
        <v>0.1812073467115114</v>
      </c>
      <c r="S1158" t="e">
        <f t="shared" si="245"/>
        <v>#VALUE!</v>
      </c>
      <c r="T1158">
        <f t="shared" si="246"/>
        <v>0.32289095223685677</v>
      </c>
      <c r="U1158">
        <f t="shared" si="244"/>
        <v>0.36248396961625728</v>
      </c>
      <c r="V1158">
        <v>0.42</v>
      </c>
      <c r="W1158" t="s">
        <v>19</v>
      </c>
      <c r="X1158">
        <v>261433000000</v>
      </c>
      <c r="Y1158" t="s">
        <v>19</v>
      </c>
      <c r="Z1158" t="s">
        <v>19</v>
      </c>
      <c r="AA1158" t="s">
        <v>19</v>
      </c>
      <c r="AB1158">
        <v>1082788000000</v>
      </c>
      <c r="AC1158">
        <v>32199000000</v>
      </c>
      <c r="AD1158" t="s">
        <v>19</v>
      </c>
      <c r="AE1158" t="s">
        <v>19</v>
      </c>
      <c r="AF1158" t="s">
        <v>19</v>
      </c>
      <c r="AG1158" t="s">
        <v>19</v>
      </c>
      <c r="AH1158" t="s">
        <v>19</v>
      </c>
      <c r="AI1158" t="s">
        <v>19</v>
      </c>
      <c r="AJ1158" t="s">
        <v>19</v>
      </c>
      <c r="AK1158">
        <v>1555599000000</v>
      </c>
      <c r="AL1158">
        <v>1977123000000</v>
      </c>
      <c r="AM1158">
        <v>418000000</v>
      </c>
      <c r="AN1158">
        <v>48994000000</v>
      </c>
      <c r="AO1158">
        <v>83909000000</v>
      </c>
      <c r="AP1158">
        <v>90319000000</v>
      </c>
      <c r="AQ1158">
        <v>36376000000</v>
      </c>
      <c r="AR1158">
        <v>53943000000</v>
      </c>
      <c r="AS1158">
        <v>8846000000</v>
      </c>
      <c r="AT1158">
        <v>62789000000</v>
      </c>
      <c r="AU1158" t="s">
        <v>19</v>
      </c>
      <c r="AV1158" t="s">
        <v>19</v>
      </c>
      <c r="AW1158" t="s">
        <v>19</v>
      </c>
      <c r="AX1158">
        <v>25295000000</v>
      </c>
      <c r="AY1158">
        <v>6380000000</v>
      </c>
      <c r="AZ1158" t="s">
        <v>19</v>
      </c>
      <c r="BA1158" t="s">
        <v>19</v>
      </c>
      <c r="BB1158" t="s">
        <v>19</v>
      </c>
      <c r="BC1158" t="s">
        <v>19</v>
      </c>
      <c r="BD1158">
        <v>31114000000</v>
      </c>
      <c r="BE1158">
        <v>10712000000</v>
      </c>
      <c r="BF1158">
        <v>128000000</v>
      </c>
      <c r="BG1158">
        <v>7349000000</v>
      </c>
      <c r="BH1158">
        <v>12925000000</v>
      </c>
      <c r="BI1158">
        <v>31310000000</v>
      </c>
      <c r="BJ1158">
        <v>-7227000000</v>
      </c>
      <c r="BK1158">
        <v>-164204000000</v>
      </c>
      <c r="BL1158">
        <v>43862000000</v>
      </c>
    </row>
    <row r="1159" spans="1:64" x14ac:dyDescent="0.3">
      <c r="A1159" s="3">
        <v>3328</v>
      </c>
      <c r="B1159" s="3">
        <v>2008</v>
      </c>
      <c r="C1159" s="3" t="s">
        <v>30</v>
      </c>
      <c r="D1159" s="2">
        <v>39629</v>
      </c>
      <c r="E1159" s="2">
        <v>39686</v>
      </c>
      <c r="F1159" t="s">
        <v>21</v>
      </c>
      <c r="G1159" t="s">
        <v>19</v>
      </c>
      <c r="H1159">
        <v>27224000000</v>
      </c>
      <c r="I1159">
        <f t="shared" si="239"/>
        <v>69979000000</v>
      </c>
      <c r="J1159" t="s">
        <v>19</v>
      </c>
      <c r="K1159">
        <v>2430859000000</v>
      </c>
      <c r="L1159">
        <v>139351000000</v>
      </c>
      <c r="M1159" t="s">
        <v>19</v>
      </c>
      <c r="N1159">
        <f t="shared" si="240"/>
        <v>1.1199333239813581E-2</v>
      </c>
      <c r="O1159">
        <f t="shared" si="241"/>
        <v>0.19536278892867651</v>
      </c>
      <c r="P1159" t="s">
        <v>19</v>
      </c>
      <c r="Q1159">
        <f t="shared" si="242"/>
        <v>2.8787765970794688E-2</v>
      </c>
      <c r="R1159">
        <f t="shared" si="243"/>
        <v>0.50217795351307126</v>
      </c>
      <c r="S1159" t="e">
        <f t="shared" si="245"/>
        <v>#VALUE!</v>
      </c>
      <c r="T1159">
        <f t="shared" si="246"/>
        <v>0.3692741749521859</v>
      </c>
      <c r="U1159">
        <f t="shared" si="244"/>
        <v>0.44989714957390536</v>
      </c>
      <c r="V1159">
        <v>0.56000000000000005</v>
      </c>
      <c r="W1159" t="s">
        <v>19</v>
      </c>
      <c r="X1159">
        <v>316748000000</v>
      </c>
      <c r="Y1159" t="s">
        <v>19</v>
      </c>
      <c r="Z1159" t="s">
        <v>19</v>
      </c>
      <c r="AA1159" t="s">
        <v>19</v>
      </c>
      <c r="AB1159">
        <v>1217878000000</v>
      </c>
      <c r="AC1159">
        <v>32199000000</v>
      </c>
      <c r="AD1159" t="s">
        <v>19</v>
      </c>
      <c r="AE1159" t="s">
        <v>19</v>
      </c>
      <c r="AF1159" t="s">
        <v>19</v>
      </c>
      <c r="AG1159" t="s">
        <v>19</v>
      </c>
      <c r="AH1159" t="s">
        <v>19</v>
      </c>
      <c r="AI1159" t="s">
        <v>19</v>
      </c>
      <c r="AJ1159" t="s">
        <v>19</v>
      </c>
      <c r="AK1159">
        <v>1811113000000</v>
      </c>
      <c r="AL1159">
        <v>2291065000000</v>
      </c>
      <c r="AM1159">
        <v>443000000</v>
      </c>
      <c r="AN1159">
        <v>48994000000</v>
      </c>
      <c r="AO1159">
        <v>90357000000</v>
      </c>
      <c r="AP1159">
        <v>106607000000</v>
      </c>
      <c r="AQ1159">
        <v>43188000000</v>
      </c>
      <c r="AR1159">
        <v>63419000000</v>
      </c>
      <c r="AS1159">
        <v>10304000000</v>
      </c>
      <c r="AT1159">
        <v>73723000000</v>
      </c>
      <c r="AU1159" t="s">
        <v>19</v>
      </c>
      <c r="AV1159" t="s">
        <v>19</v>
      </c>
      <c r="AW1159" t="s">
        <v>19</v>
      </c>
      <c r="AX1159">
        <v>28714000000</v>
      </c>
      <c r="AY1159">
        <v>7390000000</v>
      </c>
      <c r="AZ1159" t="s">
        <v>19</v>
      </c>
      <c r="BA1159" t="s">
        <v>19</v>
      </c>
      <c r="BB1159" t="s">
        <v>19</v>
      </c>
      <c r="BC1159" t="s">
        <v>19</v>
      </c>
      <c r="BD1159">
        <v>37260000000</v>
      </c>
      <c r="BE1159">
        <v>9912000000</v>
      </c>
      <c r="BF1159">
        <v>124000000</v>
      </c>
      <c r="BG1159">
        <v>12248000000</v>
      </c>
      <c r="BH1159">
        <v>14976000000</v>
      </c>
      <c r="BI1159">
        <v>77634000000</v>
      </c>
      <c r="BJ1159">
        <v>-7655000000</v>
      </c>
      <c r="BK1159">
        <v>-121361000000</v>
      </c>
      <c r="BL1159">
        <v>-15413000000</v>
      </c>
    </row>
    <row r="1160" spans="1:64" x14ac:dyDescent="0.3">
      <c r="A1160" s="3">
        <v>3328</v>
      </c>
      <c r="B1160" s="3">
        <v>2008</v>
      </c>
      <c r="C1160" s="3" t="s">
        <v>29</v>
      </c>
      <c r="D1160" s="2">
        <v>39813</v>
      </c>
      <c r="E1160" s="2">
        <v>39890</v>
      </c>
      <c r="F1160" t="s">
        <v>21</v>
      </c>
      <c r="G1160" t="s">
        <v>19</v>
      </c>
      <c r="H1160">
        <v>28524000000</v>
      </c>
      <c r="I1160">
        <f t="shared" si="239"/>
        <v>181227000000</v>
      </c>
      <c r="J1160" t="s">
        <v>19</v>
      </c>
      <c r="K1160">
        <v>2678249000000</v>
      </c>
      <c r="L1160">
        <v>145167000000</v>
      </c>
      <c r="M1160" t="s">
        <v>19</v>
      </c>
      <c r="N1160">
        <f t="shared" si="240"/>
        <v>1.0650242005130964E-2</v>
      </c>
      <c r="O1160">
        <f t="shared" si="241"/>
        <v>0.19649093802310441</v>
      </c>
      <c r="P1160" t="s">
        <v>19</v>
      </c>
      <c r="Q1160">
        <f t="shared" si="242"/>
        <v>6.7666225209082498E-2</v>
      </c>
      <c r="R1160">
        <f t="shared" si="243"/>
        <v>1.2484035627931969</v>
      </c>
      <c r="S1160" t="e">
        <f t="shared" si="245"/>
        <v>#VALUE!</v>
      </c>
      <c r="T1160">
        <f t="shared" si="246"/>
        <v>0.36911848439360218</v>
      </c>
      <c r="U1160">
        <f t="shared" si="244"/>
        <v>0.34350021034917966</v>
      </c>
      <c r="V1160">
        <v>0.57999999999999996</v>
      </c>
      <c r="W1160" t="s">
        <v>19</v>
      </c>
      <c r="X1160">
        <v>362180000000</v>
      </c>
      <c r="Y1160" t="s">
        <v>19</v>
      </c>
      <c r="Z1160" t="s">
        <v>19</v>
      </c>
      <c r="AA1160" t="s">
        <v>19</v>
      </c>
      <c r="AB1160">
        <v>1298776000000</v>
      </c>
      <c r="AC1160">
        <v>28396000000</v>
      </c>
      <c r="AD1160" t="s">
        <v>19</v>
      </c>
      <c r="AE1160" t="s">
        <v>19</v>
      </c>
      <c r="AF1160" t="s">
        <v>19</v>
      </c>
      <c r="AG1160" t="s">
        <v>19</v>
      </c>
      <c r="AH1160" t="s">
        <v>19</v>
      </c>
      <c r="AI1160" t="s">
        <v>19</v>
      </c>
      <c r="AJ1160" t="s">
        <v>19</v>
      </c>
      <c r="AK1160">
        <v>1865815000000</v>
      </c>
      <c r="AL1160">
        <v>2532649000000</v>
      </c>
      <c r="AM1160">
        <v>433000000</v>
      </c>
      <c r="AN1160">
        <v>48994000000</v>
      </c>
      <c r="AO1160">
        <v>96173000000</v>
      </c>
      <c r="AP1160">
        <v>117106000000</v>
      </c>
      <c r="AQ1160">
        <v>51244000000</v>
      </c>
      <c r="AR1160">
        <v>65862000000</v>
      </c>
      <c r="AS1160">
        <v>11105000000</v>
      </c>
      <c r="AT1160">
        <v>77276000000</v>
      </c>
      <c r="AU1160" t="s">
        <v>19</v>
      </c>
      <c r="AV1160" t="s">
        <v>19</v>
      </c>
      <c r="AW1160" t="s">
        <v>19</v>
      </c>
      <c r="AX1160">
        <v>30633000000</v>
      </c>
      <c r="AY1160">
        <v>10690000000</v>
      </c>
      <c r="AZ1160" t="s">
        <v>19</v>
      </c>
      <c r="BA1160" t="s">
        <v>19</v>
      </c>
      <c r="BB1160" t="s">
        <v>19</v>
      </c>
      <c r="BC1160" t="s">
        <v>19</v>
      </c>
      <c r="BD1160">
        <v>35953000000</v>
      </c>
      <c r="BE1160">
        <v>7332000000</v>
      </c>
      <c r="BF1160">
        <v>97000000</v>
      </c>
      <c r="BG1160">
        <v>9798000000</v>
      </c>
      <c r="BH1160">
        <v>18726000000</v>
      </c>
      <c r="BI1160">
        <v>188210000000</v>
      </c>
      <c r="BJ1160">
        <v>-6983000000</v>
      </c>
      <c r="BK1160">
        <v>-45799000000</v>
      </c>
      <c r="BL1160">
        <v>-12117000000</v>
      </c>
    </row>
    <row r="1161" spans="1:64" x14ac:dyDescent="0.3">
      <c r="A1161" s="3">
        <v>3328</v>
      </c>
      <c r="B1161" s="3">
        <v>2009</v>
      </c>
      <c r="C1161" s="3" t="s">
        <v>30</v>
      </c>
      <c r="D1161" s="2">
        <v>39994</v>
      </c>
      <c r="E1161" s="2">
        <v>40044</v>
      </c>
      <c r="F1161" t="s">
        <v>21</v>
      </c>
      <c r="G1161" t="s">
        <v>19</v>
      </c>
      <c r="H1161">
        <v>28665000000</v>
      </c>
      <c r="I1161">
        <f t="shared" si="239"/>
        <v>229672000000</v>
      </c>
      <c r="J1161" t="s">
        <v>19</v>
      </c>
      <c r="K1161">
        <v>3298860000000</v>
      </c>
      <c r="L1161">
        <v>159850000000</v>
      </c>
      <c r="M1161" t="s">
        <v>19</v>
      </c>
      <c r="N1161">
        <f t="shared" si="240"/>
        <v>8.689365417144105E-3</v>
      </c>
      <c r="O1161">
        <f t="shared" si="241"/>
        <v>0.17932436659368159</v>
      </c>
      <c r="P1161" t="s">
        <v>19</v>
      </c>
      <c r="Q1161">
        <f t="shared" si="242"/>
        <v>6.9621626865038228E-2</v>
      </c>
      <c r="R1161">
        <f t="shared" si="243"/>
        <v>1.4367969971848609</v>
      </c>
      <c r="S1161" t="e">
        <f t="shared" si="245"/>
        <v>#VALUE!</v>
      </c>
      <c r="T1161">
        <f t="shared" si="246"/>
        <v>0.37439266496003343</v>
      </c>
      <c r="U1161">
        <f t="shared" si="244"/>
        <v>0.34181057038199897</v>
      </c>
      <c r="V1161">
        <v>0.56999999999999995</v>
      </c>
      <c r="W1161" t="s">
        <v>19</v>
      </c>
      <c r="X1161">
        <v>409312000000</v>
      </c>
      <c r="Y1161" t="s">
        <v>19</v>
      </c>
      <c r="Z1161" t="s">
        <v>19</v>
      </c>
      <c r="AA1161" t="s">
        <v>19</v>
      </c>
      <c r="AB1161">
        <v>1697205000000</v>
      </c>
      <c r="AC1161">
        <v>35258000000</v>
      </c>
      <c r="AD1161" t="s">
        <v>19</v>
      </c>
      <c r="AE1161" t="s">
        <v>19</v>
      </c>
      <c r="AF1161" t="s">
        <v>19</v>
      </c>
      <c r="AG1161" t="s">
        <v>19</v>
      </c>
      <c r="AH1161" t="s">
        <v>19</v>
      </c>
      <c r="AI1161" t="s">
        <v>19</v>
      </c>
      <c r="AJ1161" t="s">
        <v>19</v>
      </c>
      <c r="AK1161">
        <v>2365334000000</v>
      </c>
      <c r="AL1161">
        <v>3138488000000</v>
      </c>
      <c r="AM1161">
        <v>522000000</v>
      </c>
      <c r="AN1161">
        <v>48994000000</v>
      </c>
      <c r="AO1161">
        <v>110856000000</v>
      </c>
      <c r="AP1161">
        <v>116662000000</v>
      </c>
      <c r="AQ1161">
        <v>54027000000</v>
      </c>
      <c r="AR1161">
        <v>62635000000</v>
      </c>
      <c r="AS1161">
        <v>13620000000</v>
      </c>
      <c r="AT1161">
        <v>76564000000</v>
      </c>
      <c r="AU1161" t="s">
        <v>19</v>
      </c>
      <c r="AV1161" t="s">
        <v>19</v>
      </c>
      <c r="AW1161" t="s">
        <v>19</v>
      </c>
      <c r="AX1161">
        <v>29687000000</v>
      </c>
      <c r="AY1161">
        <v>11118000000</v>
      </c>
      <c r="AZ1161" t="s">
        <v>19</v>
      </c>
      <c r="BA1161" t="s">
        <v>19</v>
      </c>
      <c r="BB1161" t="s">
        <v>19</v>
      </c>
      <c r="BC1161" t="s">
        <v>19</v>
      </c>
      <c r="BD1161">
        <v>35649000000</v>
      </c>
      <c r="BE1161">
        <v>6890000000</v>
      </c>
      <c r="BF1161">
        <v>94000000</v>
      </c>
      <c r="BG1161">
        <v>9798000000</v>
      </c>
      <c r="BH1161">
        <v>18867000000</v>
      </c>
      <c r="BI1161">
        <v>236434000000</v>
      </c>
      <c r="BJ1161">
        <v>-6762000000</v>
      </c>
      <c r="BK1161">
        <v>-142353000000</v>
      </c>
      <c r="BL1161">
        <v>-6788000000</v>
      </c>
    </row>
    <row r="1162" spans="1:64" x14ac:dyDescent="0.3">
      <c r="A1162" s="3">
        <v>3328</v>
      </c>
      <c r="B1162" s="3">
        <v>2009</v>
      </c>
      <c r="C1162" s="3" t="s">
        <v>29</v>
      </c>
      <c r="D1162" s="2">
        <v>40178</v>
      </c>
      <c r="E1162" s="2">
        <v>40267</v>
      </c>
      <c r="F1162" t="s">
        <v>21</v>
      </c>
      <c r="G1162" t="s">
        <v>19</v>
      </c>
      <c r="H1162">
        <v>30118000000</v>
      </c>
      <c r="I1162">
        <f t="shared" si="239"/>
        <v>69068000000</v>
      </c>
      <c r="J1162" t="s">
        <v>19</v>
      </c>
      <c r="K1162">
        <v>3309137000000</v>
      </c>
      <c r="L1162">
        <v>163848000000</v>
      </c>
      <c r="M1162" t="s">
        <v>19</v>
      </c>
      <c r="N1162">
        <f t="shared" si="240"/>
        <v>9.1014666361652601E-3</v>
      </c>
      <c r="O1162">
        <f t="shared" si="241"/>
        <v>0.18381670816854645</v>
      </c>
      <c r="P1162" t="s">
        <v>19</v>
      </c>
      <c r="Q1162">
        <f t="shared" si="242"/>
        <v>2.08719070863491E-2</v>
      </c>
      <c r="R1162">
        <f t="shared" si="243"/>
        <v>0.42153703432449585</v>
      </c>
      <c r="S1162" t="e">
        <f t="shared" si="245"/>
        <v>#VALUE!</v>
      </c>
      <c r="T1162">
        <f t="shared" si="246"/>
        <v>0.3691926744955748</v>
      </c>
      <c r="U1162">
        <f t="shared" si="244"/>
        <v>0.32532040640148746</v>
      </c>
      <c r="V1162">
        <v>0.59</v>
      </c>
      <c r="W1162" t="s">
        <v>19</v>
      </c>
      <c r="X1162">
        <v>434996000000</v>
      </c>
      <c r="Y1162" t="s">
        <v>19</v>
      </c>
      <c r="Z1162" t="s">
        <v>19</v>
      </c>
      <c r="AA1162" t="s">
        <v>19</v>
      </c>
      <c r="AB1162">
        <v>1801538000000</v>
      </c>
      <c r="AC1162">
        <v>29878000000</v>
      </c>
      <c r="AD1162" t="s">
        <v>19</v>
      </c>
      <c r="AE1162" t="s">
        <v>19</v>
      </c>
      <c r="AF1162" t="s">
        <v>19</v>
      </c>
      <c r="AG1162" t="s">
        <v>19</v>
      </c>
      <c r="AH1162" t="s">
        <v>19</v>
      </c>
      <c r="AI1162" t="s">
        <v>19</v>
      </c>
      <c r="AJ1162" t="s">
        <v>19</v>
      </c>
      <c r="AK1162">
        <v>2372055000000</v>
      </c>
      <c r="AL1162">
        <v>3144712000000</v>
      </c>
      <c r="AM1162">
        <v>577000000</v>
      </c>
      <c r="AN1162">
        <v>48994000000</v>
      </c>
      <c r="AO1162">
        <v>114854000000</v>
      </c>
      <c r="AP1162">
        <v>116743000000</v>
      </c>
      <c r="AQ1162">
        <v>50075000000</v>
      </c>
      <c r="AR1162">
        <v>66668000000</v>
      </c>
      <c r="AS1162">
        <v>14910000000</v>
      </c>
      <c r="AT1162">
        <v>81578000000</v>
      </c>
      <c r="AU1162" t="s">
        <v>19</v>
      </c>
      <c r="AV1162" t="s">
        <v>19</v>
      </c>
      <c r="AW1162" t="s">
        <v>19</v>
      </c>
      <c r="AX1162">
        <v>32022000000</v>
      </c>
      <c r="AY1162">
        <v>11255000000</v>
      </c>
      <c r="AZ1162" t="s">
        <v>19</v>
      </c>
      <c r="BA1162" t="s">
        <v>19</v>
      </c>
      <c r="BB1162" t="s">
        <v>19</v>
      </c>
      <c r="BC1162" t="s">
        <v>19</v>
      </c>
      <c r="BD1162">
        <v>38301000000</v>
      </c>
      <c r="BE1162">
        <v>8047000000</v>
      </c>
      <c r="BF1162">
        <v>136000000</v>
      </c>
      <c r="BG1162">
        <v>9798000000</v>
      </c>
      <c r="BH1162">
        <v>20320000000</v>
      </c>
      <c r="BI1162">
        <v>73747000000</v>
      </c>
      <c r="BJ1162">
        <v>-4679000000</v>
      </c>
      <c r="BK1162">
        <v>-132187000000</v>
      </c>
      <c r="BL1162">
        <v>1098000000</v>
      </c>
    </row>
    <row r="1163" spans="1:64" x14ac:dyDescent="0.3">
      <c r="A1163" s="3">
        <v>3328</v>
      </c>
      <c r="B1163" s="3">
        <v>2010</v>
      </c>
      <c r="C1163" s="3" t="s">
        <v>30</v>
      </c>
      <c r="D1163" s="2">
        <v>40359</v>
      </c>
      <c r="E1163" s="2">
        <v>40408</v>
      </c>
      <c r="F1163" t="s">
        <v>21</v>
      </c>
      <c r="G1163" t="s">
        <v>19</v>
      </c>
      <c r="H1163">
        <v>34826000000</v>
      </c>
      <c r="I1163">
        <f t="shared" si="239"/>
        <v>-43729000000</v>
      </c>
      <c r="J1163" t="s">
        <v>19</v>
      </c>
      <c r="K1163">
        <v>3709279000000</v>
      </c>
      <c r="L1163">
        <v>196348000000</v>
      </c>
      <c r="M1163" t="s">
        <v>19</v>
      </c>
      <c r="N1163">
        <f t="shared" si="240"/>
        <v>9.3888866272933361E-3</v>
      </c>
      <c r="O1163">
        <f t="shared" si="241"/>
        <v>0.17736875343777375</v>
      </c>
      <c r="P1163" t="s">
        <v>19</v>
      </c>
      <c r="Q1163">
        <f t="shared" si="242"/>
        <v>-1.1789083538876423E-2</v>
      </c>
      <c r="R1163">
        <f t="shared" si="243"/>
        <v>-0.2227117159329354</v>
      </c>
      <c r="S1163" t="e">
        <f t="shared" si="245"/>
        <v>#VALUE!</v>
      </c>
      <c r="T1163">
        <f t="shared" si="246"/>
        <v>0.37041449068805243</v>
      </c>
      <c r="U1163">
        <f t="shared" si="244"/>
        <v>0.30221673462355714</v>
      </c>
      <c r="V1163">
        <v>0.63999999999999901</v>
      </c>
      <c r="W1163" t="s">
        <v>19</v>
      </c>
      <c r="X1163">
        <v>494687000000</v>
      </c>
      <c r="Y1163" t="s">
        <v>19</v>
      </c>
      <c r="Z1163" t="s">
        <v>19</v>
      </c>
      <c r="AA1163" t="s">
        <v>19</v>
      </c>
      <c r="AB1163">
        <v>2029740000000</v>
      </c>
      <c r="AC1163">
        <v>30440000000</v>
      </c>
      <c r="AD1163" t="s">
        <v>19</v>
      </c>
      <c r="AE1163" t="s">
        <v>19</v>
      </c>
      <c r="AF1163" t="s">
        <v>19</v>
      </c>
      <c r="AG1163" t="s">
        <v>19</v>
      </c>
      <c r="AH1163" t="s">
        <v>19</v>
      </c>
      <c r="AI1163" t="s">
        <v>19</v>
      </c>
      <c r="AJ1163" t="s">
        <v>19</v>
      </c>
      <c r="AK1163">
        <v>2702931000000</v>
      </c>
      <c r="AL1163">
        <v>3512129000000</v>
      </c>
      <c r="AM1163">
        <v>802000000</v>
      </c>
      <c r="AN1163">
        <v>52800000000</v>
      </c>
      <c r="AO1163">
        <v>143548000000</v>
      </c>
      <c r="AP1163">
        <v>126912000000</v>
      </c>
      <c r="AQ1163">
        <v>50133000000</v>
      </c>
      <c r="AR1163">
        <v>76779000000</v>
      </c>
      <c r="AS1163">
        <v>17240000000</v>
      </c>
      <c r="AT1163">
        <v>94019000000</v>
      </c>
      <c r="AU1163" t="s">
        <v>19</v>
      </c>
      <c r="AV1163" t="s">
        <v>19</v>
      </c>
      <c r="AW1163" t="s">
        <v>19</v>
      </c>
      <c r="AX1163">
        <v>37552000000</v>
      </c>
      <c r="AY1163">
        <v>12012000000</v>
      </c>
      <c r="AZ1163" t="s">
        <v>19</v>
      </c>
      <c r="BA1163" t="s">
        <v>19</v>
      </c>
      <c r="BB1163" t="s">
        <v>19</v>
      </c>
      <c r="BC1163" t="s">
        <v>19</v>
      </c>
      <c r="BD1163">
        <v>44455000000</v>
      </c>
      <c r="BE1163">
        <v>9478000000</v>
      </c>
      <c r="BF1163">
        <v>151000000</v>
      </c>
      <c r="BG1163">
        <v>10525000000</v>
      </c>
      <c r="BH1163">
        <v>24301000000</v>
      </c>
      <c r="BI1163">
        <v>-38493000000</v>
      </c>
      <c r="BJ1163">
        <v>-5236000000</v>
      </c>
      <c r="BK1163">
        <v>-29491000000</v>
      </c>
      <c r="BL1163">
        <v>17106000000</v>
      </c>
    </row>
    <row r="1164" spans="1:64" x14ac:dyDescent="0.3">
      <c r="A1164" s="3">
        <v>3328</v>
      </c>
      <c r="B1164" s="3">
        <v>2010</v>
      </c>
      <c r="C1164" s="3" t="s">
        <v>32</v>
      </c>
      <c r="D1164" s="2">
        <v>40451</v>
      </c>
      <c r="E1164" s="2">
        <v>40479</v>
      </c>
      <c r="F1164" t="s">
        <v>21</v>
      </c>
      <c r="G1164" t="s">
        <v>19</v>
      </c>
      <c r="H1164">
        <v>36621000000</v>
      </c>
      <c r="I1164">
        <f t="shared" si="239"/>
        <v>-72142000000</v>
      </c>
      <c r="J1164" t="s">
        <v>19</v>
      </c>
      <c r="K1164">
        <v>3802705000000</v>
      </c>
      <c r="L1164">
        <v>215105000000</v>
      </c>
      <c r="M1164" t="s">
        <v>19</v>
      </c>
      <c r="N1164">
        <f t="shared" si="240"/>
        <v>9.6302500456911591E-3</v>
      </c>
      <c r="O1164">
        <f t="shared" si="241"/>
        <v>0.17024708863113364</v>
      </c>
      <c r="P1164" t="s">
        <v>19</v>
      </c>
      <c r="Q1164">
        <f t="shared" si="242"/>
        <v>-1.8971232320151049E-2</v>
      </c>
      <c r="R1164">
        <f t="shared" si="243"/>
        <v>-0.33538039562074334</v>
      </c>
      <c r="S1164" t="e">
        <f t="shared" si="245"/>
        <v>#VALUE!</v>
      </c>
      <c r="T1164">
        <f t="shared" si="246"/>
        <v>0.36589167424340824</v>
      </c>
      <c r="U1164">
        <f t="shared" si="244"/>
        <v>0.26755140493159663</v>
      </c>
      <c r="V1164">
        <v>0.64999999999999902</v>
      </c>
      <c r="W1164" t="s">
        <v>19</v>
      </c>
      <c r="X1164">
        <v>498537000000</v>
      </c>
      <c r="Y1164" t="s">
        <v>19</v>
      </c>
      <c r="Z1164" t="s">
        <v>19</v>
      </c>
      <c r="AA1164" t="s">
        <v>19</v>
      </c>
      <c r="AB1164">
        <v>2130225000000</v>
      </c>
      <c r="AC1164">
        <v>30562000000</v>
      </c>
      <c r="AD1164" t="s">
        <v>19</v>
      </c>
      <c r="AE1164" t="s">
        <v>19</v>
      </c>
      <c r="AF1164" t="s">
        <v>19</v>
      </c>
      <c r="AG1164" t="s">
        <v>19</v>
      </c>
      <c r="AH1164" t="s">
        <v>19</v>
      </c>
      <c r="AI1164" t="s">
        <v>19</v>
      </c>
      <c r="AJ1164" t="s">
        <v>19</v>
      </c>
      <c r="AK1164">
        <v>2808558000000</v>
      </c>
      <c r="AL1164">
        <v>3586752000000</v>
      </c>
      <c r="AM1164">
        <v>848000000</v>
      </c>
      <c r="AN1164">
        <v>56260000000</v>
      </c>
      <c r="AO1164">
        <v>158845000000</v>
      </c>
      <c r="AP1164">
        <v>133451000000</v>
      </c>
      <c r="AQ1164">
        <v>52456000000</v>
      </c>
      <c r="AR1164">
        <v>80995000000</v>
      </c>
      <c r="AS1164">
        <v>19092000000</v>
      </c>
      <c r="AT1164">
        <v>100087000000</v>
      </c>
      <c r="AU1164" t="s">
        <v>19</v>
      </c>
      <c r="AV1164" t="s">
        <v>19</v>
      </c>
      <c r="AW1164" t="s">
        <v>19</v>
      </c>
      <c r="AX1164">
        <v>39169000000</v>
      </c>
      <c r="AY1164">
        <v>14094000000</v>
      </c>
      <c r="AZ1164" t="s">
        <v>19</v>
      </c>
      <c r="BA1164" t="s">
        <v>19</v>
      </c>
      <c r="BB1164" t="s">
        <v>19</v>
      </c>
      <c r="BC1164" t="s">
        <v>19</v>
      </c>
      <c r="BD1164">
        <v>46824000000</v>
      </c>
      <c r="BE1164">
        <v>10074000000</v>
      </c>
      <c r="BF1164">
        <v>129000000</v>
      </c>
      <c r="BG1164">
        <v>9798000000</v>
      </c>
      <c r="BH1164">
        <v>26823000000</v>
      </c>
      <c r="BI1164">
        <v>-67014000000</v>
      </c>
      <c r="BJ1164">
        <v>-5128000000</v>
      </c>
      <c r="BK1164">
        <v>27462000000</v>
      </c>
      <c r="BL1164">
        <v>19771000000</v>
      </c>
    </row>
    <row r="1165" spans="1:64" x14ac:dyDescent="0.3">
      <c r="A1165" s="3">
        <v>3328</v>
      </c>
      <c r="B1165" s="3">
        <v>2010</v>
      </c>
      <c r="C1165" s="3" t="s">
        <v>29</v>
      </c>
      <c r="D1165" s="2">
        <v>40543</v>
      </c>
      <c r="E1165" s="2">
        <v>40632</v>
      </c>
      <c r="F1165" t="s">
        <v>21</v>
      </c>
      <c r="G1165" t="s">
        <v>19</v>
      </c>
      <c r="H1165">
        <v>39042000000</v>
      </c>
      <c r="I1165">
        <f t="shared" si="239"/>
        <v>-31863000000</v>
      </c>
      <c r="J1165" t="s">
        <v>19</v>
      </c>
      <c r="K1165">
        <v>3951593000000</v>
      </c>
      <c r="L1165">
        <v>222773000000</v>
      </c>
      <c r="M1165" t="s">
        <v>19</v>
      </c>
      <c r="N1165">
        <f t="shared" si="240"/>
        <v>9.8800660898022644E-3</v>
      </c>
      <c r="O1165">
        <f t="shared" si="241"/>
        <v>0.1752546313960848</v>
      </c>
      <c r="P1165" t="s">
        <v>19</v>
      </c>
      <c r="Q1165">
        <f t="shared" si="242"/>
        <v>-8.0633304087743846E-3</v>
      </c>
      <c r="R1165">
        <f t="shared" si="243"/>
        <v>-0.14302900261701373</v>
      </c>
      <c r="S1165" t="e">
        <f t="shared" si="245"/>
        <v>#VALUE!</v>
      </c>
      <c r="T1165">
        <f t="shared" si="246"/>
        <v>0.37274089915316538</v>
      </c>
      <c r="U1165">
        <f t="shared" si="244"/>
        <v>0.31701757082116694</v>
      </c>
      <c r="V1165">
        <v>0.66</v>
      </c>
      <c r="W1165" t="s">
        <v>19</v>
      </c>
      <c r="X1165">
        <v>586554000000</v>
      </c>
      <c r="Y1165" t="s">
        <v>19</v>
      </c>
      <c r="Z1165" t="s">
        <v>19</v>
      </c>
      <c r="AA1165" t="s">
        <v>19</v>
      </c>
      <c r="AB1165">
        <v>2190490000000</v>
      </c>
      <c r="AC1165">
        <v>33911000000</v>
      </c>
      <c r="AD1165" t="s">
        <v>19</v>
      </c>
      <c r="AE1165" t="s">
        <v>19</v>
      </c>
      <c r="AF1165" t="s">
        <v>19</v>
      </c>
      <c r="AG1165" t="s">
        <v>19</v>
      </c>
      <c r="AH1165" t="s">
        <v>19</v>
      </c>
      <c r="AI1165" t="s">
        <v>19</v>
      </c>
      <c r="AJ1165" t="s">
        <v>19</v>
      </c>
      <c r="AK1165">
        <v>2867847000000</v>
      </c>
      <c r="AL1165">
        <v>3727936000000</v>
      </c>
      <c r="AM1165">
        <v>884000000</v>
      </c>
      <c r="AN1165">
        <v>56260000000</v>
      </c>
      <c r="AO1165">
        <v>166513000000</v>
      </c>
      <c r="AP1165">
        <v>141905000000</v>
      </c>
      <c r="AQ1165">
        <v>56910000000</v>
      </c>
      <c r="AR1165">
        <v>84995000000</v>
      </c>
      <c r="AS1165">
        <v>19748000000</v>
      </c>
      <c r="AT1165">
        <v>104743000000</v>
      </c>
      <c r="AU1165" t="s">
        <v>19</v>
      </c>
      <c r="AV1165" t="s">
        <v>19</v>
      </c>
      <c r="AW1165" t="s">
        <v>19</v>
      </c>
      <c r="AX1165">
        <v>42543000000</v>
      </c>
      <c r="AY1165">
        <v>12246000000</v>
      </c>
      <c r="AZ1165" t="s">
        <v>19</v>
      </c>
      <c r="BA1165" t="s">
        <v>19</v>
      </c>
      <c r="BB1165" t="s">
        <v>19</v>
      </c>
      <c r="BC1165" t="s">
        <v>19</v>
      </c>
      <c r="BD1165">
        <v>49954000000</v>
      </c>
      <c r="BE1165">
        <v>10782000000</v>
      </c>
      <c r="BF1165">
        <v>130000000</v>
      </c>
      <c r="BG1165">
        <v>12377000000</v>
      </c>
      <c r="BH1165">
        <v>26665000000</v>
      </c>
      <c r="BI1165">
        <v>-24167000000</v>
      </c>
      <c r="BJ1165">
        <v>-7696000000</v>
      </c>
      <c r="BK1165">
        <v>-4788000000</v>
      </c>
      <c r="BL1165">
        <v>18898000000</v>
      </c>
    </row>
    <row r="1166" spans="1:64" x14ac:dyDescent="0.3">
      <c r="A1166" s="3">
        <v>3328</v>
      </c>
      <c r="B1166" s="3">
        <v>2011</v>
      </c>
      <c r="C1166" s="3" t="s">
        <v>31</v>
      </c>
      <c r="D1166" s="2">
        <v>40633</v>
      </c>
      <c r="E1166" s="2">
        <v>40661</v>
      </c>
      <c r="F1166" t="s">
        <v>21</v>
      </c>
      <c r="G1166" t="s">
        <v>19</v>
      </c>
      <c r="H1166">
        <v>41871000000</v>
      </c>
      <c r="I1166">
        <f t="shared" si="239"/>
        <v>-3720000000</v>
      </c>
      <c r="J1166" t="s">
        <v>19</v>
      </c>
      <c r="K1166">
        <v>4128673000000</v>
      </c>
      <c r="L1166">
        <v>236251000000</v>
      </c>
      <c r="M1166" t="s">
        <v>19</v>
      </c>
      <c r="N1166">
        <f t="shared" si="240"/>
        <v>1.0141515203553296E-2</v>
      </c>
      <c r="O1166">
        <f t="shared" si="241"/>
        <v>0.17723099584763663</v>
      </c>
      <c r="P1166" t="s">
        <v>19</v>
      </c>
      <c r="Q1166">
        <f t="shared" si="242"/>
        <v>-9.0101589542208838E-4</v>
      </c>
      <c r="R1166">
        <f t="shared" si="243"/>
        <v>-1.5745965096444037E-2</v>
      </c>
      <c r="S1166" t="e">
        <f t="shared" si="245"/>
        <v>#VALUE!</v>
      </c>
      <c r="T1166">
        <f t="shared" si="246"/>
        <v>0.37688007992871225</v>
      </c>
      <c r="U1166">
        <f t="shared" si="244"/>
        <v>0.29559838551742257</v>
      </c>
      <c r="V1166">
        <v>0.7</v>
      </c>
      <c r="W1166" t="s">
        <v>19</v>
      </c>
      <c r="X1166">
        <v>604622000000</v>
      </c>
      <c r="Y1166" t="s">
        <v>19</v>
      </c>
      <c r="Z1166" t="s">
        <v>19</v>
      </c>
      <c r="AA1166" t="s">
        <v>19</v>
      </c>
      <c r="AB1166">
        <v>2295287000000</v>
      </c>
      <c r="AC1166">
        <v>34059000000</v>
      </c>
      <c r="AD1166" t="s">
        <v>19</v>
      </c>
      <c r="AE1166" t="s">
        <v>19</v>
      </c>
      <c r="AF1166" t="s">
        <v>19</v>
      </c>
      <c r="AG1166" t="s">
        <v>19</v>
      </c>
      <c r="AH1166" t="s">
        <v>19</v>
      </c>
      <c r="AI1166" t="s">
        <v>19</v>
      </c>
      <c r="AJ1166" t="s">
        <v>19</v>
      </c>
      <c r="AK1166">
        <v>3037561000000</v>
      </c>
      <c r="AL1166">
        <v>3891517000000</v>
      </c>
      <c r="AM1166">
        <v>905000000</v>
      </c>
      <c r="AN1166">
        <v>56260000000</v>
      </c>
      <c r="AO1166">
        <v>179991000000</v>
      </c>
      <c r="AP1166">
        <v>152250000000</v>
      </c>
      <c r="AQ1166">
        <v>62550000000</v>
      </c>
      <c r="AR1166">
        <v>89700000000</v>
      </c>
      <c r="AS1166">
        <v>21399000000</v>
      </c>
      <c r="AT1166">
        <v>111099000000</v>
      </c>
      <c r="AU1166" t="s">
        <v>19</v>
      </c>
      <c r="AV1166" t="s">
        <v>19</v>
      </c>
      <c r="AW1166" t="s">
        <v>19</v>
      </c>
      <c r="AX1166">
        <v>44683000000</v>
      </c>
      <c r="AY1166">
        <v>12754000000</v>
      </c>
      <c r="AZ1166" t="s">
        <v>19</v>
      </c>
      <c r="BA1166" t="s">
        <v>19</v>
      </c>
      <c r="BB1166" t="s">
        <v>19</v>
      </c>
      <c r="BC1166" t="s">
        <v>19</v>
      </c>
      <c r="BD1166">
        <v>53662000000</v>
      </c>
      <c r="BE1166">
        <v>11671000000</v>
      </c>
      <c r="BF1166">
        <v>120000000</v>
      </c>
      <c r="BG1166">
        <v>12377000000</v>
      </c>
      <c r="BH1166">
        <v>29494000000</v>
      </c>
      <c r="BI1166">
        <v>4431000000</v>
      </c>
      <c r="BJ1166">
        <v>-8151000000</v>
      </c>
      <c r="BK1166">
        <v>6311000000</v>
      </c>
      <c r="BL1166">
        <v>18875000000</v>
      </c>
    </row>
    <row r="1167" spans="1:64" x14ac:dyDescent="0.3">
      <c r="A1167" s="3">
        <v>3328</v>
      </c>
      <c r="B1167" s="3">
        <v>2011</v>
      </c>
      <c r="C1167" s="3" t="s">
        <v>30</v>
      </c>
      <c r="D1167" s="2">
        <v>40724</v>
      </c>
      <c r="E1167" s="2">
        <v>40773</v>
      </c>
      <c r="F1167" t="s">
        <v>21</v>
      </c>
      <c r="G1167" t="s">
        <v>19</v>
      </c>
      <c r="H1167">
        <v>45081000000</v>
      </c>
      <c r="I1167">
        <f t="shared" si="239"/>
        <v>1716000000</v>
      </c>
      <c r="J1167" t="s">
        <v>19</v>
      </c>
      <c r="K1167">
        <v>4347717000000</v>
      </c>
      <c r="L1167">
        <v>247542000000</v>
      </c>
      <c r="M1167" t="s">
        <v>19</v>
      </c>
      <c r="N1167">
        <f t="shared" si="240"/>
        <v>1.0368890155454001E-2</v>
      </c>
      <c r="O1167">
        <f t="shared" si="241"/>
        <v>0.18211455025813802</v>
      </c>
      <c r="P1167" t="s">
        <v>19</v>
      </c>
      <c r="Q1167">
        <f t="shared" si="242"/>
        <v>3.946899027696605E-4</v>
      </c>
      <c r="R1167">
        <f t="shared" si="243"/>
        <v>6.9321569673025185E-3</v>
      </c>
      <c r="S1167" t="e">
        <f t="shared" si="245"/>
        <v>#VALUE!</v>
      </c>
      <c r="T1167">
        <f t="shared" si="246"/>
        <v>0.38404722960539767</v>
      </c>
      <c r="U1167">
        <f t="shared" si="244"/>
        <v>0.14975266742086465</v>
      </c>
      <c r="V1167">
        <v>0.73</v>
      </c>
      <c r="W1167" t="s">
        <v>19</v>
      </c>
      <c r="X1167">
        <v>657510000000</v>
      </c>
      <c r="Y1167" t="s">
        <v>19</v>
      </c>
      <c r="Z1167" t="s">
        <v>19</v>
      </c>
      <c r="AA1167" t="s">
        <v>19</v>
      </c>
      <c r="AB1167">
        <v>2381861000000</v>
      </c>
      <c r="AC1167">
        <v>34375000000</v>
      </c>
      <c r="AD1167" t="s">
        <v>19</v>
      </c>
      <c r="AE1167" t="s">
        <v>19</v>
      </c>
      <c r="AF1167" t="s">
        <v>19</v>
      </c>
      <c r="AG1167" t="s">
        <v>19</v>
      </c>
      <c r="AH1167" t="s">
        <v>19</v>
      </c>
      <c r="AI1167" t="s">
        <v>19</v>
      </c>
      <c r="AJ1167" t="s">
        <v>19</v>
      </c>
      <c r="AK1167">
        <v>3157975000000</v>
      </c>
      <c r="AL1167">
        <v>4099307000000</v>
      </c>
      <c r="AM1167">
        <v>868000000</v>
      </c>
      <c r="AN1167">
        <v>56260000000</v>
      </c>
      <c r="AO1167">
        <v>191282000000</v>
      </c>
      <c r="AP1167">
        <v>164444000000</v>
      </c>
      <c r="AQ1167">
        <v>69769000000</v>
      </c>
      <c r="AR1167">
        <v>94675000000</v>
      </c>
      <c r="AS1167">
        <v>22709000000</v>
      </c>
      <c r="AT1167">
        <v>117384000000</v>
      </c>
      <c r="AU1167" t="s">
        <v>19</v>
      </c>
      <c r="AV1167" t="s">
        <v>19</v>
      </c>
      <c r="AW1167" t="s">
        <v>19</v>
      </c>
      <c r="AX1167">
        <v>46808000000</v>
      </c>
      <c r="AY1167">
        <v>12781000000</v>
      </c>
      <c r="AZ1167" t="s">
        <v>19</v>
      </c>
      <c r="BA1167" t="s">
        <v>19</v>
      </c>
      <c r="BB1167" t="s">
        <v>19</v>
      </c>
      <c r="BC1167" t="s">
        <v>19</v>
      </c>
      <c r="BD1167">
        <v>57795000000</v>
      </c>
      <c r="BE1167">
        <v>12603000000</v>
      </c>
      <c r="BF1167">
        <v>111000000</v>
      </c>
      <c r="BG1167">
        <v>6751000000</v>
      </c>
      <c r="BH1167">
        <v>38330000000</v>
      </c>
      <c r="BI1167">
        <v>9401000000</v>
      </c>
      <c r="BJ1167">
        <v>-7685000000</v>
      </c>
      <c r="BK1167">
        <v>27553000000</v>
      </c>
      <c r="BL1167">
        <v>6606000000</v>
      </c>
    </row>
    <row r="1168" spans="1:64" x14ac:dyDescent="0.3">
      <c r="A1168" s="3">
        <v>3328</v>
      </c>
      <c r="B1168" s="3">
        <v>2011</v>
      </c>
      <c r="C1168" s="3" t="s">
        <v>32</v>
      </c>
      <c r="D1168" s="2">
        <v>40816</v>
      </c>
      <c r="E1168" s="2">
        <v>40843</v>
      </c>
      <c r="F1168" t="s">
        <v>21</v>
      </c>
      <c r="G1168" t="s">
        <v>19</v>
      </c>
      <c r="H1168">
        <v>47921000000</v>
      </c>
      <c r="I1168">
        <f t="shared" si="239"/>
        <v>42788000000</v>
      </c>
      <c r="J1168" t="s">
        <v>19</v>
      </c>
      <c r="K1168">
        <v>4362297000000</v>
      </c>
      <c r="L1168">
        <v>257745000000</v>
      </c>
      <c r="M1168" t="s">
        <v>19</v>
      </c>
      <c r="N1168">
        <f t="shared" si="240"/>
        <v>1.0985267623914649E-2</v>
      </c>
      <c r="O1168">
        <f t="shared" si="241"/>
        <v>0.18592407224194457</v>
      </c>
      <c r="P1168" t="s">
        <v>19</v>
      </c>
      <c r="Q1168">
        <f t="shared" si="242"/>
        <v>9.8085939586415143E-3</v>
      </c>
      <c r="R1168">
        <f t="shared" si="243"/>
        <v>0.1660090399425789</v>
      </c>
      <c r="S1168" t="e">
        <f t="shared" si="245"/>
        <v>#VALUE!</v>
      </c>
      <c r="T1168">
        <f t="shared" si="246"/>
        <v>0.3891365603709388</v>
      </c>
      <c r="U1168">
        <f t="shared" si="244"/>
        <v>0.25827925126771145</v>
      </c>
      <c r="V1168">
        <v>0.77</v>
      </c>
      <c r="W1168" t="s">
        <v>19</v>
      </c>
      <c r="X1168">
        <v>723420000000</v>
      </c>
      <c r="Y1168" t="s">
        <v>19</v>
      </c>
      <c r="Z1168" t="s">
        <v>19</v>
      </c>
      <c r="AA1168" t="s">
        <v>19</v>
      </c>
      <c r="AB1168">
        <v>2453570000000</v>
      </c>
      <c r="AC1168">
        <v>35319000000</v>
      </c>
      <c r="AD1168" t="s">
        <v>19</v>
      </c>
      <c r="AE1168" t="s">
        <v>19</v>
      </c>
      <c r="AF1168" t="s">
        <v>19</v>
      </c>
      <c r="AG1168" t="s">
        <v>19</v>
      </c>
      <c r="AH1168" t="s">
        <v>19</v>
      </c>
      <c r="AI1168" t="s">
        <v>19</v>
      </c>
      <c r="AJ1168" t="s">
        <v>19</v>
      </c>
      <c r="AK1168">
        <v>3163528000000</v>
      </c>
      <c r="AL1168">
        <v>4103673000000</v>
      </c>
      <c r="AM1168">
        <v>879000000</v>
      </c>
      <c r="AN1168">
        <v>61886000000</v>
      </c>
      <c r="AO1168">
        <v>195859000000</v>
      </c>
      <c r="AP1168">
        <v>178876000000</v>
      </c>
      <c r="AQ1168">
        <v>78968000000</v>
      </c>
      <c r="AR1168">
        <v>99908000000</v>
      </c>
      <c r="AS1168">
        <v>23239000000</v>
      </c>
      <c r="AT1168">
        <v>123147000000</v>
      </c>
      <c r="AU1168" t="s">
        <v>19</v>
      </c>
      <c r="AV1168" t="s">
        <v>19</v>
      </c>
      <c r="AW1168" t="s">
        <v>19</v>
      </c>
      <c r="AX1168">
        <v>49734000000</v>
      </c>
      <c r="AY1168">
        <v>11754000000</v>
      </c>
      <c r="AZ1168" t="s">
        <v>19</v>
      </c>
      <c r="BA1168" t="s">
        <v>19</v>
      </c>
      <c r="BB1168" t="s">
        <v>19</v>
      </c>
      <c r="BC1168" t="s">
        <v>19</v>
      </c>
      <c r="BD1168">
        <v>61659000000</v>
      </c>
      <c r="BE1168">
        <v>13621000000</v>
      </c>
      <c r="BF1168">
        <v>117000000</v>
      </c>
      <c r="BG1168">
        <v>12377000000</v>
      </c>
      <c r="BH1168">
        <v>35544000000</v>
      </c>
      <c r="BI1168">
        <v>51359000000</v>
      </c>
      <c r="BJ1168">
        <v>-8571000000</v>
      </c>
      <c r="BK1168">
        <v>44297000000</v>
      </c>
      <c r="BL1168">
        <v>-8862000000</v>
      </c>
    </row>
    <row r="1169" spans="1:64" x14ac:dyDescent="0.3">
      <c r="A1169" s="3">
        <v>3328</v>
      </c>
      <c r="B1169" s="3">
        <v>2011</v>
      </c>
      <c r="C1169" s="3" t="s">
        <v>29</v>
      </c>
      <c r="D1169" s="2">
        <v>40908</v>
      </c>
      <c r="E1169" s="2">
        <v>40996</v>
      </c>
      <c r="F1169" t="s">
        <v>21</v>
      </c>
      <c r="G1169">
        <v>65449000000</v>
      </c>
      <c r="H1169">
        <v>50735000000</v>
      </c>
      <c r="I1169">
        <f t="shared" si="239"/>
        <v>-7992000000</v>
      </c>
      <c r="J1169" t="s">
        <v>19</v>
      </c>
      <c r="K1169">
        <v>4611177000000</v>
      </c>
      <c r="L1169">
        <v>271802000000</v>
      </c>
      <c r="M1169" t="s">
        <v>19</v>
      </c>
      <c r="N1169">
        <f t="shared" si="240"/>
        <v>1.1002613866264513E-2</v>
      </c>
      <c r="O1169">
        <f t="shared" si="241"/>
        <v>0.18666161396899214</v>
      </c>
      <c r="P1169" t="s">
        <v>19</v>
      </c>
      <c r="Q1169">
        <f t="shared" si="242"/>
        <v>-1.7331800535958606E-3</v>
      </c>
      <c r="R1169">
        <f t="shared" si="243"/>
        <v>-2.9403757146746527E-2</v>
      </c>
      <c r="S1169">
        <f t="shared" si="245"/>
        <v>0.51214053757971756</v>
      </c>
      <c r="T1169">
        <f t="shared" si="246"/>
        <v>0.39700301263742716</v>
      </c>
      <c r="U1169">
        <f t="shared" si="244"/>
        <v>0.12198679412634277</v>
      </c>
      <c r="V1169">
        <v>0.82</v>
      </c>
      <c r="W1169" t="s">
        <v>19</v>
      </c>
      <c r="X1169">
        <v>736999000000</v>
      </c>
      <c r="Y1169" t="s">
        <v>19</v>
      </c>
      <c r="Z1169" t="s">
        <v>19</v>
      </c>
      <c r="AA1169" t="s">
        <v>19</v>
      </c>
      <c r="AB1169">
        <v>2505385000000</v>
      </c>
      <c r="AC1169">
        <v>37017000000</v>
      </c>
      <c r="AD1169" t="s">
        <v>19</v>
      </c>
      <c r="AE1169">
        <v>298000000</v>
      </c>
      <c r="AF1169" t="s">
        <v>19</v>
      </c>
      <c r="AG1169" t="s">
        <v>19</v>
      </c>
      <c r="AH1169" t="s">
        <v>19</v>
      </c>
      <c r="AI1169" t="s">
        <v>19</v>
      </c>
      <c r="AJ1169" t="s">
        <v>19</v>
      </c>
      <c r="AK1169">
        <v>3283232000000</v>
      </c>
      <c r="AL1169">
        <v>4338389000000</v>
      </c>
      <c r="AM1169">
        <v>986000000</v>
      </c>
      <c r="AN1169">
        <v>61886000000</v>
      </c>
      <c r="AO1169">
        <v>209916000000</v>
      </c>
      <c r="AP1169">
        <v>191764000000</v>
      </c>
      <c r="AQ1169">
        <v>88271000000</v>
      </c>
      <c r="AR1169">
        <v>103493000000</v>
      </c>
      <c r="AS1169">
        <v>24302000000</v>
      </c>
      <c r="AT1169">
        <v>127795000000</v>
      </c>
      <c r="AU1169" t="s">
        <v>19</v>
      </c>
      <c r="AV1169" t="s">
        <v>19</v>
      </c>
      <c r="AW1169" t="s">
        <v>19</v>
      </c>
      <c r="AX1169">
        <v>49863000000</v>
      </c>
      <c r="AY1169">
        <v>12479000000</v>
      </c>
      <c r="AZ1169" t="s">
        <v>19</v>
      </c>
      <c r="BA1169" t="s">
        <v>19</v>
      </c>
      <c r="BB1169" t="s">
        <v>19</v>
      </c>
      <c r="BC1169" t="s">
        <v>19</v>
      </c>
      <c r="BD1169">
        <v>65451000000</v>
      </c>
      <c r="BE1169">
        <v>14634000000</v>
      </c>
      <c r="BF1169">
        <v>82000000</v>
      </c>
      <c r="BG1169">
        <v>6189000000</v>
      </c>
      <c r="BH1169">
        <v>44546000000</v>
      </c>
      <c r="BI1169">
        <v>-1146000000</v>
      </c>
      <c r="BJ1169">
        <v>-6846000000</v>
      </c>
      <c r="BK1169">
        <v>28045000000</v>
      </c>
      <c r="BL1169">
        <v>26741000000</v>
      </c>
    </row>
    <row r="1170" spans="1:64" x14ac:dyDescent="0.3">
      <c r="A1170" s="3">
        <v>3328</v>
      </c>
      <c r="B1170" s="3">
        <v>2012</v>
      </c>
      <c r="C1170" s="3" t="s">
        <v>31</v>
      </c>
      <c r="D1170" s="2">
        <v>40999</v>
      </c>
      <c r="E1170" s="2">
        <v>41026</v>
      </c>
      <c r="F1170" t="s">
        <v>21</v>
      </c>
      <c r="G1170" t="s">
        <v>19</v>
      </c>
      <c r="H1170">
        <v>53332000000</v>
      </c>
      <c r="I1170">
        <f t="shared" si="239"/>
        <v>59245000000</v>
      </c>
      <c r="J1170" t="s">
        <v>19</v>
      </c>
      <c r="K1170">
        <v>4882834000000</v>
      </c>
      <c r="L1170">
        <v>288046000000</v>
      </c>
      <c r="M1170" t="s">
        <v>19</v>
      </c>
      <c r="N1170">
        <f t="shared" si="240"/>
        <v>1.0922345506728265E-2</v>
      </c>
      <c r="O1170">
        <f t="shared" si="241"/>
        <v>0.18515098282913145</v>
      </c>
      <c r="P1170" t="s">
        <v>19</v>
      </c>
      <c r="Q1170">
        <f t="shared" si="242"/>
        <v>1.213332257455404E-2</v>
      </c>
      <c r="R1170">
        <f t="shared" si="243"/>
        <v>0.20567895405594941</v>
      </c>
      <c r="S1170" t="e">
        <f t="shared" si="245"/>
        <v>#VALUE!</v>
      </c>
      <c r="T1170">
        <f t="shared" si="246"/>
        <v>0.39793466744265865</v>
      </c>
      <c r="U1170">
        <f t="shared" si="244"/>
        <v>0.11604665116627916</v>
      </c>
      <c r="V1170">
        <v>0.84</v>
      </c>
      <c r="W1170" t="s">
        <v>19</v>
      </c>
      <c r="X1170">
        <v>732417000000</v>
      </c>
      <c r="Y1170" t="s">
        <v>19</v>
      </c>
      <c r="Z1170" t="s">
        <v>19</v>
      </c>
      <c r="AA1170" t="s">
        <v>19</v>
      </c>
      <c r="AB1170">
        <v>2644968000000</v>
      </c>
      <c r="AC1170">
        <v>37560000000</v>
      </c>
      <c r="AD1170" t="s">
        <v>19</v>
      </c>
      <c r="AE1170">
        <v>300000000</v>
      </c>
      <c r="AF1170" t="s">
        <v>19</v>
      </c>
      <c r="AG1170" t="s">
        <v>19</v>
      </c>
      <c r="AH1170" t="s">
        <v>19</v>
      </c>
      <c r="AI1170" t="s">
        <v>19</v>
      </c>
      <c r="AJ1170" t="s">
        <v>19</v>
      </c>
      <c r="AK1170">
        <v>3414270000000</v>
      </c>
      <c r="AL1170">
        <v>4593767000000</v>
      </c>
      <c r="AM1170">
        <v>1021000000</v>
      </c>
      <c r="AN1170">
        <v>61886000000</v>
      </c>
      <c r="AO1170">
        <v>226160000000</v>
      </c>
      <c r="AP1170">
        <v>207965000000</v>
      </c>
      <c r="AQ1170">
        <v>99394000000</v>
      </c>
      <c r="AR1170">
        <v>108571000000</v>
      </c>
      <c r="AS1170">
        <v>25451000000</v>
      </c>
      <c r="AT1170">
        <v>134022000000</v>
      </c>
      <c r="AU1170" t="s">
        <v>19</v>
      </c>
      <c r="AV1170" t="s">
        <v>19</v>
      </c>
      <c r="AW1170" t="s">
        <v>19</v>
      </c>
      <c r="AX1170">
        <v>55911000000</v>
      </c>
      <c r="AY1170">
        <v>13166000000</v>
      </c>
      <c r="AZ1170" t="s">
        <v>19</v>
      </c>
      <c r="BA1170" t="s">
        <v>19</v>
      </c>
      <c r="BB1170" t="s">
        <v>19</v>
      </c>
      <c r="BC1170" t="s">
        <v>19</v>
      </c>
      <c r="BD1170">
        <v>68752000000</v>
      </c>
      <c r="BE1170">
        <v>15341000000</v>
      </c>
      <c r="BF1170">
        <v>79000000</v>
      </c>
      <c r="BG1170">
        <v>6189000000</v>
      </c>
      <c r="BH1170">
        <v>47143000000</v>
      </c>
      <c r="BI1170">
        <v>66513000000</v>
      </c>
      <c r="BJ1170">
        <v>-7268000000</v>
      </c>
      <c r="BK1170">
        <v>6129000000</v>
      </c>
      <c r="BL1170">
        <v>22878000000</v>
      </c>
    </row>
    <row r="1171" spans="1:64" x14ac:dyDescent="0.3">
      <c r="A1171" s="3">
        <v>3328</v>
      </c>
      <c r="B1171" s="3">
        <v>2012</v>
      </c>
      <c r="C1171" s="3" t="s">
        <v>30</v>
      </c>
      <c r="D1171" s="2">
        <v>41090</v>
      </c>
      <c r="E1171" s="2">
        <v>41151</v>
      </c>
      <c r="F1171" t="s">
        <v>21</v>
      </c>
      <c r="G1171" t="s">
        <v>19</v>
      </c>
      <c r="H1171">
        <v>55428000000</v>
      </c>
      <c r="I1171">
        <f t="shared" si="239"/>
        <v>176731000000</v>
      </c>
      <c r="J1171" t="s">
        <v>19</v>
      </c>
      <c r="K1171">
        <v>5152208000000</v>
      </c>
      <c r="L1171">
        <v>298029000000</v>
      </c>
      <c r="M1171" t="s">
        <v>19</v>
      </c>
      <c r="N1171">
        <f t="shared" si="240"/>
        <v>1.0758106039197175E-2</v>
      </c>
      <c r="O1171">
        <f t="shared" si="241"/>
        <v>0.18598190109016235</v>
      </c>
      <c r="P1171" t="s">
        <v>19</v>
      </c>
      <c r="Q1171">
        <f t="shared" si="242"/>
        <v>3.430199246614267E-2</v>
      </c>
      <c r="R1171">
        <f t="shared" si="243"/>
        <v>0.59299933899050095</v>
      </c>
      <c r="S1171" t="e">
        <f t="shared" si="245"/>
        <v>#VALUE!</v>
      </c>
      <c r="T1171">
        <f t="shared" si="246"/>
        <v>0.3970572433505018</v>
      </c>
      <c r="U1171">
        <f t="shared" si="244"/>
        <v>0.11165836761203723</v>
      </c>
      <c r="V1171">
        <v>0.89</v>
      </c>
      <c r="W1171" t="s">
        <v>19</v>
      </c>
      <c r="X1171">
        <v>758030000000</v>
      </c>
      <c r="Y1171" t="s">
        <v>19</v>
      </c>
      <c r="Z1171" t="s">
        <v>19</v>
      </c>
      <c r="AA1171" t="s">
        <v>19</v>
      </c>
      <c r="AB1171">
        <v>2743356000000</v>
      </c>
      <c r="AC1171">
        <v>38449000000</v>
      </c>
      <c r="AD1171" t="s">
        <v>19</v>
      </c>
      <c r="AE1171">
        <v>298000000</v>
      </c>
      <c r="AF1171" t="s">
        <v>19</v>
      </c>
      <c r="AG1171" t="s">
        <v>19</v>
      </c>
      <c r="AH1171" t="s">
        <v>19</v>
      </c>
      <c r="AI1171" t="s">
        <v>19</v>
      </c>
      <c r="AJ1171" t="s">
        <v>19</v>
      </c>
      <c r="AK1171">
        <v>3592312000000</v>
      </c>
      <c r="AL1171">
        <v>4853154000000</v>
      </c>
      <c r="AM1171">
        <v>1025000000</v>
      </c>
      <c r="AN1171">
        <v>61886000000</v>
      </c>
      <c r="AO1171">
        <v>236143000000</v>
      </c>
      <c r="AP1171">
        <v>221595000000</v>
      </c>
      <c r="AQ1171">
        <v>109284000000</v>
      </c>
      <c r="AR1171">
        <v>112311000000</v>
      </c>
      <c r="AS1171">
        <v>27286000000</v>
      </c>
      <c r="AT1171">
        <v>139597000000</v>
      </c>
      <c r="AU1171" t="s">
        <v>19</v>
      </c>
      <c r="AV1171" t="s">
        <v>19</v>
      </c>
      <c r="AW1171" t="s">
        <v>19</v>
      </c>
      <c r="AX1171">
        <v>54160000000</v>
      </c>
      <c r="AY1171">
        <v>13808000000</v>
      </c>
      <c r="AZ1171" t="s">
        <v>19</v>
      </c>
      <c r="BA1171" t="s">
        <v>19</v>
      </c>
      <c r="BB1171" t="s">
        <v>19</v>
      </c>
      <c r="BC1171" t="s">
        <v>19</v>
      </c>
      <c r="BD1171">
        <v>71629000000</v>
      </c>
      <c r="BE1171">
        <v>16119000000</v>
      </c>
      <c r="BF1171">
        <v>82000000</v>
      </c>
      <c r="BG1171">
        <v>6189000000</v>
      </c>
      <c r="BH1171">
        <v>49239000000</v>
      </c>
      <c r="BI1171">
        <v>184786000000</v>
      </c>
      <c r="BJ1171">
        <v>-8055000000</v>
      </c>
      <c r="BK1171">
        <v>-2949000000</v>
      </c>
      <c r="BL1171">
        <v>18215000000</v>
      </c>
    </row>
    <row r="1172" spans="1:64" x14ac:dyDescent="0.3">
      <c r="A1172" s="3">
        <v>3328</v>
      </c>
      <c r="B1172" s="3">
        <v>2012</v>
      </c>
      <c r="C1172" s="3" t="s">
        <v>32</v>
      </c>
      <c r="D1172" s="2">
        <v>41182</v>
      </c>
      <c r="E1172" s="2">
        <v>41212</v>
      </c>
      <c r="F1172" t="s">
        <v>21</v>
      </c>
      <c r="G1172" t="s">
        <v>19</v>
      </c>
      <c r="H1172">
        <v>56827000000</v>
      </c>
      <c r="I1172">
        <f t="shared" si="239"/>
        <v>24213000000</v>
      </c>
      <c r="J1172" t="s">
        <v>19</v>
      </c>
      <c r="K1172">
        <v>5173349000000</v>
      </c>
      <c r="L1172">
        <v>366252000000</v>
      </c>
      <c r="M1172" t="s">
        <v>19</v>
      </c>
      <c r="N1172">
        <f t="shared" si="240"/>
        <v>1.0984567250344022E-2</v>
      </c>
      <c r="O1172">
        <f t="shared" si="241"/>
        <v>0.15515819708834355</v>
      </c>
      <c r="P1172" t="s">
        <v>19</v>
      </c>
      <c r="Q1172">
        <f t="shared" si="242"/>
        <v>4.6803337644531614E-3</v>
      </c>
      <c r="R1172">
        <f t="shared" si="243"/>
        <v>6.6110219193342284E-2</v>
      </c>
      <c r="S1172" t="e">
        <f t="shared" si="245"/>
        <v>#VALUE!</v>
      </c>
      <c r="T1172">
        <f t="shared" si="246"/>
        <v>0.39652369289596895</v>
      </c>
      <c r="U1172">
        <f t="shared" si="244"/>
        <v>0.10890949724602741</v>
      </c>
      <c r="V1172">
        <v>0.9</v>
      </c>
      <c r="W1172" t="s">
        <v>19</v>
      </c>
      <c r="X1172">
        <v>823680000000</v>
      </c>
      <c r="Y1172" t="s">
        <v>19</v>
      </c>
      <c r="Z1172" t="s">
        <v>19</v>
      </c>
      <c r="AA1172" t="s">
        <v>19</v>
      </c>
      <c r="AB1172">
        <v>2803070000000</v>
      </c>
      <c r="AC1172">
        <v>41859000000</v>
      </c>
      <c r="AD1172" t="s">
        <v>19</v>
      </c>
      <c r="AE1172">
        <v>299000000</v>
      </c>
      <c r="AF1172" t="s">
        <v>19</v>
      </c>
      <c r="AG1172" t="s">
        <v>19</v>
      </c>
      <c r="AH1172" t="s">
        <v>19</v>
      </c>
      <c r="AI1172" t="s">
        <v>19</v>
      </c>
      <c r="AJ1172" t="s">
        <v>19</v>
      </c>
      <c r="AK1172">
        <v>3640301000000</v>
      </c>
      <c r="AL1172">
        <v>4805607000000</v>
      </c>
      <c r="AM1172">
        <v>1490000000</v>
      </c>
      <c r="AN1172">
        <v>74263000000</v>
      </c>
      <c r="AO1172">
        <v>291989000000</v>
      </c>
      <c r="AP1172">
        <v>232038000000</v>
      </c>
      <c r="AQ1172">
        <v>115857000000</v>
      </c>
      <c r="AR1172">
        <v>116181000000</v>
      </c>
      <c r="AS1172">
        <v>27132000000</v>
      </c>
      <c r="AT1172">
        <v>143313000000</v>
      </c>
      <c r="AU1172" t="s">
        <v>19</v>
      </c>
      <c r="AV1172" t="s">
        <v>19</v>
      </c>
      <c r="AW1172" t="s">
        <v>19</v>
      </c>
      <c r="AX1172">
        <v>56290000000</v>
      </c>
      <c r="AY1172">
        <v>13594000000</v>
      </c>
      <c r="AZ1172" t="s">
        <v>19</v>
      </c>
      <c r="BA1172" t="s">
        <v>19</v>
      </c>
      <c r="BB1172" t="s">
        <v>19</v>
      </c>
      <c r="BC1172" t="s">
        <v>19</v>
      </c>
      <c r="BD1172">
        <v>73427000000</v>
      </c>
      <c r="BE1172">
        <v>16525000000</v>
      </c>
      <c r="BF1172">
        <v>75000000</v>
      </c>
      <c r="BG1172">
        <v>6189000000</v>
      </c>
      <c r="BH1172">
        <v>50638000000</v>
      </c>
      <c r="BI1172">
        <v>32828000000</v>
      </c>
      <c r="BJ1172">
        <v>-8615000000</v>
      </c>
      <c r="BK1172">
        <v>-65430000000</v>
      </c>
      <c r="BL1172">
        <v>75851000000</v>
      </c>
    </row>
    <row r="1173" spans="1:64" x14ac:dyDescent="0.3">
      <c r="A1173" s="3">
        <v>3328</v>
      </c>
      <c r="B1173" s="3">
        <v>2012</v>
      </c>
      <c r="C1173" s="3" t="s">
        <v>29</v>
      </c>
      <c r="D1173" s="2">
        <v>41274</v>
      </c>
      <c r="E1173" s="2">
        <v>41360</v>
      </c>
      <c r="F1173" t="s">
        <v>21</v>
      </c>
      <c r="G1173">
        <v>75215000000</v>
      </c>
      <c r="H1173">
        <v>58369000000</v>
      </c>
      <c r="I1173">
        <f t="shared" si="239"/>
        <v>66841000000</v>
      </c>
      <c r="J1173" t="s">
        <v>19</v>
      </c>
      <c r="K1173">
        <v>5273379000000</v>
      </c>
      <c r="L1173">
        <v>379918000000</v>
      </c>
      <c r="M1173" t="s">
        <v>19</v>
      </c>
      <c r="N1173">
        <f t="shared" si="240"/>
        <v>1.1068614639683588E-2</v>
      </c>
      <c r="O1173">
        <f t="shared" si="241"/>
        <v>0.15363578456403751</v>
      </c>
      <c r="P1173" t="s">
        <v>19</v>
      </c>
      <c r="Q1173">
        <f t="shared" si="242"/>
        <v>1.2675174684011902E-2</v>
      </c>
      <c r="R1173">
        <f t="shared" si="243"/>
        <v>0.17593533341405251</v>
      </c>
      <c r="S1173">
        <f t="shared" si="245"/>
        <v>0.50757841602332232</v>
      </c>
      <c r="T1173">
        <f t="shared" si="246"/>
        <v>0.39389542730659183</v>
      </c>
      <c r="U1173">
        <f t="shared" si="244"/>
        <v>0.30535044287207253</v>
      </c>
      <c r="V1173">
        <v>0.88</v>
      </c>
      <c r="W1173" t="s">
        <v>19</v>
      </c>
      <c r="X1173">
        <v>816846000000</v>
      </c>
      <c r="Y1173" t="s">
        <v>19</v>
      </c>
      <c r="Z1173" t="s">
        <v>19</v>
      </c>
      <c r="AA1173" t="s">
        <v>19</v>
      </c>
      <c r="AB1173">
        <v>2879628000000</v>
      </c>
      <c r="AC1173">
        <v>45536000000</v>
      </c>
      <c r="AD1173" t="s">
        <v>19</v>
      </c>
      <c r="AE1173">
        <v>302000000</v>
      </c>
      <c r="AF1173" t="s">
        <v>19</v>
      </c>
      <c r="AG1173" t="s">
        <v>19</v>
      </c>
      <c r="AH1173" t="s">
        <v>19</v>
      </c>
      <c r="AI1173" t="s">
        <v>19</v>
      </c>
      <c r="AJ1173" t="s">
        <v>19</v>
      </c>
      <c r="AK1173">
        <v>3728412000000</v>
      </c>
      <c r="AL1173">
        <v>4891932000000</v>
      </c>
      <c r="AM1173">
        <v>1529000000</v>
      </c>
      <c r="AN1173">
        <v>74263000000</v>
      </c>
      <c r="AO1173">
        <v>305655000000</v>
      </c>
      <c r="AP1173">
        <v>240596000000</v>
      </c>
      <c r="AQ1173">
        <v>120470000000</v>
      </c>
      <c r="AR1173">
        <v>120126000000</v>
      </c>
      <c r="AS1173">
        <v>28058000000</v>
      </c>
      <c r="AT1173">
        <v>148184000000</v>
      </c>
      <c r="AU1173" t="s">
        <v>19</v>
      </c>
      <c r="AV1173" t="s">
        <v>19</v>
      </c>
      <c r="AW1173" t="s">
        <v>19</v>
      </c>
      <c r="AX1173">
        <v>58440000000</v>
      </c>
      <c r="AY1173">
        <v>14537000000</v>
      </c>
      <c r="AZ1173" t="s">
        <v>19</v>
      </c>
      <c r="BA1173" t="s">
        <v>19</v>
      </c>
      <c r="BB1173" t="s">
        <v>19</v>
      </c>
      <c r="BC1173" t="s">
        <v>19</v>
      </c>
      <c r="BD1173">
        <v>75211000000</v>
      </c>
      <c r="BE1173">
        <v>16739000000</v>
      </c>
      <c r="BF1173">
        <v>103000000</v>
      </c>
      <c r="BG1173">
        <v>17823000000</v>
      </c>
      <c r="BH1173">
        <v>40546000000</v>
      </c>
      <c r="BI1173">
        <v>76604000000</v>
      </c>
      <c r="BJ1173">
        <v>-9763000000</v>
      </c>
      <c r="BK1173">
        <v>-59389000000</v>
      </c>
      <c r="BL1173">
        <v>44670000000</v>
      </c>
    </row>
    <row r="1174" spans="1:64" x14ac:dyDescent="0.3">
      <c r="A1174" s="3">
        <v>3328</v>
      </c>
      <c r="B1174" s="3">
        <v>2013</v>
      </c>
      <c r="C1174" s="3" t="s">
        <v>31</v>
      </c>
      <c r="D1174" s="2">
        <v>41364</v>
      </c>
      <c r="E1174" s="2">
        <v>41389</v>
      </c>
      <c r="F1174" t="s">
        <v>21</v>
      </c>
      <c r="G1174">
        <v>78910000000</v>
      </c>
      <c r="H1174">
        <v>60198000000</v>
      </c>
      <c r="I1174">
        <f t="shared" si="239"/>
        <v>32790000000</v>
      </c>
      <c r="J1174" t="s">
        <v>19</v>
      </c>
      <c r="K1174">
        <v>5636378000000</v>
      </c>
      <c r="L1174">
        <v>398477000000</v>
      </c>
      <c r="M1174" t="s">
        <v>19</v>
      </c>
      <c r="N1174">
        <f t="shared" si="240"/>
        <v>1.0680263105135958E-2</v>
      </c>
      <c r="O1174">
        <f t="shared" si="241"/>
        <v>0.15107019978568398</v>
      </c>
      <c r="P1174" t="s">
        <v>19</v>
      </c>
      <c r="Q1174">
        <f t="shared" si="242"/>
        <v>5.817565819751621E-3</v>
      </c>
      <c r="R1174">
        <f t="shared" si="243"/>
        <v>8.2288312750798662E-2</v>
      </c>
      <c r="S1174">
        <f t="shared" si="245"/>
        <v>0.51285550876098374</v>
      </c>
      <c r="T1174">
        <f t="shared" si="246"/>
        <v>0.3912416159725472</v>
      </c>
      <c r="U1174">
        <f t="shared" si="244"/>
        <v>0.29607295923452609</v>
      </c>
      <c r="V1174">
        <v>0.86</v>
      </c>
      <c r="W1174" t="s">
        <v>19</v>
      </c>
      <c r="X1174">
        <v>852057000000</v>
      </c>
      <c r="Y1174" t="s">
        <v>19</v>
      </c>
      <c r="Z1174" t="s">
        <v>19</v>
      </c>
      <c r="AA1174" t="s">
        <v>19</v>
      </c>
      <c r="AB1174">
        <v>3088921000000</v>
      </c>
      <c r="AC1174">
        <v>48575000000</v>
      </c>
      <c r="AD1174" t="s">
        <v>19</v>
      </c>
      <c r="AE1174">
        <v>304000000</v>
      </c>
      <c r="AF1174" t="s">
        <v>19</v>
      </c>
      <c r="AG1174" t="s">
        <v>19</v>
      </c>
      <c r="AH1174" t="s">
        <v>19</v>
      </c>
      <c r="AI1174" t="s">
        <v>19</v>
      </c>
      <c r="AJ1174" t="s">
        <v>19</v>
      </c>
      <c r="AK1174">
        <v>3921783000000</v>
      </c>
      <c r="AL1174">
        <v>5236151000000</v>
      </c>
      <c r="AM1174">
        <v>1750000000</v>
      </c>
      <c r="AN1174">
        <v>74263000000</v>
      </c>
      <c r="AO1174">
        <v>324214000000</v>
      </c>
      <c r="AP1174">
        <v>243773000000</v>
      </c>
      <c r="AQ1174">
        <v>120429000000</v>
      </c>
      <c r="AR1174">
        <v>123344000000</v>
      </c>
      <c r="AS1174">
        <v>30520000000</v>
      </c>
      <c r="AT1174">
        <v>153864000000</v>
      </c>
      <c r="AU1174" t="s">
        <v>19</v>
      </c>
      <c r="AV1174" t="s">
        <v>19</v>
      </c>
      <c r="AW1174" t="s">
        <v>19</v>
      </c>
      <c r="AX1174">
        <v>61731000000</v>
      </c>
      <c r="AY1174">
        <v>15843000000</v>
      </c>
      <c r="AZ1174" t="s">
        <v>19</v>
      </c>
      <c r="BA1174" t="s">
        <v>19</v>
      </c>
      <c r="BB1174" t="s">
        <v>19</v>
      </c>
      <c r="BC1174" t="s">
        <v>19</v>
      </c>
      <c r="BD1174">
        <v>77600000000</v>
      </c>
      <c r="BE1174">
        <v>17283000000</v>
      </c>
      <c r="BF1174">
        <v>119000000</v>
      </c>
      <c r="BG1174">
        <v>17823000000</v>
      </c>
      <c r="BH1174">
        <v>42375000000</v>
      </c>
      <c r="BI1174">
        <v>44511000000</v>
      </c>
      <c r="BJ1174">
        <v>-11721000000</v>
      </c>
      <c r="BK1174">
        <v>-77440000000</v>
      </c>
      <c r="BL1174">
        <v>54731000000</v>
      </c>
    </row>
    <row r="1175" spans="1:64" x14ac:dyDescent="0.3">
      <c r="A1175" s="3">
        <v>3328</v>
      </c>
      <c r="B1175" s="3">
        <v>2013</v>
      </c>
      <c r="C1175" s="3" t="s">
        <v>30</v>
      </c>
      <c r="D1175" s="2">
        <v>41455</v>
      </c>
      <c r="E1175" s="2">
        <v>41507</v>
      </c>
      <c r="F1175" t="s">
        <v>21</v>
      </c>
      <c r="G1175">
        <v>80111000000</v>
      </c>
      <c r="H1175">
        <v>62107000000</v>
      </c>
      <c r="I1175">
        <f t="shared" si="239"/>
        <v>-64731000000</v>
      </c>
      <c r="J1175" t="s">
        <v>19</v>
      </c>
      <c r="K1175">
        <v>5717602000000</v>
      </c>
      <c r="L1175">
        <v>396371000000</v>
      </c>
      <c r="M1175" t="s">
        <v>19</v>
      </c>
      <c r="N1175">
        <f t="shared" si="240"/>
        <v>1.0862420993976146E-2</v>
      </c>
      <c r="O1175">
        <f t="shared" si="241"/>
        <v>0.15668906151055451</v>
      </c>
      <c r="P1175" t="s">
        <v>19</v>
      </c>
      <c r="Q1175">
        <f t="shared" si="242"/>
        <v>-1.1321354651827811E-2</v>
      </c>
      <c r="R1175">
        <f t="shared" si="243"/>
        <v>-0.16330912200943057</v>
      </c>
      <c r="S1175">
        <f t="shared" si="245"/>
        <v>0.5033963592034737</v>
      </c>
      <c r="T1175">
        <f t="shared" si="246"/>
        <v>0.39026397974123578</v>
      </c>
      <c r="U1175">
        <f t="shared" si="244"/>
        <v>0.28697248297293382</v>
      </c>
      <c r="V1175">
        <v>0.85</v>
      </c>
      <c r="W1175" t="s">
        <v>19</v>
      </c>
      <c r="X1175">
        <v>881583000000</v>
      </c>
      <c r="Y1175" t="s">
        <v>19</v>
      </c>
      <c r="Z1175" t="s">
        <v>19</v>
      </c>
      <c r="AA1175" t="s">
        <v>19</v>
      </c>
      <c r="AB1175">
        <v>3130826000000</v>
      </c>
      <c r="AC1175">
        <v>48734000000</v>
      </c>
      <c r="AD1175" t="s">
        <v>19</v>
      </c>
      <c r="AE1175">
        <v>310000000</v>
      </c>
      <c r="AF1175" t="s">
        <v>19</v>
      </c>
      <c r="AG1175" t="s">
        <v>19</v>
      </c>
      <c r="AH1175" t="s">
        <v>19</v>
      </c>
      <c r="AI1175" t="s">
        <v>19</v>
      </c>
      <c r="AJ1175" t="s">
        <v>19</v>
      </c>
      <c r="AK1175">
        <v>3953310000000</v>
      </c>
      <c r="AL1175">
        <v>5319444000000</v>
      </c>
      <c r="AM1175">
        <v>1787000000</v>
      </c>
      <c r="AN1175">
        <v>74263000000</v>
      </c>
      <c r="AO1175">
        <v>322108000000</v>
      </c>
      <c r="AP1175">
        <v>247482000000</v>
      </c>
      <c r="AQ1175">
        <v>120742000000</v>
      </c>
      <c r="AR1175">
        <v>126740000000</v>
      </c>
      <c r="AS1175">
        <v>32401000000</v>
      </c>
      <c r="AT1175">
        <v>159141000000</v>
      </c>
      <c r="AU1175" t="s">
        <v>19</v>
      </c>
      <c r="AV1175" t="s">
        <v>19</v>
      </c>
      <c r="AW1175" t="s">
        <v>19</v>
      </c>
      <c r="AX1175">
        <v>63180000000</v>
      </c>
      <c r="AY1175">
        <v>15870000000</v>
      </c>
      <c r="AZ1175" t="s">
        <v>19</v>
      </c>
      <c r="BA1175" t="s">
        <v>19</v>
      </c>
      <c r="BB1175" t="s">
        <v>19</v>
      </c>
      <c r="BC1175" t="s">
        <v>19</v>
      </c>
      <c r="BD1175">
        <v>80101000000</v>
      </c>
      <c r="BE1175">
        <v>17852000000</v>
      </c>
      <c r="BF1175">
        <v>142000000</v>
      </c>
      <c r="BG1175">
        <v>17823000000</v>
      </c>
      <c r="BH1175">
        <v>44284000000</v>
      </c>
      <c r="BI1175">
        <v>-53420000000</v>
      </c>
      <c r="BJ1175">
        <v>-11311000000</v>
      </c>
      <c r="BK1175">
        <v>-126172000000</v>
      </c>
      <c r="BL1175">
        <v>60312000000</v>
      </c>
    </row>
    <row r="1176" spans="1:64" x14ac:dyDescent="0.3">
      <c r="A1176" s="3">
        <v>3328</v>
      </c>
      <c r="B1176" s="3">
        <v>2013</v>
      </c>
      <c r="C1176" s="3" t="s">
        <v>29</v>
      </c>
      <c r="D1176" s="2">
        <v>41639</v>
      </c>
      <c r="E1176" s="2">
        <v>41728</v>
      </c>
      <c r="F1176" t="s">
        <v>21</v>
      </c>
      <c r="G1176">
        <v>79951000000</v>
      </c>
      <c r="H1176">
        <v>62295000000</v>
      </c>
      <c r="I1176">
        <f t="shared" si="239"/>
        <v>124078000000</v>
      </c>
      <c r="J1176" t="s">
        <v>19</v>
      </c>
      <c r="K1176">
        <v>5960937000000</v>
      </c>
      <c r="L1176">
        <v>419561000000</v>
      </c>
      <c r="M1176" t="s">
        <v>19</v>
      </c>
      <c r="N1176">
        <f t="shared" si="240"/>
        <v>1.0450538229140821E-2</v>
      </c>
      <c r="O1176">
        <f t="shared" si="241"/>
        <v>0.14847662199298792</v>
      </c>
      <c r="P1176" t="s">
        <v>19</v>
      </c>
      <c r="Q1176">
        <f t="shared" si="242"/>
        <v>2.0815183921588168E-2</v>
      </c>
      <c r="R1176">
        <f t="shared" si="243"/>
        <v>0.29573292083868613</v>
      </c>
      <c r="S1176">
        <f t="shared" si="245"/>
        <v>0.48446930217902417</v>
      </c>
      <c r="T1176">
        <f t="shared" si="246"/>
        <v>0.37748139709625034</v>
      </c>
      <c r="U1176">
        <f t="shared" si="244"/>
        <v>0.30994461834818204</v>
      </c>
      <c r="V1176">
        <v>0.84</v>
      </c>
      <c r="W1176" t="s">
        <v>19</v>
      </c>
      <c r="X1176">
        <v>896556000000</v>
      </c>
      <c r="Y1176" t="s">
        <v>19</v>
      </c>
      <c r="Z1176" t="s">
        <v>19</v>
      </c>
      <c r="AA1176" t="s">
        <v>19</v>
      </c>
      <c r="AB1176">
        <v>3193063000000</v>
      </c>
      <c r="AC1176">
        <v>57179000000</v>
      </c>
      <c r="AD1176" t="s">
        <v>19</v>
      </c>
      <c r="AE1176">
        <v>344000000</v>
      </c>
      <c r="AF1176" t="s">
        <v>19</v>
      </c>
      <c r="AG1176" t="s">
        <v>19</v>
      </c>
      <c r="AH1176" t="s">
        <v>19</v>
      </c>
      <c r="AI1176" t="s">
        <v>19</v>
      </c>
      <c r="AJ1176" t="s">
        <v>19</v>
      </c>
      <c r="AK1176">
        <v>4157833000000</v>
      </c>
      <c r="AL1176">
        <v>5539453000000</v>
      </c>
      <c r="AM1176">
        <v>1923000000</v>
      </c>
      <c r="AN1176">
        <v>74263000000</v>
      </c>
      <c r="AO1176">
        <v>345298000000</v>
      </c>
      <c r="AP1176">
        <v>259292000000</v>
      </c>
      <c r="AQ1176">
        <v>128634000000</v>
      </c>
      <c r="AR1176">
        <v>130658000000</v>
      </c>
      <c r="AS1176">
        <v>34370000000</v>
      </c>
      <c r="AT1176">
        <v>165028000000</v>
      </c>
      <c r="AU1176" t="s">
        <v>19</v>
      </c>
      <c r="AV1176" t="s">
        <v>19</v>
      </c>
      <c r="AW1176" t="s">
        <v>19</v>
      </c>
      <c r="AX1176">
        <v>66751000000</v>
      </c>
      <c r="AY1176">
        <v>18410000000</v>
      </c>
      <c r="AZ1176" t="s">
        <v>19</v>
      </c>
      <c r="BA1176" t="s">
        <v>19</v>
      </c>
      <c r="BB1176" t="s">
        <v>19</v>
      </c>
      <c r="BC1176" t="s">
        <v>19</v>
      </c>
      <c r="BD1176">
        <v>79909000000</v>
      </c>
      <c r="BE1176">
        <v>17448000000</v>
      </c>
      <c r="BF1176">
        <v>166000000</v>
      </c>
      <c r="BG1176">
        <v>19308000000</v>
      </c>
      <c r="BH1176">
        <v>42987000000</v>
      </c>
      <c r="BI1176">
        <v>139183000000</v>
      </c>
      <c r="BJ1176">
        <v>-15105000000</v>
      </c>
      <c r="BK1176">
        <v>-171492000000</v>
      </c>
      <c r="BL1176">
        <v>6057000000</v>
      </c>
    </row>
    <row r="1177" spans="1:64" x14ac:dyDescent="0.3">
      <c r="A1177" s="3">
        <v>3328</v>
      </c>
      <c r="B1177" s="3">
        <v>2014</v>
      </c>
      <c r="C1177" s="3" t="s">
        <v>31</v>
      </c>
      <c r="D1177" s="2">
        <v>41729</v>
      </c>
      <c r="E1177" s="2">
        <v>41758</v>
      </c>
      <c r="F1177" t="s">
        <v>21</v>
      </c>
      <c r="G1177">
        <v>81511000000</v>
      </c>
      <c r="H1177">
        <v>63279000000</v>
      </c>
      <c r="I1177">
        <f t="shared" si="239"/>
        <v>51083000000</v>
      </c>
      <c r="J1177" t="s">
        <v>19</v>
      </c>
      <c r="K1177">
        <v>5979360000000</v>
      </c>
      <c r="L1177">
        <v>439756000000</v>
      </c>
      <c r="M1177" t="s">
        <v>19</v>
      </c>
      <c r="N1177">
        <f t="shared" si="240"/>
        <v>1.0582905193866902E-2</v>
      </c>
      <c r="O1177">
        <f t="shared" si="241"/>
        <v>0.14389570580048935</v>
      </c>
      <c r="P1177" t="s">
        <v>19</v>
      </c>
      <c r="Q1177">
        <f t="shared" si="242"/>
        <v>8.5432220170720604E-3</v>
      </c>
      <c r="R1177">
        <f t="shared" si="243"/>
        <v>0.11616214446192889</v>
      </c>
      <c r="S1177">
        <f t="shared" si="245"/>
        <v>0.48620033522418865</v>
      </c>
      <c r="T1177">
        <f t="shared" si="246"/>
        <v>0.37744931374478824</v>
      </c>
      <c r="U1177">
        <f t="shared" si="244"/>
        <v>0.30512492296022375</v>
      </c>
      <c r="V1177">
        <v>0.85</v>
      </c>
      <c r="W1177" t="s">
        <v>19</v>
      </c>
      <c r="X1177">
        <v>851479000000</v>
      </c>
      <c r="Y1177" t="s">
        <v>19</v>
      </c>
      <c r="Z1177" t="s">
        <v>19</v>
      </c>
      <c r="AA1177" t="s">
        <v>19</v>
      </c>
      <c r="AB1177">
        <v>3233352000000</v>
      </c>
      <c r="AC1177">
        <v>59237000000</v>
      </c>
      <c r="AD1177" t="s">
        <v>19</v>
      </c>
      <c r="AE1177">
        <v>368000000</v>
      </c>
      <c r="AF1177" t="s">
        <v>19</v>
      </c>
      <c r="AG1177" t="s">
        <v>19</v>
      </c>
      <c r="AH1177" t="s">
        <v>19</v>
      </c>
      <c r="AI1177" t="s">
        <v>19</v>
      </c>
      <c r="AJ1177" t="s">
        <v>19</v>
      </c>
      <c r="AK1177">
        <v>4123583000000</v>
      </c>
      <c r="AL1177">
        <v>5537624000000</v>
      </c>
      <c r="AM1177">
        <v>1980000000</v>
      </c>
      <c r="AN1177">
        <v>74263000000</v>
      </c>
      <c r="AO1177">
        <v>365493000000</v>
      </c>
      <c r="AP1177">
        <v>267884000000</v>
      </c>
      <c r="AQ1177">
        <v>136975000000</v>
      </c>
      <c r="AR1177">
        <v>130909000000</v>
      </c>
      <c r="AS1177">
        <v>36740000000</v>
      </c>
      <c r="AT1177">
        <v>167649000000</v>
      </c>
      <c r="AU1177" t="s">
        <v>19</v>
      </c>
      <c r="AV1177" t="s">
        <v>19</v>
      </c>
      <c r="AW1177" t="s">
        <v>19</v>
      </c>
      <c r="AX1177">
        <v>68150000000</v>
      </c>
      <c r="AY1177">
        <v>18704000000</v>
      </c>
      <c r="AZ1177" t="s">
        <v>19</v>
      </c>
      <c r="BA1177" t="s">
        <v>19</v>
      </c>
      <c r="BB1177" t="s">
        <v>19</v>
      </c>
      <c r="BC1177" t="s">
        <v>19</v>
      </c>
      <c r="BD1177">
        <v>81153000000</v>
      </c>
      <c r="BE1177">
        <v>17684000000</v>
      </c>
      <c r="BF1177">
        <v>190000000</v>
      </c>
      <c r="BG1177">
        <v>19308000000</v>
      </c>
      <c r="BH1177">
        <v>43971000000</v>
      </c>
      <c r="BI1177">
        <v>65864000000</v>
      </c>
      <c r="BJ1177">
        <v>-14781000000</v>
      </c>
      <c r="BK1177">
        <v>-126584000000</v>
      </c>
      <c r="BL1177">
        <v>8929000000</v>
      </c>
    </row>
    <row r="1178" spans="1:64" x14ac:dyDescent="0.3">
      <c r="A1178" s="3">
        <v>3328</v>
      </c>
      <c r="B1178" s="3">
        <v>2014</v>
      </c>
      <c r="C1178" s="3" t="s">
        <v>30</v>
      </c>
      <c r="D1178" s="2">
        <v>41820</v>
      </c>
      <c r="E1178" s="2">
        <v>41872</v>
      </c>
      <c r="F1178" t="s">
        <v>21</v>
      </c>
      <c r="G1178">
        <v>82133000000</v>
      </c>
      <c r="H1178">
        <v>64241000000</v>
      </c>
      <c r="I1178">
        <f t="shared" si="239"/>
        <v>46101000000</v>
      </c>
      <c r="J1178" t="s">
        <v>19</v>
      </c>
      <c r="K1178">
        <v>6283936000000</v>
      </c>
      <c r="L1178">
        <v>440503000000</v>
      </c>
      <c r="M1178" t="s">
        <v>19</v>
      </c>
      <c r="N1178">
        <f t="shared" si="240"/>
        <v>1.0223051285054463E-2</v>
      </c>
      <c r="O1178">
        <f t="shared" si="241"/>
        <v>0.1458355561710136</v>
      </c>
      <c r="P1178" t="s">
        <v>19</v>
      </c>
      <c r="Q1178">
        <f t="shared" si="242"/>
        <v>7.336325513181547E-3</v>
      </c>
      <c r="R1178">
        <f t="shared" si="243"/>
        <v>0.10465535989539232</v>
      </c>
      <c r="S1178">
        <f t="shared" si="245"/>
        <v>0.48056286934643966</v>
      </c>
      <c r="T1178">
        <f t="shared" si="246"/>
        <v>0.37587619214791412</v>
      </c>
      <c r="U1178">
        <f t="shared" si="244"/>
        <v>0.30055571986737439</v>
      </c>
      <c r="V1178">
        <v>0.869999999999999</v>
      </c>
      <c r="W1178" t="s">
        <v>19</v>
      </c>
      <c r="X1178">
        <v>932763000000</v>
      </c>
      <c r="Y1178" t="s">
        <v>19</v>
      </c>
      <c r="Z1178" t="s">
        <v>19</v>
      </c>
      <c r="AA1178" t="s">
        <v>19</v>
      </c>
      <c r="AB1178">
        <v>3354657000000</v>
      </c>
      <c r="AC1178">
        <v>61241000000</v>
      </c>
      <c r="AD1178" t="s">
        <v>19</v>
      </c>
      <c r="AE1178">
        <v>399000000</v>
      </c>
      <c r="AF1178" t="s">
        <v>19</v>
      </c>
      <c r="AG1178" t="s">
        <v>19</v>
      </c>
      <c r="AH1178" t="s">
        <v>19</v>
      </c>
      <c r="AI1178" t="s">
        <v>19</v>
      </c>
      <c r="AJ1178" t="s">
        <v>19</v>
      </c>
      <c r="AK1178">
        <v>4375920000000</v>
      </c>
      <c r="AL1178">
        <v>5841390000000</v>
      </c>
      <c r="AM1178">
        <v>2043000000</v>
      </c>
      <c r="AN1178">
        <v>74263000000</v>
      </c>
      <c r="AO1178">
        <v>366240000000</v>
      </c>
      <c r="AP1178">
        <v>277615000000</v>
      </c>
      <c r="AQ1178">
        <v>144754000000</v>
      </c>
      <c r="AR1178">
        <v>132861000000</v>
      </c>
      <c r="AS1178">
        <v>38049000000</v>
      </c>
      <c r="AT1178">
        <v>170910000000</v>
      </c>
      <c r="AU1178" t="s">
        <v>19</v>
      </c>
      <c r="AV1178" t="s">
        <v>19</v>
      </c>
      <c r="AW1178" t="s">
        <v>19</v>
      </c>
      <c r="AX1178">
        <v>68855000000</v>
      </c>
      <c r="AY1178">
        <v>20100000000</v>
      </c>
      <c r="AZ1178" t="s">
        <v>19</v>
      </c>
      <c r="BA1178" t="s">
        <v>19</v>
      </c>
      <c r="BB1178" t="s">
        <v>19</v>
      </c>
      <c r="BC1178" t="s">
        <v>19</v>
      </c>
      <c r="BD1178">
        <v>82044000000</v>
      </c>
      <c r="BE1178">
        <v>17606000000</v>
      </c>
      <c r="BF1178">
        <v>197000000</v>
      </c>
      <c r="BG1178">
        <v>19308000000</v>
      </c>
      <c r="BH1178">
        <v>44933000000</v>
      </c>
      <c r="BI1178">
        <v>62614000000</v>
      </c>
      <c r="BJ1178">
        <v>-16513000000</v>
      </c>
      <c r="BK1178">
        <v>-80728000000</v>
      </c>
      <c r="BL1178">
        <v>20551000000</v>
      </c>
    </row>
    <row r="1179" spans="1:64" x14ac:dyDescent="0.3">
      <c r="A1179" s="3">
        <v>3328</v>
      </c>
      <c r="B1179" s="3">
        <v>2014</v>
      </c>
      <c r="C1179" s="3" t="s">
        <v>29</v>
      </c>
      <c r="D1179" s="2">
        <v>42004</v>
      </c>
      <c r="E1179" s="2">
        <v>42089</v>
      </c>
      <c r="F1179" t="s">
        <v>21</v>
      </c>
      <c r="G1179">
        <v>85017000000</v>
      </c>
      <c r="H1179">
        <v>65850000000</v>
      </c>
      <c r="I1179">
        <f t="shared" si="239"/>
        <v>31922000000</v>
      </c>
      <c r="J1179" t="s">
        <v>19</v>
      </c>
      <c r="K1179">
        <v>6268299000000</v>
      </c>
      <c r="L1179">
        <v>471055000000</v>
      </c>
      <c r="M1179" t="s">
        <v>19</v>
      </c>
      <c r="N1179">
        <f t="shared" si="240"/>
        <v>1.0505242331292748E-2</v>
      </c>
      <c r="O1179">
        <f t="shared" si="241"/>
        <v>0.13979259322159832</v>
      </c>
      <c r="P1179" t="s">
        <v>19</v>
      </c>
      <c r="Q1179">
        <f t="shared" si="242"/>
        <v>5.0926096537513609E-3</v>
      </c>
      <c r="R1179">
        <f t="shared" si="243"/>
        <v>6.7767033573574206E-2</v>
      </c>
      <c r="S1179">
        <f t="shared" si="245"/>
        <v>0.47618967603172468</v>
      </c>
      <c r="T1179">
        <f t="shared" si="246"/>
        <v>0.36883317650221803</v>
      </c>
      <c r="U1179">
        <f t="shared" si="244"/>
        <v>0.30449506454062264</v>
      </c>
      <c r="V1179">
        <v>0.89</v>
      </c>
      <c r="W1179" t="s">
        <v>19</v>
      </c>
      <c r="X1179">
        <v>938055000000</v>
      </c>
      <c r="Y1179" t="s">
        <v>19</v>
      </c>
      <c r="Z1179" t="s">
        <v>19</v>
      </c>
      <c r="AA1179" t="s">
        <v>19</v>
      </c>
      <c r="AB1179">
        <v>3354787000000</v>
      </c>
      <c r="AC1179">
        <v>69767000000</v>
      </c>
      <c r="AD1179" t="s">
        <v>19</v>
      </c>
      <c r="AE1179">
        <v>547000000</v>
      </c>
      <c r="AF1179" t="s">
        <v>19</v>
      </c>
      <c r="AG1179" t="s">
        <v>19</v>
      </c>
      <c r="AH1179" t="s">
        <v>19</v>
      </c>
      <c r="AI1179" t="s">
        <v>19</v>
      </c>
      <c r="AJ1179" t="s">
        <v>19</v>
      </c>
      <c r="AK1179">
        <v>4029668000000</v>
      </c>
      <c r="AL1179">
        <v>5794694000000</v>
      </c>
      <c r="AM1179">
        <v>2550000000</v>
      </c>
      <c r="AN1179">
        <v>74263000000</v>
      </c>
      <c r="AO1179">
        <v>396792000000</v>
      </c>
      <c r="AP1179">
        <v>288509000000</v>
      </c>
      <c r="AQ1179">
        <v>153733000000</v>
      </c>
      <c r="AR1179">
        <v>134776000000</v>
      </c>
      <c r="AS1179">
        <v>43760000000</v>
      </c>
      <c r="AT1179">
        <v>178536000000</v>
      </c>
      <c r="AU1179" t="s">
        <v>19</v>
      </c>
      <c r="AV1179" t="s">
        <v>19</v>
      </c>
      <c r="AW1179" t="s">
        <v>19</v>
      </c>
      <c r="AX1179">
        <v>73260000000</v>
      </c>
      <c r="AY1179">
        <v>20439000000</v>
      </c>
      <c r="AZ1179" t="s">
        <v>19</v>
      </c>
      <c r="BA1179" t="s">
        <v>19</v>
      </c>
      <c r="BB1179" t="s">
        <v>19</v>
      </c>
      <c r="BC1179" t="s">
        <v>19</v>
      </c>
      <c r="BD1179">
        <v>84927000000</v>
      </c>
      <c r="BE1179">
        <v>18892000000</v>
      </c>
      <c r="BF1179">
        <v>185000000</v>
      </c>
      <c r="BG1179">
        <v>20051000000</v>
      </c>
      <c r="BH1179">
        <v>45799000000</v>
      </c>
      <c r="BI1179">
        <v>49715000000</v>
      </c>
      <c r="BJ1179">
        <v>-17793000000</v>
      </c>
      <c r="BK1179">
        <v>-23351000000</v>
      </c>
      <c r="BL1179">
        <v>43698000000</v>
      </c>
    </row>
    <row r="1180" spans="1:64" x14ac:dyDescent="0.3">
      <c r="A1180" s="3">
        <v>3328</v>
      </c>
      <c r="B1180" s="3">
        <v>2015</v>
      </c>
      <c r="C1180" s="3" t="s">
        <v>31</v>
      </c>
      <c r="D1180" s="2">
        <v>42094</v>
      </c>
      <c r="E1180" s="2">
        <v>42122</v>
      </c>
      <c r="F1180" t="s">
        <v>21</v>
      </c>
      <c r="G1180">
        <v>85498000000</v>
      </c>
      <c r="H1180">
        <v>66130000000</v>
      </c>
      <c r="I1180">
        <f t="shared" si="239"/>
        <v>170344000000</v>
      </c>
      <c r="J1180" t="s">
        <v>19</v>
      </c>
      <c r="K1180">
        <v>6627239000000</v>
      </c>
      <c r="L1180">
        <v>489918000000</v>
      </c>
      <c r="M1180" t="s">
        <v>19</v>
      </c>
      <c r="N1180">
        <f t="shared" si="240"/>
        <v>9.9785144311228258E-3</v>
      </c>
      <c r="O1180">
        <f t="shared" si="241"/>
        <v>0.13498177245988105</v>
      </c>
      <c r="P1180" t="s">
        <v>19</v>
      </c>
      <c r="Q1180">
        <f t="shared" si="242"/>
        <v>2.5703615034858407E-2</v>
      </c>
      <c r="R1180">
        <f t="shared" si="243"/>
        <v>0.34769900269024612</v>
      </c>
      <c r="S1180">
        <f t="shared" si="245"/>
        <v>0.46649352349981993</v>
      </c>
      <c r="T1180">
        <f t="shared" si="246"/>
        <v>0.36081799233950612</v>
      </c>
      <c r="U1180">
        <f t="shared" si="244"/>
        <v>0.30320580674429154</v>
      </c>
      <c r="V1180">
        <v>0.9</v>
      </c>
      <c r="W1180" t="s">
        <v>19</v>
      </c>
      <c r="X1180">
        <v>942249000000</v>
      </c>
      <c r="Y1180" t="s">
        <v>19</v>
      </c>
      <c r="Z1180" t="s">
        <v>19</v>
      </c>
      <c r="AA1180" t="s">
        <v>19</v>
      </c>
      <c r="AB1180">
        <v>3511678000000</v>
      </c>
      <c r="AC1180">
        <v>71735000000</v>
      </c>
      <c r="AD1180" t="s">
        <v>19</v>
      </c>
      <c r="AE1180">
        <v>518000000</v>
      </c>
      <c r="AF1180" t="s">
        <v>19</v>
      </c>
      <c r="AG1180" t="s">
        <v>19</v>
      </c>
      <c r="AH1180" t="s">
        <v>19</v>
      </c>
      <c r="AI1180" t="s">
        <v>19</v>
      </c>
      <c r="AJ1180" t="s">
        <v>19</v>
      </c>
      <c r="AK1180">
        <v>4295213000000</v>
      </c>
      <c r="AL1180">
        <v>6134400000000</v>
      </c>
      <c r="AM1180">
        <v>2921000000</v>
      </c>
      <c r="AN1180">
        <v>74263000000</v>
      </c>
      <c r="AO1180">
        <v>415655000000</v>
      </c>
      <c r="AP1180">
        <v>293797000000</v>
      </c>
      <c r="AQ1180">
        <v>156301000000</v>
      </c>
      <c r="AR1180">
        <v>137496000000</v>
      </c>
      <c r="AS1180">
        <v>45782000000</v>
      </c>
      <c r="AT1180">
        <v>183278000000</v>
      </c>
      <c r="AU1180" t="s">
        <v>19</v>
      </c>
      <c r="AV1180" t="s">
        <v>19</v>
      </c>
      <c r="AW1180" t="s">
        <v>19</v>
      </c>
      <c r="AX1180">
        <v>77518000000</v>
      </c>
      <c r="AY1180">
        <v>20436000000</v>
      </c>
      <c r="AZ1180" t="s">
        <v>19</v>
      </c>
      <c r="BA1180" t="s">
        <v>19</v>
      </c>
      <c r="BB1180" t="s">
        <v>19</v>
      </c>
      <c r="BC1180" t="s">
        <v>19</v>
      </c>
      <c r="BD1180">
        <v>85411000000</v>
      </c>
      <c r="BE1180">
        <v>19081000000</v>
      </c>
      <c r="BF1180">
        <v>200000000</v>
      </c>
      <c r="BG1180">
        <v>20051000000</v>
      </c>
      <c r="BH1180">
        <v>46079000000</v>
      </c>
      <c r="BI1180">
        <v>188485000000</v>
      </c>
      <c r="BJ1180">
        <v>-18141000000</v>
      </c>
      <c r="BK1180">
        <v>-109771000000</v>
      </c>
      <c r="BL1180">
        <v>34915000000</v>
      </c>
    </row>
    <row r="1181" spans="1:64" x14ac:dyDescent="0.3">
      <c r="A1181" s="3">
        <v>3328</v>
      </c>
      <c r="B1181" s="3">
        <v>2015</v>
      </c>
      <c r="C1181" s="3" t="s">
        <v>30</v>
      </c>
      <c r="D1181" s="2">
        <v>42185</v>
      </c>
      <c r="E1181" s="2">
        <v>42243</v>
      </c>
      <c r="F1181" t="s">
        <v>21</v>
      </c>
      <c r="G1181">
        <v>86099000000</v>
      </c>
      <c r="H1181">
        <v>66401000000</v>
      </c>
      <c r="I1181">
        <f t="shared" si="239"/>
        <v>395050000000</v>
      </c>
      <c r="J1181" t="s">
        <v>19</v>
      </c>
      <c r="K1181">
        <v>7122155000000</v>
      </c>
      <c r="L1181">
        <v>488779000000</v>
      </c>
      <c r="M1181" t="s">
        <v>19</v>
      </c>
      <c r="N1181">
        <f t="shared" si="240"/>
        <v>9.3231613184492617E-3</v>
      </c>
      <c r="O1181">
        <f t="shared" si="241"/>
        <v>0.13585076281918823</v>
      </c>
      <c r="P1181" t="s">
        <v>19</v>
      </c>
      <c r="Q1181">
        <f t="shared" si="242"/>
        <v>5.5467762215228394E-2</v>
      </c>
      <c r="R1181">
        <f t="shared" si="243"/>
        <v>0.80823848815108668</v>
      </c>
      <c r="S1181">
        <f t="shared" si="245"/>
        <v>0.46585074206935362</v>
      </c>
      <c r="T1181">
        <f t="shared" si="246"/>
        <v>0.35927194420547448</v>
      </c>
      <c r="U1181">
        <f t="shared" si="244"/>
        <v>0.30196834385024324</v>
      </c>
      <c r="V1181">
        <v>0.89</v>
      </c>
      <c r="W1181" t="s">
        <v>19</v>
      </c>
      <c r="X1181">
        <v>1111252000000</v>
      </c>
      <c r="Y1181" t="s">
        <v>19</v>
      </c>
      <c r="Z1181" t="s">
        <v>19</v>
      </c>
      <c r="AA1181" t="s">
        <v>19</v>
      </c>
      <c r="AB1181">
        <v>3623674000000</v>
      </c>
      <c r="AC1181">
        <v>75828000000</v>
      </c>
      <c r="AD1181" t="s">
        <v>19</v>
      </c>
      <c r="AE1181">
        <v>537000000</v>
      </c>
      <c r="AF1181" t="s">
        <v>19</v>
      </c>
      <c r="AG1181" t="s">
        <v>19</v>
      </c>
      <c r="AH1181" t="s">
        <v>19</v>
      </c>
      <c r="AI1181" t="s">
        <v>19</v>
      </c>
      <c r="AJ1181" t="s">
        <v>19</v>
      </c>
      <c r="AK1181">
        <v>4514566000000</v>
      </c>
      <c r="AL1181">
        <v>6630355000000</v>
      </c>
      <c r="AM1181">
        <v>3021000000</v>
      </c>
      <c r="AN1181">
        <v>74263000000</v>
      </c>
      <c r="AO1181">
        <v>414516000000</v>
      </c>
      <c r="AP1181">
        <v>297380000000</v>
      </c>
      <c r="AQ1181">
        <v>158756000000</v>
      </c>
      <c r="AR1181">
        <v>138624000000</v>
      </c>
      <c r="AS1181">
        <v>46197000000</v>
      </c>
      <c r="AT1181">
        <v>184821000000</v>
      </c>
      <c r="AU1181" t="s">
        <v>19</v>
      </c>
      <c r="AV1181" t="s">
        <v>19</v>
      </c>
      <c r="AW1181" t="s">
        <v>19</v>
      </c>
      <c r="AX1181">
        <v>77144000000</v>
      </c>
      <c r="AY1181">
        <v>21734000000</v>
      </c>
      <c r="AZ1181" t="s">
        <v>19</v>
      </c>
      <c r="BA1181" t="s">
        <v>19</v>
      </c>
      <c r="BB1181" t="s">
        <v>19</v>
      </c>
      <c r="BC1181" t="s">
        <v>19</v>
      </c>
      <c r="BD1181">
        <v>86021000000</v>
      </c>
      <c r="BE1181">
        <v>19375000000</v>
      </c>
      <c r="BF1181">
        <v>245000000</v>
      </c>
      <c r="BG1181">
        <v>20051000000</v>
      </c>
      <c r="BH1181">
        <v>46350000000</v>
      </c>
      <c r="BI1181">
        <v>415903000000</v>
      </c>
      <c r="BJ1181">
        <v>-20853000000</v>
      </c>
      <c r="BK1181">
        <v>-194836000000</v>
      </c>
      <c r="BL1181">
        <v>19734000000</v>
      </c>
    </row>
    <row r="1182" spans="1:64" x14ac:dyDescent="0.3">
      <c r="A1182" s="3">
        <v>3328</v>
      </c>
      <c r="B1182" s="3">
        <v>2015</v>
      </c>
      <c r="C1182" s="3" t="s">
        <v>32</v>
      </c>
      <c r="D1182" s="2">
        <v>42277</v>
      </c>
      <c r="E1182" s="2">
        <v>42307</v>
      </c>
      <c r="F1182" t="s">
        <v>21</v>
      </c>
      <c r="G1182" t="s">
        <v>19</v>
      </c>
      <c r="H1182">
        <v>66368000000</v>
      </c>
      <c r="I1182">
        <f t="shared" si="239"/>
        <v>333148000000</v>
      </c>
      <c r="J1182" t="s">
        <v>19</v>
      </c>
      <c r="K1182">
        <v>7206866000000</v>
      </c>
      <c r="L1182">
        <v>519011000000</v>
      </c>
      <c r="M1182" t="s">
        <v>19</v>
      </c>
      <c r="N1182">
        <f t="shared" si="240"/>
        <v>9.2089959768920353E-3</v>
      </c>
      <c r="O1182">
        <f t="shared" si="241"/>
        <v>0.12787397569608352</v>
      </c>
      <c r="P1182" t="s">
        <v>19</v>
      </c>
      <c r="Q1182">
        <f t="shared" si="242"/>
        <v>4.6226473476820573E-2</v>
      </c>
      <c r="R1182">
        <f t="shared" si="243"/>
        <v>0.64189005628011742</v>
      </c>
      <c r="S1182" t="e">
        <f t="shared" si="245"/>
        <v>#VALUE!</v>
      </c>
      <c r="T1182">
        <f t="shared" si="246"/>
        <v>0.34970650535878006</v>
      </c>
      <c r="U1182">
        <f t="shared" si="244"/>
        <v>0.30211849083895853</v>
      </c>
      <c r="V1182">
        <v>0.9</v>
      </c>
      <c r="W1182" t="s">
        <v>19</v>
      </c>
      <c r="X1182">
        <v>939642000000</v>
      </c>
      <c r="Y1182" t="s">
        <v>19</v>
      </c>
      <c r="Z1182" t="s">
        <v>19</v>
      </c>
      <c r="AA1182" t="s">
        <v>19</v>
      </c>
      <c r="AB1182">
        <v>3639712000000</v>
      </c>
      <c r="AC1182">
        <v>84352000000</v>
      </c>
      <c r="AD1182" t="s">
        <v>19</v>
      </c>
      <c r="AE1182">
        <v>599000000</v>
      </c>
      <c r="AF1182" t="s">
        <v>19</v>
      </c>
      <c r="AG1182" t="s">
        <v>19</v>
      </c>
      <c r="AH1182" t="s">
        <v>19</v>
      </c>
      <c r="AI1182" t="s">
        <v>19</v>
      </c>
      <c r="AJ1182" t="s">
        <v>19</v>
      </c>
      <c r="AK1182">
        <v>4493337000000</v>
      </c>
      <c r="AL1182">
        <v>6684766000000</v>
      </c>
      <c r="AM1182">
        <v>3089000000</v>
      </c>
      <c r="AN1182">
        <v>74263000000</v>
      </c>
      <c r="AO1182">
        <v>444748000000</v>
      </c>
      <c r="AP1182">
        <v>300837000000</v>
      </c>
      <c r="AQ1182">
        <v>160466000000</v>
      </c>
      <c r="AR1182">
        <v>140371000000</v>
      </c>
      <c r="AS1182">
        <v>49411000000</v>
      </c>
      <c r="AT1182">
        <v>189782000000</v>
      </c>
      <c r="AU1182" t="s">
        <v>19</v>
      </c>
      <c r="AV1182" t="s">
        <v>19</v>
      </c>
      <c r="AW1182" t="s">
        <v>19</v>
      </c>
      <c r="AX1182">
        <v>80930000000</v>
      </c>
      <c r="AY1182">
        <v>23643000000</v>
      </c>
      <c r="AZ1182" t="s">
        <v>19</v>
      </c>
      <c r="BA1182" t="s">
        <v>19</v>
      </c>
      <c r="BB1182" t="s">
        <v>19</v>
      </c>
      <c r="BC1182" t="s">
        <v>19</v>
      </c>
      <c r="BD1182">
        <v>85299000000</v>
      </c>
      <c r="BE1182">
        <v>18653000000</v>
      </c>
      <c r="BF1182">
        <v>278000000</v>
      </c>
      <c r="BG1182">
        <v>20051000000</v>
      </c>
      <c r="BH1182">
        <v>46317000000</v>
      </c>
      <c r="BI1182">
        <v>360295000000</v>
      </c>
      <c r="BJ1182">
        <v>-27147000000</v>
      </c>
      <c r="BK1182">
        <v>-364164000000</v>
      </c>
      <c r="BL1182">
        <v>58021000000</v>
      </c>
    </row>
    <row r="1183" spans="1:64" x14ac:dyDescent="0.3">
      <c r="A1183" s="3">
        <v>3328</v>
      </c>
      <c r="B1183" s="3">
        <v>2015</v>
      </c>
      <c r="C1183" s="3" t="s">
        <v>29</v>
      </c>
      <c r="D1183" s="2">
        <v>42369</v>
      </c>
      <c r="E1183" s="2">
        <v>42458</v>
      </c>
      <c r="F1183" t="s">
        <v>21</v>
      </c>
      <c r="G1183">
        <v>86088000000</v>
      </c>
      <c r="H1183">
        <v>66528000000</v>
      </c>
      <c r="I1183">
        <f t="shared" si="239"/>
        <v>353411000000</v>
      </c>
      <c r="J1183" t="s">
        <v>19</v>
      </c>
      <c r="K1183">
        <v>7155362000000</v>
      </c>
      <c r="L1183">
        <v>534885000000</v>
      </c>
      <c r="M1183" t="s">
        <v>19</v>
      </c>
      <c r="N1183">
        <f t="shared" si="240"/>
        <v>9.2976428026981719E-3</v>
      </c>
      <c r="O1183">
        <f t="shared" si="241"/>
        <v>0.12437813735662806</v>
      </c>
      <c r="P1183" t="s">
        <v>19</v>
      </c>
      <c r="Q1183">
        <f t="shared" si="242"/>
        <v>4.9391072038004503E-2</v>
      </c>
      <c r="R1183">
        <f t="shared" si="243"/>
        <v>0.66072333305289921</v>
      </c>
      <c r="S1183">
        <f t="shared" si="245"/>
        <v>0.44265279048960832</v>
      </c>
      <c r="T1183">
        <f t="shared" si="246"/>
        <v>0.34207793009121668</v>
      </c>
      <c r="U1183">
        <f t="shared" si="244"/>
        <v>0.30139189514189513</v>
      </c>
      <c r="V1183">
        <v>0.9</v>
      </c>
      <c r="W1183" t="s">
        <v>19</v>
      </c>
      <c r="X1183">
        <v>920228000000</v>
      </c>
      <c r="Y1183" t="s">
        <v>19</v>
      </c>
      <c r="Z1183" t="s">
        <v>19</v>
      </c>
      <c r="AA1183" t="s">
        <v>19</v>
      </c>
      <c r="AB1183">
        <v>3634568000000</v>
      </c>
      <c r="AC1183">
        <v>90393000000</v>
      </c>
      <c r="AD1183" t="s">
        <v>19</v>
      </c>
      <c r="AE1183">
        <v>577000000</v>
      </c>
      <c r="AF1183" t="s">
        <v>19</v>
      </c>
      <c r="AG1183" t="s">
        <v>19</v>
      </c>
      <c r="AH1183" t="s">
        <v>19</v>
      </c>
      <c r="AI1183" t="s">
        <v>19</v>
      </c>
      <c r="AJ1183" t="s">
        <v>19</v>
      </c>
      <c r="AK1183">
        <v>4484814000000</v>
      </c>
      <c r="AL1183">
        <v>6617270000000</v>
      </c>
      <c r="AM1183">
        <v>3207000000</v>
      </c>
      <c r="AN1183">
        <v>74263000000</v>
      </c>
      <c r="AO1183">
        <v>460622000000</v>
      </c>
      <c r="AP1183">
        <v>305126000000</v>
      </c>
      <c r="AQ1183">
        <v>160954000000</v>
      </c>
      <c r="AR1183">
        <v>144172000000</v>
      </c>
      <c r="AS1183">
        <v>50310000000</v>
      </c>
      <c r="AT1183">
        <v>194482000000</v>
      </c>
      <c r="AU1183" t="s">
        <v>19</v>
      </c>
      <c r="AV1183" t="s">
        <v>19</v>
      </c>
      <c r="AW1183" t="s">
        <v>19</v>
      </c>
      <c r="AX1183">
        <v>81386000000</v>
      </c>
      <c r="AY1183">
        <v>27160000000</v>
      </c>
      <c r="AZ1183" t="s">
        <v>19</v>
      </c>
      <c r="BA1183" t="s">
        <v>19</v>
      </c>
      <c r="BB1183" t="s">
        <v>19</v>
      </c>
      <c r="BC1183" t="s">
        <v>19</v>
      </c>
      <c r="BD1183">
        <v>86012000000</v>
      </c>
      <c r="BE1183">
        <v>19181000000</v>
      </c>
      <c r="BF1183">
        <v>303000000</v>
      </c>
      <c r="BG1183">
        <v>20051000000</v>
      </c>
      <c r="BH1183">
        <v>46477000000</v>
      </c>
      <c r="BI1183">
        <v>379122000000</v>
      </c>
      <c r="BJ1183">
        <v>-25711000000</v>
      </c>
      <c r="BK1183">
        <v>-444389000000</v>
      </c>
      <c r="BL1183">
        <v>76959000000</v>
      </c>
    </row>
    <row r="1184" spans="1:64" x14ac:dyDescent="0.3">
      <c r="A1184" s="3">
        <v>3328</v>
      </c>
      <c r="B1184" s="3">
        <v>2016</v>
      </c>
      <c r="C1184" s="3" t="s">
        <v>31</v>
      </c>
      <c r="D1184" s="2">
        <v>42460</v>
      </c>
      <c r="E1184" s="2">
        <v>42488</v>
      </c>
      <c r="F1184" t="s">
        <v>21</v>
      </c>
      <c r="G1184">
        <v>126619000000</v>
      </c>
      <c r="H1184">
        <v>66624000000</v>
      </c>
      <c r="I1184">
        <f t="shared" si="239"/>
        <v>253949000000</v>
      </c>
      <c r="J1184" t="s">
        <v>19</v>
      </c>
      <c r="K1184">
        <v>7404417000000</v>
      </c>
      <c r="L1184">
        <v>553664000000</v>
      </c>
      <c r="M1184" t="s">
        <v>19</v>
      </c>
      <c r="N1184">
        <f t="shared" si="240"/>
        <v>8.9978724861120053E-3</v>
      </c>
      <c r="O1184">
        <f t="shared" si="241"/>
        <v>0.12033290949023234</v>
      </c>
      <c r="P1184" t="s">
        <v>19</v>
      </c>
      <c r="Q1184">
        <f t="shared" si="242"/>
        <v>3.4296960854581796E-2</v>
      </c>
      <c r="R1184">
        <f t="shared" si="243"/>
        <v>0.45866987920471619</v>
      </c>
      <c r="S1184">
        <f t="shared" si="245"/>
        <v>0.81602284005516668</v>
      </c>
      <c r="T1184">
        <f t="shared" si="246"/>
        <v>0.42937241405978116</v>
      </c>
      <c r="U1184">
        <f t="shared" si="244"/>
        <v>0.30095761287223821</v>
      </c>
      <c r="V1184">
        <v>0.9</v>
      </c>
      <c r="W1184" t="s">
        <v>19</v>
      </c>
      <c r="X1184">
        <v>883002000000</v>
      </c>
      <c r="Y1184" t="s">
        <v>19</v>
      </c>
      <c r="Z1184" t="s">
        <v>19</v>
      </c>
      <c r="AA1184" t="s">
        <v>19</v>
      </c>
      <c r="AB1184">
        <v>3798965000000</v>
      </c>
      <c r="AC1184">
        <v>94002000000</v>
      </c>
      <c r="AD1184" t="s">
        <v>19</v>
      </c>
      <c r="AE1184">
        <v>589000000</v>
      </c>
      <c r="AF1184" t="s">
        <v>19</v>
      </c>
      <c r="AG1184" t="s">
        <v>19</v>
      </c>
      <c r="AH1184" t="s">
        <v>19</v>
      </c>
      <c r="AI1184" t="s">
        <v>19</v>
      </c>
      <c r="AJ1184" t="s">
        <v>19</v>
      </c>
      <c r="AK1184">
        <v>4638570000000</v>
      </c>
      <c r="AL1184">
        <v>6847508000000</v>
      </c>
      <c r="AM1184">
        <v>3245000000</v>
      </c>
      <c r="AN1184">
        <v>74263000000</v>
      </c>
      <c r="AO1184">
        <v>479401000000</v>
      </c>
      <c r="AP1184">
        <v>302513000000</v>
      </c>
      <c r="AQ1184">
        <v>159315000000</v>
      </c>
      <c r="AR1184">
        <v>143198000000</v>
      </c>
      <c r="AS1184">
        <v>11968000000</v>
      </c>
      <c r="AT1184">
        <v>155166000000</v>
      </c>
      <c r="AU1184" t="s">
        <v>19</v>
      </c>
      <c r="AV1184" t="s">
        <v>19</v>
      </c>
      <c r="AW1184" t="s">
        <v>19</v>
      </c>
      <c r="AX1184">
        <v>80974000000</v>
      </c>
      <c r="AY1184">
        <v>28595000000</v>
      </c>
      <c r="AZ1184" t="s">
        <v>19</v>
      </c>
      <c r="BA1184" t="s">
        <v>19</v>
      </c>
      <c r="BB1184" t="s">
        <v>19</v>
      </c>
      <c r="BC1184" t="s">
        <v>19</v>
      </c>
      <c r="BD1184">
        <v>86108000000</v>
      </c>
      <c r="BE1184">
        <v>19099000000</v>
      </c>
      <c r="BF1184">
        <v>385000000</v>
      </c>
      <c r="BG1184">
        <v>20051000000</v>
      </c>
      <c r="BH1184">
        <v>46573000000</v>
      </c>
      <c r="BI1184">
        <v>281783000000</v>
      </c>
      <c r="BJ1184">
        <v>-27834000000</v>
      </c>
      <c r="BK1184">
        <v>-467641000000</v>
      </c>
      <c r="BL1184">
        <v>108881000000</v>
      </c>
    </row>
    <row r="1185" spans="1:64" x14ac:dyDescent="0.3">
      <c r="A1185" s="3">
        <v>3328</v>
      </c>
      <c r="B1185" s="3">
        <v>2016</v>
      </c>
      <c r="C1185" s="3" t="s">
        <v>30</v>
      </c>
      <c r="D1185" s="2">
        <v>42551</v>
      </c>
      <c r="E1185" s="2">
        <v>42607</v>
      </c>
      <c r="F1185" t="s">
        <v>21</v>
      </c>
      <c r="G1185">
        <v>86291000000</v>
      </c>
      <c r="H1185">
        <v>66865000000</v>
      </c>
      <c r="I1185">
        <f t="shared" si="239"/>
        <v>221343000000</v>
      </c>
      <c r="J1185" t="s">
        <v>19</v>
      </c>
      <c r="K1185">
        <v>7956322000000</v>
      </c>
      <c r="L1185">
        <v>552515000000</v>
      </c>
      <c r="M1185" t="s">
        <v>19</v>
      </c>
      <c r="N1185">
        <f t="shared" si="240"/>
        <v>8.4040087869746843E-3</v>
      </c>
      <c r="O1185">
        <f t="shared" si="241"/>
        <v>0.12101933884147942</v>
      </c>
      <c r="P1185" t="s">
        <v>19</v>
      </c>
      <c r="Q1185">
        <f t="shared" si="242"/>
        <v>2.781976395626019E-2</v>
      </c>
      <c r="R1185">
        <f t="shared" si="243"/>
        <v>0.4006099381917233</v>
      </c>
      <c r="S1185">
        <f t="shared" si="245"/>
        <v>0.42941527743219704</v>
      </c>
      <c r="T1185">
        <f t="shared" si="246"/>
        <v>0.33274446379696443</v>
      </c>
      <c r="U1185">
        <f t="shared" si="244"/>
        <v>0.2998728781873925</v>
      </c>
      <c r="V1185">
        <v>0.9</v>
      </c>
      <c r="W1185" t="s">
        <v>19</v>
      </c>
      <c r="X1185">
        <v>1040308000000</v>
      </c>
      <c r="Y1185" t="s">
        <v>19</v>
      </c>
      <c r="Z1185" t="s">
        <v>19</v>
      </c>
      <c r="AA1185" t="s">
        <v>19</v>
      </c>
      <c r="AB1185">
        <v>3891431000000</v>
      </c>
      <c r="AC1185">
        <v>98170000000</v>
      </c>
      <c r="AD1185" t="s">
        <v>19</v>
      </c>
      <c r="AE1185">
        <v>623000000</v>
      </c>
      <c r="AF1185" t="s">
        <v>19</v>
      </c>
      <c r="AG1185" t="s">
        <v>19</v>
      </c>
      <c r="AH1185" t="s">
        <v>19</v>
      </c>
      <c r="AI1185" t="s">
        <v>19</v>
      </c>
      <c r="AJ1185" t="s">
        <v>19</v>
      </c>
      <c r="AK1185">
        <v>4734627000000</v>
      </c>
      <c r="AL1185">
        <v>7400828000000</v>
      </c>
      <c r="AM1185">
        <v>2979000000</v>
      </c>
      <c r="AN1185">
        <v>74263000000</v>
      </c>
      <c r="AO1185">
        <v>478252000000</v>
      </c>
      <c r="AP1185">
        <v>297204000000</v>
      </c>
      <c r="AQ1185">
        <v>155943000000</v>
      </c>
      <c r="AR1185">
        <v>141261000000</v>
      </c>
      <c r="AS1185">
        <v>59689000000</v>
      </c>
      <c r="AT1185">
        <v>200950000000</v>
      </c>
      <c r="AU1185" t="s">
        <v>19</v>
      </c>
      <c r="AV1185" t="s">
        <v>19</v>
      </c>
      <c r="AW1185" t="s">
        <v>19</v>
      </c>
      <c r="AX1185">
        <v>84288000000</v>
      </c>
      <c r="AY1185">
        <v>30513000000</v>
      </c>
      <c r="AZ1185" t="s">
        <v>19</v>
      </c>
      <c r="BA1185" t="s">
        <v>19</v>
      </c>
      <c r="BB1185" t="s">
        <v>19</v>
      </c>
      <c r="BC1185" t="s">
        <v>19</v>
      </c>
      <c r="BD1185">
        <v>86220000000</v>
      </c>
      <c r="BE1185">
        <v>18972000000</v>
      </c>
      <c r="BF1185">
        <v>383000000</v>
      </c>
      <c r="BG1185">
        <v>20051000000</v>
      </c>
      <c r="BH1185">
        <v>46814000000</v>
      </c>
      <c r="BI1185">
        <v>249177000000</v>
      </c>
      <c r="BJ1185">
        <v>-27834000000</v>
      </c>
      <c r="BK1185">
        <v>-571409000000</v>
      </c>
      <c r="BL1185">
        <v>182744000000</v>
      </c>
    </row>
    <row r="1186" spans="1:64" x14ac:dyDescent="0.3">
      <c r="A1186" s="3">
        <v>3988</v>
      </c>
      <c r="B1186" s="3">
        <v>2006</v>
      </c>
      <c r="C1186" s="3" t="s">
        <v>29</v>
      </c>
      <c r="D1186" s="2">
        <v>39082</v>
      </c>
      <c r="E1186" s="2">
        <v>39163</v>
      </c>
      <c r="F1186" t="s">
        <v>21</v>
      </c>
      <c r="G1186">
        <v>68569000000</v>
      </c>
      <c r="H1186">
        <v>42830000000</v>
      </c>
      <c r="I1186">
        <f t="shared" si="239"/>
        <v>23981000000</v>
      </c>
      <c r="J1186" t="s">
        <v>19</v>
      </c>
      <c r="K1186">
        <v>5327653000000</v>
      </c>
      <c r="L1186">
        <v>382917000000</v>
      </c>
      <c r="M1186" t="s">
        <v>19</v>
      </c>
      <c r="N1186">
        <f t="shared" si="240"/>
        <v>8.0391872368564543E-3</v>
      </c>
      <c r="O1186">
        <f t="shared" si="241"/>
        <v>0.11185191568930082</v>
      </c>
      <c r="P1186" t="s">
        <v>19</v>
      </c>
      <c r="Q1186">
        <f t="shared" si="242"/>
        <v>4.5012315929734911E-3</v>
      </c>
      <c r="R1186">
        <f t="shared" si="243"/>
        <v>6.2627148964396986E-2</v>
      </c>
      <c r="S1186">
        <f t="shared" si="245"/>
        <v>0.46212376497863566</v>
      </c>
      <c r="T1186">
        <f t="shared" si="246"/>
        <v>0.28865465230694576</v>
      </c>
      <c r="U1186">
        <f t="shared" si="244"/>
        <v>0.23707681531636704</v>
      </c>
      <c r="V1186">
        <v>0.18</v>
      </c>
      <c r="W1186" t="s">
        <v>19</v>
      </c>
      <c r="X1186">
        <v>39812000000</v>
      </c>
      <c r="Y1186" t="s">
        <v>19</v>
      </c>
      <c r="Z1186" t="s">
        <v>19</v>
      </c>
      <c r="AA1186" t="s">
        <v>19</v>
      </c>
      <c r="AB1186">
        <v>2337726000000</v>
      </c>
      <c r="AC1186">
        <v>94421000000</v>
      </c>
      <c r="AD1186" t="s">
        <v>19</v>
      </c>
      <c r="AE1186">
        <v>5931000000</v>
      </c>
      <c r="AF1186" t="s">
        <v>19</v>
      </c>
      <c r="AG1186" t="s">
        <v>19</v>
      </c>
      <c r="AH1186" t="s">
        <v>19</v>
      </c>
      <c r="AI1186" t="s">
        <v>19</v>
      </c>
      <c r="AJ1186" t="s">
        <v>19</v>
      </c>
      <c r="AK1186">
        <v>4091118000000</v>
      </c>
      <c r="AL1186">
        <v>4914697000000</v>
      </c>
      <c r="AM1186">
        <v>30039000000</v>
      </c>
      <c r="AN1186">
        <v>253839000000</v>
      </c>
      <c r="AO1186">
        <v>129078000000</v>
      </c>
      <c r="AP1186">
        <v>215334000000</v>
      </c>
      <c r="AQ1186">
        <v>93963000000</v>
      </c>
      <c r="AR1186">
        <v>121371000000</v>
      </c>
      <c r="AS1186">
        <v>27007000000</v>
      </c>
      <c r="AT1186">
        <v>148378000000</v>
      </c>
      <c r="AU1186" t="s">
        <v>19</v>
      </c>
      <c r="AV1186" t="s">
        <v>19</v>
      </c>
      <c r="AW1186" t="s">
        <v>19</v>
      </c>
      <c r="AX1186">
        <v>68731000000</v>
      </c>
      <c r="AY1186">
        <v>12342000000</v>
      </c>
      <c r="AZ1186" t="s">
        <v>19</v>
      </c>
      <c r="BA1186" t="s">
        <v>19</v>
      </c>
      <c r="BB1186" t="s">
        <v>19</v>
      </c>
      <c r="BC1186" t="s">
        <v>19</v>
      </c>
      <c r="BD1186">
        <v>67937000000</v>
      </c>
      <c r="BE1186">
        <v>19673000000</v>
      </c>
      <c r="BF1186">
        <v>5434000000</v>
      </c>
      <c r="BG1186">
        <v>10154000000</v>
      </c>
      <c r="BH1186">
        <v>32676000000</v>
      </c>
      <c r="BI1186">
        <v>31406000000</v>
      </c>
      <c r="BJ1186">
        <v>-7425000000</v>
      </c>
      <c r="BK1186">
        <v>-9811000000</v>
      </c>
      <c r="BL1186">
        <v>109342000000</v>
      </c>
    </row>
    <row r="1187" spans="1:64" x14ac:dyDescent="0.3">
      <c r="A1187" s="3">
        <v>3988</v>
      </c>
      <c r="B1187" s="3">
        <v>2007</v>
      </c>
      <c r="C1187" s="3" t="s">
        <v>29</v>
      </c>
      <c r="D1187" s="2">
        <v>39447</v>
      </c>
      <c r="E1187" s="2">
        <v>39532</v>
      </c>
      <c r="F1187" t="s">
        <v>21</v>
      </c>
      <c r="G1187">
        <v>91960000000</v>
      </c>
      <c r="H1187">
        <v>56248000000</v>
      </c>
      <c r="I1187">
        <f t="shared" si="239"/>
        <v>-157162000000</v>
      </c>
      <c r="J1187" t="s">
        <v>19</v>
      </c>
      <c r="K1187">
        <v>5991217000000</v>
      </c>
      <c r="L1187">
        <v>420430000000</v>
      </c>
      <c r="M1187" t="s">
        <v>19</v>
      </c>
      <c r="N1187">
        <f t="shared" si="240"/>
        <v>9.3884097337819678E-3</v>
      </c>
      <c r="O1187">
        <f t="shared" si="241"/>
        <v>0.13378683728563615</v>
      </c>
      <c r="P1187" t="s">
        <v>19</v>
      </c>
      <c r="Q1187">
        <f t="shared" si="242"/>
        <v>-2.6232066039337251E-2</v>
      </c>
      <c r="R1187">
        <f t="shared" si="243"/>
        <v>-0.37381252527174558</v>
      </c>
      <c r="S1187">
        <f t="shared" si="245"/>
        <v>0.47165021156558534</v>
      </c>
      <c r="T1187">
        <f t="shared" si="246"/>
        <v>0.28848826772663161</v>
      </c>
      <c r="U1187">
        <f t="shared" si="244"/>
        <v>0.45128715687668897</v>
      </c>
      <c r="V1187">
        <v>0.22</v>
      </c>
      <c r="W1187" t="s">
        <v>19</v>
      </c>
      <c r="X1187">
        <v>71221000000</v>
      </c>
      <c r="Y1187" t="s">
        <v>19</v>
      </c>
      <c r="Z1187" t="s">
        <v>19</v>
      </c>
      <c r="AA1187" t="s">
        <v>19</v>
      </c>
      <c r="AB1187">
        <v>2754493000000</v>
      </c>
      <c r="AC1187">
        <v>93791000000</v>
      </c>
      <c r="AD1187" t="s">
        <v>19</v>
      </c>
      <c r="AE1187">
        <v>6779000000</v>
      </c>
      <c r="AF1187" t="s">
        <v>19</v>
      </c>
      <c r="AG1187" t="s">
        <v>19</v>
      </c>
      <c r="AH1187" t="s">
        <v>19</v>
      </c>
      <c r="AI1187" t="s">
        <v>19</v>
      </c>
      <c r="AJ1187" t="s">
        <v>19</v>
      </c>
      <c r="AK1187">
        <v>4400111000000</v>
      </c>
      <c r="AL1187">
        <v>5540560000000</v>
      </c>
      <c r="AM1187">
        <v>30227000000</v>
      </c>
      <c r="AN1187">
        <v>253839000000</v>
      </c>
      <c r="AO1187">
        <v>166591000000</v>
      </c>
      <c r="AP1187">
        <v>261871000000</v>
      </c>
      <c r="AQ1187">
        <v>109126000000</v>
      </c>
      <c r="AR1187">
        <v>152745000000</v>
      </c>
      <c r="AS1187">
        <v>42230000000</v>
      </c>
      <c r="AT1187">
        <v>194975000000</v>
      </c>
      <c r="AU1187" t="s">
        <v>19</v>
      </c>
      <c r="AV1187" t="s">
        <v>19</v>
      </c>
      <c r="AW1187" t="s">
        <v>19</v>
      </c>
      <c r="AX1187">
        <v>85278000000</v>
      </c>
      <c r="AY1187">
        <v>20263000000</v>
      </c>
      <c r="AZ1187" t="s">
        <v>19</v>
      </c>
      <c r="BA1187" t="s">
        <v>19</v>
      </c>
      <c r="BB1187" t="s">
        <v>19</v>
      </c>
      <c r="BC1187" t="s">
        <v>19</v>
      </c>
      <c r="BD1187">
        <v>90697000000</v>
      </c>
      <c r="BE1187">
        <v>28661000000</v>
      </c>
      <c r="BF1187">
        <v>5788000000</v>
      </c>
      <c r="BG1187">
        <v>25384000000</v>
      </c>
      <c r="BH1187">
        <v>30864000000</v>
      </c>
      <c r="BI1187">
        <v>-144816000000</v>
      </c>
      <c r="BJ1187">
        <v>-12346000000</v>
      </c>
      <c r="BK1187">
        <v>188849000000</v>
      </c>
      <c r="BL1187">
        <v>-12275000000</v>
      </c>
    </row>
    <row r="1188" spans="1:64" x14ac:dyDescent="0.3">
      <c r="A1188" s="3">
        <v>3988</v>
      </c>
      <c r="B1188" s="3">
        <v>2008</v>
      </c>
      <c r="C1188" s="3" t="s">
        <v>30</v>
      </c>
      <c r="D1188" s="2">
        <v>39629</v>
      </c>
      <c r="E1188" s="2">
        <v>39688</v>
      </c>
      <c r="F1188" t="s">
        <v>21</v>
      </c>
      <c r="G1188">
        <v>98312000000</v>
      </c>
      <c r="H1188">
        <v>68886000000</v>
      </c>
      <c r="I1188">
        <f t="shared" si="239"/>
        <v>-200396000000</v>
      </c>
      <c r="J1188" t="s">
        <v>19</v>
      </c>
      <c r="K1188">
        <v>6483121000000</v>
      </c>
      <c r="L1188">
        <v>431071000000</v>
      </c>
      <c r="M1188" t="s">
        <v>19</v>
      </c>
      <c r="N1188">
        <f t="shared" si="240"/>
        <v>1.0625437964215076E-2</v>
      </c>
      <c r="O1188">
        <f t="shared" si="241"/>
        <v>0.15980198157612088</v>
      </c>
      <c r="P1188" t="s">
        <v>19</v>
      </c>
      <c r="Q1188">
        <f t="shared" si="242"/>
        <v>-3.0910421076515461E-2</v>
      </c>
      <c r="R1188">
        <f t="shared" si="243"/>
        <v>-0.46487933542270299</v>
      </c>
      <c r="S1188">
        <f t="shared" si="245"/>
        <v>0.43878903652260848</v>
      </c>
      <c r="T1188">
        <f t="shared" si="246"/>
        <v>0.30745403989234688</v>
      </c>
      <c r="U1188">
        <f t="shared" si="244"/>
        <v>0.36849287228174082</v>
      </c>
      <c r="V1188">
        <v>0.27</v>
      </c>
      <c r="W1188" t="s">
        <v>19</v>
      </c>
      <c r="X1188">
        <v>60096000000</v>
      </c>
      <c r="Y1188" t="s">
        <v>19</v>
      </c>
      <c r="Z1188" t="s">
        <v>19</v>
      </c>
      <c r="AA1188" t="s">
        <v>19</v>
      </c>
      <c r="AB1188">
        <v>3141972000000</v>
      </c>
      <c r="AC1188">
        <v>94679000000</v>
      </c>
      <c r="AD1188" t="s">
        <v>19</v>
      </c>
      <c r="AE1188">
        <v>7070000000</v>
      </c>
      <c r="AF1188" t="s">
        <v>19</v>
      </c>
      <c r="AG1188" t="s">
        <v>19</v>
      </c>
      <c r="AH1188" t="s">
        <v>19</v>
      </c>
      <c r="AI1188" t="s">
        <v>19</v>
      </c>
      <c r="AJ1188" t="s">
        <v>19</v>
      </c>
      <c r="AK1188">
        <v>4863664000000</v>
      </c>
      <c r="AL1188">
        <v>6023451000000</v>
      </c>
      <c r="AM1188">
        <v>28599000000</v>
      </c>
      <c r="AN1188">
        <v>253839000000</v>
      </c>
      <c r="AO1188">
        <v>177232000000</v>
      </c>
      <c r="AP1188">
        <v>280773000000</v>
      </c>
      <c r="AQ1188">
        <v>117532000000</v>
      </c>
      <c r="AR1188">
        <v>163241000000</v>
      </c>
      <c r="AS1188">
        <v>60812000000</v>
      </c>
      <c r="AT1188">
        <v>224053000000</v>
      </c>
      <c r="AU1188" t="s">
        <v>19</v>
      </c>
      <c r="AV1188" t="s">
        <v>19</v>
      </c>
      <c r="AW1188" t="s">
        <v>19</v>
      </c>
      <c r="AX1188">
        <v>97091000000</v>
      </c>
      <c r="AY1188">
        <v>30998000000</v>
      </c>
      <c r="AZ1188" t="s">
        <v>19</v>
      </c>
      <c r="BA1188" t="s">
        <v>19</v>
      </c>
      <c r="BB1188" t="s">
        <v>19</v>
      </c>
      <c r="BC1188" t="s">
        <v>19</v>
      </c>
      <c r="BD1188">
        <v>97138000000</v>
      </c>
      <c r="BE1188">
        <v>22839000000</v>
      </c>
      <c r="BF1188">
        <v>5413000000</v>
      </c>
      <c r="BG1188">
        <v>25384000000</v>
      </c>
      <c r="BH1188">
        <v>43502000000</v>
      </c>
      <c r="BI1188">
        <v>-185407000000</v>
      </c>
      <c r="BJ1188">
        <v>-14989000000</v>
      </c>
      <c r="BK1188">
        <v>213140000000</v>
      </c>
      <c r="BL1188">
        <v>-12205000000</v>
      </c>
    </row>
    <row r="1189" spans="1:64" x14ac:dyDescent="0.3">
      <c r="A1189" s="3">
        <v>3988</v>
      </c>
      <c r="B1189" s="3">
        <v>2008</v>
      </c>
      <c r="C1189" s="3" t="s">
        <v>29</v>
      </c>
      <c r="D1189" s="2">
        <v>39813</v>
      </c>
      <c r="E1189" s="2">
        <v>39896</v>
      </c>
      <c r="F1189" t="s">
        <v>21</v>
      </c>
      <c r="G1189">
        <v>87905000000</v>
      </c>
      <c r="H1189">
        <v>64360000000</v>
      </c>
      <c r="I1189">
        <f t="shared" si="239"/>
        <v>402989000000</v>
      </c>
      <c r="J1189" t="s">
        <v>19</v>
      </c>
      <c r="K1189">
        <v>6951680000000</v>
      </c>
      <c r="L1189">
        <v>464258000000</v>
      </c>
      <c r="M1189" t="s">
        <v>19</v>
      </c>
      <c r="N1189">
        <f t="shared" si="240"/>
        <v>9.25819370281716E-3</v>
      </c>
      <c r="O1189">
        <f t="shared" si="241"/>
        <v>0.13862981359502691</v>
      </c>
      <c r="P1189" t="s">
        <v>19</v>
      </c>
      <c r="Q1189">
        <f t="shared" si="242"/>
        <v>5.7970015881053216E-2</v>
      </c>
      <c r="R1189">
        <f t="shared" si="243"/>
        <v>0.86802812229406923</v>
      </c>
      <c r="S1189">
        <f t="shared" si="245"/>
        <v>0.38403903956381935</v>
      </c>
      <c r="T1189">
        <f t="shared" si="246"/>
        <v>0.28117573046274291</v>
      </c>
      <c r="U1189">
        <f t="shared" si="244"/>
        <v>0.5127252952144189</v>
      </c>
      <c r="V1189">
        <v>0.25</v>
      </c>
      <c r="W1189" t="s">
        <v>19</v>
      </c>
      <c r="X1189">
        <v>72533000000</v>
      </c>
      <c r="Y1189" t="s">
        <v>19</v>
      </c>
      <c r="Z1189" t="s">
        <v>19</v>
      </c>
      <c r="AA1189" t="s">
        <v>19</v>
      </c>
      <c r="AB1189">
        <v>3189652000000</v>
      </c>
      <c r="AC1189">
        <v>101873000000</v>
      </c>
      <c r="AD1189" t="s">
        <v>19</v>
      </c>
      <c r="AE1189">
        <v>7376000000</v>
      </c>
      <c r="AF1189" t="s">
        <v>19</v>
      </c>
      <c r="AG1189" t="s">
        <v>19</v>
      </c>
      <c r="AH1189" t="s">
        <v>19</v>
      </c>
      <c r="AI1189" t="s">
        <v>19</v>
      </c>
      <c r="AJ1189" t="s">
        <v>19</v>
      </c>
      <c r="AK1189">
        <v>5102111000000</v>
      </c>
      <c r="AL1189">
        <v>6461793000000</v>
      </c>
      <c r="AM1189">
        <v>25629000000</v>
      </c>
      <c r="AN1189">
        <v>253839000000</v>
      </c>
      <c r="AO1189">
        <v>210419000000</v>
      </c>
      <c r="AP1189">
        <v>286927000000</v>
      </c>
      <c r="AQ1189">
        <v>123991000000</v>
      </c>
      <c r="AR1189">
        <v>162936000000</v>
      </c>
      <c r="AS1189">
        <v>65960000000</v>
      </c>
      <c r="AT1189">
        <v>228896000000</v>
      </c>
      <c r="AU1189" t="s">
        <v>19</v>
      </c>
      <c r="AV1189" t="s">
        <v>19</v>
      </c>
      <c r="AW1189" t="s">
        <v>19</v>
      </c>
      <c r="AX1189">
        <v>97412000000</v>
      </c>
      <c r="AY1189">
        <v>45031000000</v>
      </c>
      <c r="AZ1189" t="s">
        <v>19</v>
      </c>
      <c r="BA1189" t="s">
        <v>19</v>
      </c>
      <c r="BB1189" t="s">
        <v>19</v>
      </c>
      <c r="BC1189" t="s">
        <v>19</v>
      </c>
      <c r="BD1189">
        <v>87179000000</v>
      </c>
      <c r="BE1189">
        <v>21285000000</v>
      </c>
      <c r="BF1189">
        <v>1534000000</v>
      </c>
      <c r="BG1189">
        <v>32999000000</v>
      </c>
      <c r="BH1189">
        <v>31361000000</v>
      </c>
      <c r="BI1189">
        <v>424767000000</v>
      </c>
      <c r="BJ1189">
        <v>-21778000000</v>
      </c>
      <c r="BK1189">
        <v>25040000000</v>
      </c>
      <c r="BL1189">
        <v>-31161000000</v>
      </c>
    </row>
    <row r="1190" spans="1:64" x14ac:dyDescent="0.3">
      <c r="A1190" s="3">
        <v>3988</v>
      </c>
      <c r="B1190" s="3">
        <v>2009</v>
      </c>
      <c r="C1190" s="3" t="s">
        <v>31</v>
      </c>
      <c r="D1190" s="2">
        <v>39903</v>
      </c>
      <c r="E1190" s="2">
        <v>39931</v>
      </c>
      <c r="F1190" t="s">
        <v>21</v>
      </c>
      <c r="G1190">
        <v>85621000000</v>
      </c>
      <c r="H1190">
        <v>61234000000</v>
      </c>
      <c r="I1190">
        <f t="shared" si="239"/>
        <v>710806000000</v>
      </c>
      <c r="J1190" t="s">
        <v>19</v>
      </c>
      <c r="K1190">
        <v>7923656000000</v>
      </c>
      <c r="L1190">
        <v>481196000000</v>
      </c>
      <c r="M1190" t="s">
        <v>19</v>
      </c>
      <c r="N1190">
        <f t="shared" si="240"/>
        <v>7.7279982876591307E-3</v>
      </c>
      <c r="O1190">
        <f t="shared" si="241"/>
        <v>0.12725375938287101</v>
      </c>
      <c r="P1190" t="s">
        <v>19</v>
      </c>
      <c r="Q1190">
        <f t="shared" si="242"/>
        <v>8.9706822204295586E-2</v>
      </c>
      <c r="R1190">
        <f t="shared" si="243"/>
        <v>1.4771652299686615</v>
      </c>
      <c r="S1190">
        <f t="shared" si="245"/>
        <v>0.38630662335318533</v>
      </c>
      <c r="T1190">
        <f t="shared" si="246"/>
        <v>0.27627684533477714</v>
      </c>
      <c r="U1190">
        <f t="shared" si="244"/>
        <v>0.53889995753992881</v>
      </c>
      <c r="V1190">
        <v>0.23</v>
      </c>
      <c r="W1190" t="s">
        <v>19</v>
      </c>
      <c r="X1190">
        <v>55896000000</v>
      </c>
      <c r="Y1190" t="s">
        <v>19</v>
      </c>
      <c r="Z1190" t="s">
        <v>19</v>
      </c>
      <c r="AA1190" t="s">
        <v>19</v>
      </c>
      <c r="AB1190">
        <v>3699615000000</v>
      </c>
      <c r="AC1190">
        <v>103401000000</v>
      </c>
      <c r="AD1190" t="s">
        <v>19</v>
      </c>
      <c r="AE1190">
        <v>7657000000</v>
      </c>
      <c r="AF1190" t="s">
        <v>19</v>
      </c>
      <c r="AG1190" t="s">
        <v>19</v>
      </c>
      <c r="AH1190" t="s">
        <v>19</v>
      </c>
      <c r="AI1190" t="s">
        <v>19</v>
      </c>
      <c r="AJ1190" t="s">
        <v>19</v>
      </c>
      <c r="AK1190">
        <v>5868394000000</v>
      </c>
      <c r="AL1190">
        <v>7416078000000</v>
      </c>
      <c r="AM1190">
        <v>26382000000</v>
      </c>
      <c r="AN1190">
        <v>253839000000</v>
      </c>
      <c r="AO1190">
        <v>227357000000</v>
      </c>
      <c r="AP1190">
        <v>280136000000</v>
      </c>
      <c r="AQ1190">
        <v>121177000000</v>
      </c>
      <c r="AR1190">
        <v>158959000000</v>
      </c>
      <c r="AS1190">
        <v>62681000000</v>
      </c>
      <c r="AT1190">
        <v>221640000000</v>
      </c>
      <c r="AU1190" t="s">
        <v>19</v>
      </c>
      <c r="AV1190" t="s">
        <v>19</v>
      </c>
      <c r="AW1190" t="s">
        <v>19</v>
      </c>
      <c r="AX1190">
        <v>93960000000</v>
      </c>
      <c r="AY1190">
        <v>48407000000</v>
      </c>
      <c r="AZ1190" t="s">
        <v>19</v>
      </c>
      <c r="BA1190" t="s">
        <v>19</v>
      </c>
      <c r="BB1190" t="s">
        <v>19</v>
      </c>
      <c r="BC1190" t="s">
        <v>19</v>
      </c>
      <c r="BD1190">
        <v>82447000000</v>
      </c>
      <c r="BE1190">
        <v>20273000000</v>
      </c>
      <c r="BF1190">
        <v>940000000</v>
      </c>
      <c r="BG1190">
        <v>32999000000</v>
      </c>
      <c r="BH1190">
        <v>28235000000</v>
      </c>
      <c r="BI1190">
        <v>733052000000</v>
      </c>
      <c r="BJ1190">
        <v>-22246000000</v>
      </c>
      <c r="BK1190">
        <v>-132754000000</v>
      </c>
      <c r="BL1190">
        <v>-32192000000</v>
      </c>
    </row>
    <row r="1191" spans="1:64" x14ac:dyDescent="0.3">
      <c r="A1191" s="3">
        <v>3988</v>
      </c>
      <c r="B1191" s="3">
        <v>2009</v>
      </c>
      <c r="C1191" s="3" t="s">
        <v>30</v>
      </c>
      <c r="D1191" s="2">
        <v>39994</v>
      </c>
      <c r="E1191" s="2">
        <v>40052</v>
      </c>
      <c r="F1191" t="s">
        <v>21</v>
      </c>
      <c r="G1191">
        <v>86339000000</v>
      </c>
      <c r="H1191">
        <v>63184000000</v>
      </c>
      <c r="I1191">
        <f t="shared" si="239"/>
        <v>407083000000</v>
      </c>
      <c r="J1191" t="s">
        <v>19</v>
      </c>
      <c r="K1191">
        <v>8207362000000</v>
      </c>
      <c r="L1191">
        <v>470797000000</v>
      </c>
      <c r="M1191" t="s">
        <v>19</v>
      </c>
      <c r="N1191">
        <f t="shared" si="240"/>
        <v>7.6984541439746416E-3</v>
      </c>
      <c r="O1191">
        <f t="shared" si="241"/>
        <v>0.13420646265800334</v>
      </c>
      <c r="P1191" t="s">
        <v>19</v>
      </c>
      <c r="Q1191">
        <f t="shared" si="242"/>
        <v>4.9599737406489444E-2</v>
      </c>
      <c r="R1191">
        <f t="shared" si="243"/>
        <v>0.86466778675310163</v>
      </c>
      <c r="S1191">
        <f t="shared" si="245"/>
        <v>0.39627950099598852</v>
      </c>
      <c r="T1191">
        <f t="shared" si="246"/>
        <v>0.29000247849674582</v>
      </c>
      <c r="U1191">
        <f t="shared" si="244"/>
        <v>0.52226829577108125</v>
      </c>
      <c r="V1191">
        <v>0.24</v>
      </c>
      <c r="W1191" t="s">
        <v>19</v>
      </c>
      <c r="X1191">
        <v>110313000000</v>
      </c>
      <c r="Y1191" t="s">
        <v>19</v>
      </c>
      <c r="Z1191" t="s">
        <v>19</v>
      </c>
      <c r="AA1191" t="s">
        <v>19</v>
      </c>
      <c r="AB1191">
        <v>4205797000000</v>
      </c>
      <c r="AC1191">
        <v>109806000000</v>
      </c>
      <c r="AD1191" t="s">
        <v>19</v>
      </c>
      <c r="AE1191">
        <v>7639000000</v>
      </c>
      <c r="AF1191" t="s">
        <v>19</v>
      </c>
      <c r="AG1191" t="s">
        <v>19</v>
      </c>
      <c r="AH1191" t="s">
        <v>19</v>
      </c>
      <c r="AI1191" t="s">
        <v>19</v>
      </c>
      <c r="AJ1191" t="s">
        <v>19</v>
      </c>
      <c r="AK1191">
        <v>6252814000000</v>
      </c>
      <c r="AL1191">
        <v>7708278000000</v>
      </c>
      <c r="AM1191">
        <v>28287000000</v>
      </c>
      <c r="AN1191">
        <v>253839000000</v>
      </c>
      <c r="AO1191">
        <v>216958000000</v>
      </c>
      <c r="AP1191">
        <v>272854000000</v>
      </c>
      <c r="AQ1191">
        <v>116719000000</v>
      </c>
      <c r="AR1191">
        <v>156135000000</v>
      </c>
      <c r="AS1191">
        <v>61739000000</v>
      </c>
      <c r="AT1191">
        <v>217874000000</v>
      </c>
      <c r="AU1191" t="s">
        <v>19</v>
      </c>
      <c r="AV1191" t="s">
        <v>19</v>
      </c>
      <c r="AW1191" t="s">
        <v>19</v>
      </c>
      <c r="AX1191">
        <v>94503000000</v>
      </c>
      <c r="AY1191">
        <v>37968000000</v>
      </c>
      <c r="AZ1191" t="s">
        <v>19</v>
      </c>
      <c r="BA1191" t="s">
        <v>19</v>
      </c>
      <c r="BB1191" t="s">
        <v>19</v>
      </c>
      <c r="BC1191" t="s">
        <v>19</v>
      </c>
      <c r="BD1191">
        <v>85871000000</v>
      </c>
      <c r="BE1191">
        <v>21388000000</v>
      </c>
      <c r="BF1191">
        <v>1299000000</v>
      </c>
      <c r="BG1191">
        <v>32999000000</v>
      </c>
      <c r="BH1191">
        <v>30185000000</v>
      </c>
      <c r="BI1191">
        <v>433511000000</v>
      </c>
      <c r="BJ1191">
        <v>-26428000000</v>
      </c>
      <c r="BK1191">
        <v>-83213000000</v>
      </c>
      <c r="BL1191">
        <v>-31525000000</v>
      </c>
    </row>
    <row r="1192" spans="1:64" x14ac:dyDescent="0.3">
      <c r="A1192" s="3">
        <v>3988</v>
      </c>
      <c r="B1192" s="3">
        <v>2009</v>
      </c>
      <c r="C1192" s="3" t="s">
        <v>29</v>
      </c>
      <c r="D1192" s="2">
        <v>40178</v>
      </c>
      <c r="E1192" s="2">
        <v>40260</v>
      </c>
      <c r="F1192" t="s">
        <v>21</v>
      </c>
      <c r="G1192">
        <v>111918000000</v>
      </c>
      <c r="H1192">
        <v>80819000000</v>
      </c>
      <c r="I1192">
        <f t="shared" si="239"/>
        <v>-154720000000</v>
      </c>
      <c r="J1192" t="s">
        <v>19</v>
      </c>
      <c r="K1192">
        <v>8751943000000</v>
      </c>
      <c r="L1192">
        <v>514992000000</v>
      </c>
      <c r="M1192" t="s">
        <v>19</v>
      </c>
      <c r="N1192">
        <f t="shared" si="240"/>
        <v>9.2344065769166921E-3</v>
      </c>
      <c r="O1192">
        <f t="shared" si="241"/>
        <v>0.15693253487432815</v>
      </c>
      <c r="P1192" t="s">
        <v>19</v>
      </c>
      <c r="Q1192">
        <f t="shared" si="242"/>
        <v>-1.7678360108149698E-2</v>
      </c>
      <c r="R1192">
        <f t="shared" si="243"/>
        <v>-0.30043185136856493</v>
      </c>
      <c r="S1192">
        <f t="shared" si="245"/>
        <v>0.48122285763426065</v>
      </c>
      <c r="T1192">
        <f t="shared" si="246"/>
        <v>0.34750397729715782</v>
      </c>
      <c r="U1192">
        <f t="shared" si="244"/>
        <v>0.43971095905665747</v>
      </c>
      <c r="V1192">
        <v>0.31</v>
      </c>
      <c r="W1192" t="s">
        <v>19</v>
      </c>
      <c r="X1192">
        <v>434351000000</v>
      </c>
      <c r="Y1192" t="s">
        <v>19</v>
      </c>
      <c r="Z1192" t="s">
        <v>19</v>
      </c>
      <c r="AA1192" t="s">
        <v>19</v>
      </c>
      <c r="AB1192">
        <v>4797408000000</v>
      </c>
      <c r="AC1192">
        <v>125906000000</v>
      </c>
      <c r="AD1192" t="s">
        <v>19</v>
      </c>
      <c r="AE1192">
        <v>10668000000</v>
      </c>
      <c r="AF1192" t="s">
        <v>19</v>
      </c>
      <c r="AG1192" t="s">
        <v>19</v>
      </c>
      <c r="AH1192" t="s">
        <v>19</v>
      </c>
      <c r="AI1192" t="s">
        <v>19</v>
      </c>
      <c r="AJ1192" t="s">
        <v>19</v>
      </c>
      <c r="AK1192">
        <v>6620552000000</v>
      </c>
      <c r="AL1192">
        <v>8206549000000</v>
      </c>
      <c r="AM1192">
        <v>30402000000</v>
      </c>
      <c r="AN1192">
        <v>253839000000</v>
      </c>
      <c r="AO1192">
        <v>261153000000</v>
      </c>
      <c r="AP1192">
        <v>261424000000</v>
      </c>
      <c r="AQ1192">
        <v>102543000000</v>
      </c>
      <c r="AR1192">
        <v>158881000000</v>
      </c>
      <c r="AS1192">
        <v>73689000000</v>
      </c>
      <c r="AT1192">
        <v>232570000000</v>
      </c>
      <c r="AU1192" t="s">
        <v>19</v>
      </c>
      <c r="AV1192" t="s">
        <v>19</v>
      </c>
      <c r="AW1192" t="s">
        <v>19</v>
      </c>
      <c r="AX1192">
        <v>107307000000</v>
      </c>
      <c r="AY1192">
        <v>14987000000</v>
      </c>
      <c r="AZ1192" t="s">
        <v>19</v>
      </c>
      <c r="BA1192" t="s">
        <v>19</v>
      </c>
      <c r="BB1192" t="s">
        <v>19</v>
      </c>
      <c r="BC1192" t="s">
        <v>19</v>
      </c>
      <c r="BD1192">
        <v>111097000000</v>
      </c>
      <c r="BE1192">
        <v>25748000000</v>
      </c>
      <c r="BF1192">
        <v>4530000000</v>
      </c>
      <c r="BG1192">
        <v>35537000000</v>
      </c>
      <c r="BH1192">
        <v>45282000000</v>
      </c>
      <c r="BI1192">
        <v>-120093000000</v>
      </c>
      <c r="BJ1192">
        <v>-34627000000</v>
      </c>
      <c r="BK1192">
        <v>-196916000000</v>
      </c>
      <c r="BL1192">
        <v>-26452000000</v>
      </c>
    </row>
    <row r="1193" spans="1:64" x14ac:dyDescent="0.3">
      <c r="A1193" s="3">
        <v>3988</v>
      </c>
      <c r="B1193" s="3">
        <v>2010</v>
      </c>
      <c r="C1193" s="3" t="s">
        <v>31</v>
      </c>
      <c r="D1193" s="2">
        <v>40268</v>
      </c>
      <c r="E1193" s="2">
        <v>40295</v>
      </c>
      <c r="F1193" t="s">
        <v>21</v>
      </c>
      <c r="G1193">
        <v>121997000000</v>
      </c>
      <c r="H1193">
        <v>88424000000</v>
      </c>
      <c r="I1193">
        <f t="shared" si="239"/>
        <v>-222211000000</v>
      </c>
      <c r="J1193" t="s">
        <v>19</v>
      </c>
      <c r="K1193">
        <v>9717963000000</v>
      </c>
      <c r="L1193">
        <v>538250000000</v>
      </c>
      <c r="M1193" t="s">
        <v>19</v>
      </c>
      <c r="N1193">
        <f t="shared" si="240"/>
        <v>9.0990262053889277E-3</v>
      </c>
      <c r="O1193">
        <f t="shared" si="241"/>
        <v>0.16428053878309337</v>
      </c>
      <c r="P1193" t="s">
        <v>19</v>
      </c>
      <c r="Q1193">
        <f t="shared" si="242"/>
        <v>-2.2866005972650854E-2</v>
      </c>
      <c r="R1193">
        <f t="shared" si="243"/>
        <v>-0.41283975847654436</v>
      </c>
      <c r="S1193">
        <f t="shared" si="245"/>
        <v>0.48866822617082978</v>
      </c>
      <c r="T1193">
        <f t="shared" si="246"/>
        <v>0.35418903113133482</v>
      </c>
      <c r="U1193">
        <f t="shared" si="244"/>
        <v>0.40189315118067492</v>
      </c>
      <c r="V1193">
        <v>0.33999999999999903</v>
      </c>
      <c r="W1193" t="s">
        <v>19</v>
      </c>
      <c r="X1193">
        <v>572839000000</v>
      </c>
      <c r="Y1193" t="s">
        <v>19</v>
      </c>
      <c r="Z1193" t="s">
        <v>19</v>
      </c>
      <c r="AA1193" t="s">
        <v>19</v>
      </c>
      <c r="AB1193">
        <v>5193787000000</v>
      </c>
      <c r="AC1193">
        <v>130857000000</v>
      </c>
      <c r="AD1193" t="s">
        <v>19</v>
      </c>
      <c r="AE1193">
        <v>11010000000</v>
      </c>
      <c r="AF1193" t="s">
        <v>19</v>
      </c>
      <c r="AG1193" t="s">
        <v>19</v>
      </c>
      <c r="AH1193" t="s">
        <v>19</v>
      </c>
      <c r="AI1193" t="s">
        <v>19</v>
      </c>
      <c r="AJ1193" t="s">
        <v>19</v>
      </c>
      <c r="AK1193">
        <v>7284731000000</v>
      </c>
      <c r="AL1193">
        <v>9148183000000</v>
      </c>
      <c r="AM1193">
        <v>31530000000</v>
      </c>
      <c r="AN1193">
        <v>253839000000</v>
      </c>
      <c r="AO1193">
        <v>284411000000</v>
      </c>
      <c r="AP1193">
        <v>269376000000</v>
      </c>
      <c r="AQ1193">
        <v>102827000000</v>
      </c>
      <c r="AR1193">
        <v>166549000000</v>
      </c>
      <c r="AS1193">
        <v>83103000000</v>
      </c>
      <c r="AT1193">
        <v>249652000000</v>
      </c>
      <c r="AU1193" t="s">
        <v>19</v>
      </c>
      <c r="AV1193" t="s">
        <v>19</v>
      </c>
      <c r="AW1193" t="s">
        <v>19</v>
      </c>
      <c r="AX1193">
        <v>114204000000</v>
      </c>
      <c r="AY1193">
        <v>15041000000</v>
      </c>
      <c r="AZ1193" t="s">
        <v>19</v>
      </c>
      <c r="BA1193" t="s">
        <v>19</v>
      </c>
      <c r="BB1193" t="s">
        <v>19</v>
      </c>
      <c r="BC1193" t="s">
        <v>19</v>
      </c>
      <c r="BD1193">
        <v>121202000000</v>
      </c>
      <c r="BE1193">
        <v>27854000000</v>
      </c>
      <c r="BF1193">
        <v>4924000000</v>
      </c>
      <c r="BG1193">
        <v>35537000000</v>
      </c>
      <c r="BH1193">
        <v>52887000000</v>
      </c>
      <c r="BI1193">
        <v>-190064000000</v>
      </c>
      <c r="BJ1193">
        <v>-32147000000</v>
      </c>
      <c r="BK1193">
        <v>-15673000000</v>
      </c>
      <c r="BL1193">
        <v>-14916000000</v>
      </c>
    </row>
    <row r="1194" spans="1:64" x14ac:dyDescent="0.3">
      <c r="A1194" s="3">
        <v>3988</v>
      </c>
      <c r="B1194" s="3">
        <v>2010</v>
      </c>
      <c r="C1194" s="3" t="s">
        <v>30</v>
      </c>
      <c r="D1194" s="2">
        <v>40359</v>
      </c>
      <c r="E1194" s="2">
        <v>40416</v>
      </c>
      <c r="F1194" t="s">
        <v>21</v>
      </c>
      <c r="G1194">
        <v>126347000000</v>
      </c>
      <c r="H1194">
        <v>91836000000</v>
      </c>
      <c r="I1194">
        <f t="shared" si="239"/>
        <v>32857000000</v>
      </c>
      <c r="J1194" t="s">
        <v>19</v>
      </c>
      <c r="K1194">
        <v>9685812000000</v>
      </c>
      <c r="L1194">
        <v>536384000000</v>
      </c>
      <c r="M1194" t="s">
        <v>19</v>
      </c>
      <c r="N1194">
        <f t="shared" si="240"/>
        <v>9.4814972663107653E-3</v>
      </c>
      <c r="O1194">
        <f t="shared" si="241"/>
        <v>0.17121316072067772</v>
      </c>
      <c r="P1194" t="s">
        <v>19</v>
      </c>
      <c r="Q1194">
        <f t="shared" si="242"/>
        <v>3.3922814112022823E-3</v>
      </c>
      <c r="R1194">
        <f t="shared" si="243"/>
        <v>6.1256487889273355E-2</v>
      </c>
      <c r="S1194">
        <f t="shared" si="245"/>
        <v>0.49046415664170617</v>
      </c>
      <c r="T1194">
        <f t="shared" si="246"/>
        <v>0.35649652377458685</v>
      </c>
      <c r="U1194">
        <f t="shared" si="244"/>
        <v>0.38696154013676554</v>
      </c>
      <c r="V1194">
        <v>0.35</v>
      </c>
      <c r="W1194" t="s">
        <v>19</v>
      </c>
      <c r="X1194">
        <v>551639000000</v>
      </c>
      <c r="Y1194" t="s">
        <v>19</v>
      </c>
      <c r="Z1194" t="s">
        <v>19</v>
      </c>
      <c r="AA1194" t="s">
        <v>19</v>
      </c>
      <c r="AB1194">
        <v>5270161000000</v>
      </c>
      <c r="AC1194">
        <v>127446000000</v>
      </c>
      <c r="AD1194" t="s">
        <v>19</v>
      </c>
      <c r="AE1194">
        <v>11032000000</v>
      </c>
      <c r="AF1194" t="s">
        <v>19</v>
      </c>
      <c r="AG1194" t="s">
        <v>19</v>
      </c>
      <c r="AH1194" t="s">
        <v>19</v>
      </c>
      <c r="AI1194" t="s">
        <v>19</v>
      </c>
      <c r="AJ1194" t="s">
        <v>19</v>
      </c>
      <c r="AK1194">
        <v>7219334000000</v>
      </c>
      <c r="AL1194">
        <v>9118496000000</v>
      </c>
      <c r="AM1194">
        <v>30932000000</v>
      </c>
      <c r="AN1194">
        <v>253839000000</v>
      </c>
      <c r="AO1194">
        <v>282545000000</v>
      </c>
      <c r="AP1194">
        <v>282117000000</v>
      </c>
      <c r="AQ1194">
        <v>106094000000</v>
      </c>
      <c r="AR1194">
        <v>176023000000</v>
      </c>
      <c r="AS1194">
        <v>81584000000</v>
      </c>
      <c r="AT1194">
        <v>257607000000</v>
      </c>
      <c r="AU1194" t="s">
        <v>19</v>
      </c>
      <c r="AV1194" t="s">
        <v>19</v>
      </c>
      <c r="AW1194" t="s">
        <v>19</v>
      </c>
      <c r="AX1194">
        <v>118435000000</v>
      </c>
      <c r="AY1194">
        <v>14857000000</v>
      </c>
      <c r="AZ1194" t="s">
        <v>19</v>
      </c>
      <c r="BA1194" t="s">
        <v>19</v>
      </c>
      <c r="BB1194" t="s">
        <v>19</v>
      </c>
      <c r="BC1194" t="s">
        <v>19</v>
      </c>
      <c r="BD1194">
        <v>125331000000</v>
      </c>
      <c r="BE1194">
        <v>28841000000</v>
      </c>
      <c r="BF1194">
        <v>4654000000</v>
      </c>
      <c r="BG1194">
        <v>35537000000</v>
      </c>
      <c r="BH1194">
        <v>56299000000</v>
      </c>
      <c r="BI1194">
        <v>60004000000</v>
      </c>
      <c r="BJ1194">
        <v>-27147000000</v>
      </c>
      <c r="BK1194">
        <v>-148921000000</v>
      </c>
      <c r="BL1194">
        <v>-5636000000</v>
      </c>
    </row>
    <row r="1195" spans="1:64" x14ac:dyDescent="0.3">
      <c r="A1195" s="3">
        <v>3988</v>
      </c>
      <c r="B1195" s="3">
        <v>2010</v>
      </c>
      <c r="C1195" s="3" t="s">
        <v>32</v>
      </c>
      <c r="D1195" s="2">
        <v>40451</v>
      </c>
      <c r="E1195" s="2">
        <v>40478</v>
      </c>
      <c r="F1195" t="s">
        <v>21</v>
      </c>
      <c r="G1195">
        <v>134805000000</v>
      </c>
      <c r="H1195">
        <v>98007000000</v>
      </c>
      <c r="I1195">
        <f t="shared" si="239"/>
        <v>278780000000</v>
      </c>
      <c r="J1195" t="s">
        <v>19</v>
      </c>
      <c r="K1195">
        <v>10102435000000</v>
      </c>
      <c r="L1195">
        <v>566455000000</v>
      </c>
      <c r="M1195" t="s">
        <v>19</v>
      </c>
      <c r="N1195">
        <f t="shared" si="240"/>
        <v>9.7013244826618539E-3</v>
      </c>
      <c r="O1195">
        <f t="shared" si="241"/>
        <v>0.17301815678209215</v>
      </c>
      <c r="P1195" t="s">
        <v>19</v>
      </c>
      <c r="Q1195">
        <f t="shared" si="242"/>
        <v>2.7595327265159342E-2</v>
      </c>
      <c r="R1195">
        <f t="shared" si="243"/>
        <v>0.49214853783619178</v>
      </c>
      <c r="S1195">
        <f t="shared" si="245"/>
        <v>0.50655148183358822</v>
      </c>
      <c r="T1195">
        <f t="shared" si="246"/>
        <v>0.36827707488642469</v>
      </c>
      <c r="U1195">
        <f t="shared" si="244"/>
        <v>0.3625965492260757</v>
      </c>
      <c r="V1195">
        <v>0.37</v>
      </c>
      <c r="W1195" t="s">
        <v>19</v>
      </c>
      <c r="X1195">
        <v>590573000000</v>
      </c>
      <c r="Y1195" t="s">
        <v>19</v>
      </c>
      <c r="Z1195" t="s">
        <v>19</v>
      </c>
      <c r="AA1195" t="s">
        <v>19</v>
      </c>
      <c r="AB1195">
        <v>5433533000000</v>
      </c>
      <c r="AC1195">
        <v>129163000000</v>
      </c>
      <c r="AD1195" t="s">
        <v>19</v>
      </c>
      <c r="AE1195">
        <v>11506000000</v>
      </c>
      <c r="AF1195" t="s">
        <v>19</v>
      </c>
      <c r="AG1195" t="s">
        <v>19</v>
      </c>
      <c r="AH1195" t="s">
        <v>19</v>
      </c>
      <c r="AI1195" t="s">
        <v>19</v>
      </c>
      <c r="AJ1195" t="s">
        <v>19</v>
      </c>
      <c r="AK1195">
        <v>7438576000000</v>
      </c>
      <c r="AL1195">
        <v>9504490000000</v>
      </c>
      <c r="AM1195">
        <v>31490000000</v>
      </c>
      <c r="AN1195">
        <v>253839000000</v>
      </c>
      <c r="AO1195">
        <v>312616000000</v>
      </c>
      <c r="AP1195">
        <v>295984000000</v>
      </c>
      <c r="AQ1195">
        <v>111909000000</v>
      </c>
      <c r="AR1195">
        <v>184075000000</v>
      </c>
      <c r="AS1195">
        <v>82048000000</v>
      </c>
      <c r="AT1195">
        <v>266123000000</v>
      </c>
      <c r="AU1195" t="s">
        <v>19</v>
      </c>
      <c r="AV1195" t="s">
        <v>19</v>
      </c>
      <c r="AW1195" t="s">
        <v>19</v>
      </c>
      <c r="AX1195">
        <v>119003000000</v>
      </c>
      <c r="AY1195">
        <v>14419000000</v>
      </c>
      <c r="AZ1195" t="s">
        <v>19</v>
      </c>
      <c r="BA1195" t="s">
        <v>19</v>
      </c>
      <c r="BB1195" t="s">
        <v>19</v>
      </c>
      <c r="BC1195" t="s">
        <v>19</v>
      </c>
      <c r="BD1195">
        <v>133753000000</v>
      </c>
      <c r="BE1195">
        <v>30523000000</v>
      </c>
      <c r="BF1195">
        <v>5223000000</v>
      </c>
      <c r="BG1195">
        <v>35537000000</v>
      </c>
      <c r="BH1195">
        <v>62470000000</v>
      </c>
      <c r="BI1195">
        <v>302769000000</v>
      </c>
      <c r="BJ1195">
        <v>-23989000000</v>
      </c>
      <c r="BK1195">
        <v>-149950000000</v>
      </c>
      <c r="BL1195">
        <v>1872000000</v>
      </c>
    </row>
    <row r="1196" spans="1:64" x14ac:dyDescent="0.3">
      <c r="A1196" s="3">
        <v>3988</v>
      </c>
      <c r="B1196" s="3">
        <v>2010</v>
      </c>
      <c r="C1196" s="3" t="s">
        <v>29</v>
      </c>
      <c r="D1196" s="2">
        <v>40543</v>
      </c>
      <c r="E1196" s="2">
        <v>40626</v>
      </c>
      <c r="F1196" t="s">
        <v>21</v>
      </c>
      <c r="G1196">
        <v>143174000000</v>
      </c>
      <c r="H1196">
        <v>104418000000</v>
      </c>
      <c r="I1196">
        <f t="shared" si="239"/>
        <v>285007000000</v>
      </c>
      <c r="J1196" t="s">
        <v>19</v>
      </c>
      <c r="K1196">
        <v>10459865000000</v>
      </c>
      <c r="L1196">
        <v>644165000000</v>
      </c>
      <c r="M1196" t="s">
        <v>19</v>
      </c>
      <c r="N1196">
        <f t="shared" si="240"/>
        <v>9.9827292226046891E-3</v>
      </c>
      <c r="O1196">
        <f t="shared" si="241"/>
        <v>0.16209822017650757</v>
      </c>
      <c r="P1196" t="s">
        <v>19</v>
      </c>
      <c r="Q1196">
        <f t="shared" si="242"/>
        <v>2.7247674802686268E-2</v>
      </c>
      <c r="R1196">
        <f t="shared" si="243"/>
        <v>0.44244409429261139</v>
      </c>
      <c r="S1196">
        <f t="shared" si="245"/>
        <v>0.51777461141770154</v>
      </c>
      <c r="T1196">
        <f t="shared" si="246"/>
        <v>0.37761737029777448</v>
      </c>
      <c r="U1196">
        <f t="shared" si="244"/>
        <v>0.39031584592694746</v>
      </c>
      <c r="V1196">
        <v>0.39</v>
      </c>
      <c r="W1196" t="s">
        <v>19</v>
      </c>
      <c r="X1196">
        <v>636126000000</v>
      </c>
      <c r="Y1196" t="s">
        <v>19</v>
      </c>
      <c r="Z1196" t="s">
        <v>19</v>
      </c>
      <c r="AA1196" t="s">
        <v>19</v>
      </c>
      <c r="AB1196">
        <v>5537765000000</v>
      </c>
      <c r="AC1196">
        <v>137407000000</v>
      </c>
      <c r="AD1196" t="s">
        <v>19</v>
      </c>
      <c r="AE1196">
        <v>12631000000</v>
      </c>
      <c r="AF1196" t="s">
        <v>19</v>
      </c>
      <c r="AG1196" t="s">
        <v>19</v>
      </c>
      <c r="AH1196" t="s">
        <v>19</v>
      </c>
      <c r="AI1196" t="s">
        <v>19</v>
      </c>
      <c r="AJ1196" t="s">
        <v>19</v>
      </c>
      <c r="AK1196">
        <v>7733537000000</v>
      </c>
      <c r="AL1196">
        <v>9783715000000</v>
      </c>
      <c r="AM1196">
        <v>31985000000</v>
      </c>
      <c r="AN1196">
        <v>279147000000</v>
      </c>
      <c r="AO1196">
        <v>365018000000</v>
      </c>
      <c r="AP1196">
        <v>313533000000</v>
      </c>
      <c r="AQ1196">
        <v>119571000000</v>
      </c>
      <c r="AR1196">
        <v>193962000000</v>
      </c>
      <c r="AS1196">
        <v>82556000000</v>
      </c>
      <c r="AT1196">
        <v>276518000000</v>
      </c>
      <c r="AU1196" t="s">
        <v>19</v>
      </c>
      <c r="AV1196" t="s">
        <v>19</v>
      </c>
      <c r="AW1196" t="s">
        <v>19</v>
      </c>
      <c r="AX1196">
        <v>122409000000</v>
      </c>
      <c r="AY1196">
        <v>12993000000</v>
      </c>
      <c r="AZ1196" t="s">
        <v>19</v>
      </c>
      <c r="BA1196" t="s">
        <v>19</v>
      </c>
      <c r="BB1196" t="s">
        <v>19</v>
      </c>
      <c r="BC1196" t="s">
        <v>19</v>
      </c>
      <c r="BD1196">
        <v>142145000000</v>
      </c>
      <c r="BE1196">
        <v>32454000000</v>
      </c>
      <c r="BF1196">
        <v>5273000000</v>
      </c>
      <c r="BG1196">
        <v>40756000000</v>
      </c>
      <c r="BH1196">
        <v>63662000000</v>
      </c>
      <c r="BI1196">
        <v>308997000000</v>
      </c>
      <c r="BJ1196">
        <v>-23990000000</v>
      </c>
      <c r="BK1196">
        <v>-194943000000</v>
      </c>
      <c r="BL1196">
        <v>76029000000</v>
      </c>
    </row>
    <row r="1197" spans="1:64" x14ac:dyDescent="0.3">
      <c r="A1197" s="3">
        <v>3988</v>
      </c>
      <c r="B1197" s="3">
        <v>2011</v>
      </c>
      <c r="C1197" s="3" t="s">
        <v>31</v>
      </c>
      <c r="D1197" s="2">
        <v>40633</v>
      </c>
      <c r="E1197" s="2">
        <v>40661</v>
      </c>
      <c r="F1197" t="s">
        <v>21</v>
      </c>
      <c r="G1197">
        <v>153516000000</v>
      </c>
      <c r="H1197">
        <v>111682000000</v>
      </c>
      <c r="I1197">
        <f t="shared" si="239"/>
        <v>237111000000</v>
      </c>
      <c r="J1197" t="s">
        <v>19</v>
      </c>
      <c r="K1197">
        <v>11246243000000</v>
      </c>
      <c r="L1197">
        <v>678329000000</v>
      </c>
      <c r="M1197" t="s">
        <v>19</v>
      </c>
      <c r="N1197">
        <f t="shared" si="240"/>
        <v>9.93060526968873E-3</v>
      </c>
      <c r="O1197">
        <f t="shared" si="241"/>
        <v>0.16464282081408874</v>
      </c>
      <c r="P1197" t="s">
        <v>19</v>
      </c>
      <c r="Q1197">
        <f t="shared" si="242"/>
        <v>2.1083574310105161E-2</v>
      </c>
      <c r="R1197">
        <f t="shared" si="243"/>
        <v>0.3495516187572697</v>
      </c>
      <c r="S1197">
        <f t="shared" si="245"/>
        <v>0.5247889952791005</v>
      </c>
      <c r="T1197">
        <f t="shared" si="246"/>
        <v>0.38178095163214587</v>
      </c>
      <c r="U1197">
        <f t="shared" si="244"/>
        <v>0.36492899482459124</v>
      </c>
      <c r="V1197">
        <v>0.41</v>
      </c>
      <c r="W1197" t="s">
        <v>19</v>
      </c>
      <c r="X1197">
        <v>662588000000</v>
      </c>
      <c r="Y1197" t="s">
        <v>19</v>
      </c>
      <c r="Z1197" t="s">
        <v>19</v>
      </c>
      <c r="AA1197" t="s">
        <v>19</v>
      </c>
      <c r="AB1197">
        <v>5829192000000</v>
      </c>
      <c r="AC1197">
        <v>138739000000</v>
      </c>
      <c r="AD1197" t="s">
        <v>19</v>
      </c>
      <c r="AE1197">
        <v>12693000000</v>
      </c>
      <c r="AF1197" t="s">
        <v>19</v>
      </c>
      <c r="AG1197" t="s">
        <v>19</v>
      </c>
      <c r="AH1197" t="s">
        <v>19</v>
      </c>
      <c r="AI1197" t="s">
        <v>19</v>
      </c>
      <c r="AJ1197" t="s">
        <v>19</v>
      </c>
      <c r="AK1197">
        <v>7951845000000</v>
      </c>
      <c r="AL1197">
        <v>10534704000000</v>
      </c>
      <c r="AM1197">
        <v>33210000000</v>
      </c>
      <c r="AN1197">
        <v>279147000000</v>
      </c>
      <c r="AO1197">
        <v>399182000000</v>
      </c>
      <c r="AP1197">
        <v>332890000000</v>
      </c>
      <c r="AQ1197">
        <v>129898000000</v>
      </c>
      <c r="AR1197">
        <v>202992000000</v>
      </c>
      <c r="AS1197">
        <v>89537000000</v>
      </c>
      <c r="AT1197">
        <v>292529000000</v>
      </c>
      <c r="AU1197" t="s">
        <v>19</v>
      </c>
      <c r="AV1197" t="s">
        <v>19</v>
      </c>
      <c r="AW1197" t="s">
        <v>19</v>
      </c>
      <c r="AX1197">
        <v>129206000000</v>
      </c>
      <c r="AY1197">
        <v>11711000000</v>
      </c>
      <c r="AZ1197" t="s">
        <v>19</v>
      </c>
      <c r="BA1197" t="s">
        <v>19</v>
      </c>
      <c r="BB1197" t="s">
        <v>19</v>
      </c>
      <c r="BC1197" t="s">
        <v>19</v>
      </c>
      <c r="BD1197">
        <v>152564000000</v>
      </c>
      <c r="BE1197">
        <v>35209000000</v>
      </c>
      <c r="BF1197">
        <v>5673000000</v>
      </c>
      <c r="BG1197">
        <v>40756000000</v>
      </c>
      <c r="BH1197">
        <v>70926000000</v>
      </c>
      <c r="BI1197">
        <v>264660000000</v>
      </c>
      <c r="BJ1197">
        <v>-27549000000</v>
      </c>
      <c r="BK1197">
        <v>-102351000000</v>
      </c>
      <c r="BL1197">
        <v>64549000000</v>
      </c>
    </row>
    <row r="1198" spans="1:64" x14ac:dyDescent="0.3">
      <c r="A1198" s="3">
        <v>3988</v>
      </c>
      <c r="B1198" s="3">
        <v>2011</v>
      </c>
      <c r="C1198" s="3" t="s">
        <v>30</v>
      </c>
      <c r="D1198" s="2">
        <v>40724</v>
      </c>
      <c r="E1198" s="2">
        <v>40779</v>
      </c>
      <c r="F1198" t="s">
        <v>21</v>
      </c>
      <c r="G1198">
        <v>163557000000</v>
      </c>
      <c r="H1198">
        <v>118952000000</v>
      </c>
      <c r="I1198">
        <f t="shared" ref="I1198:I1218" si="247">BI1198+BJ1198</f>
        <v>139991000000</v>
      </c>
      <c r="J1198" t="s">
        <v>19</v>
      </c>
      <c r="K1198">
        <v>11483498000000</v>
      </c>
      <c r="L1198">
        <v>669838000000</v>
      </c>
      <c r="M1198" t="s">
        <v>19</v>
      </c>
      <c r="N1198">
        <f t="shared" ref="N1198:N1218" si="248">H1198/K1198</f>
        <v>1.0358516194281568E-2</v>
      </c>
      <c r="O1198">
        <f t="shared" ref="O1198:O1218" si="249">H1198/L1198</f>
        <v>0.17758323654376132</v>
      </c>
      <c r="P1198" t="s">
        <v>19</v>
      </c>
      <c r="Q1198">
        <f t="shared" ref="Q1198:Q1218" si="250">I1198/K1198</f>
        <v>1.2190623449405399E-2</v>
      </c>
      <c r="R1198">
        <f t="shared" ref="R1198:R1218" si="251">I1198/L1198</f>
        <v>0.20899232351702948</v>
      </c>
      <c r="S1198">
        <f t="shared" si="245"/>
        <v>0.52826270214751969</v>
      </c>
      <c r="T1198">
        <f t="shared" si="246"/>
        <v>0.38419575405425482</v>
      </c>
      <c r="U1198">
        <f t="shared" ref="U1198:U1218" si="252">BG1198/H1198</f>
        <v>0.34262559687941352</v>
      </c>
      <c r="V1198">
        <v>0.42</v>
      </c>
      <c r="W1198" t="s">
        <v>19</v>
      </c>
      <c r="X1198">
        <v>734807000000</v>
      </c>
      <c r="Y1198" t="s">
        <v>19</v>
      </c>
      <c r="Z1198" t="s">
        <v>19</v>
      </c>
      <c r="AA1198" t="s">
        <v>19</v>
      </c>
      <c r="AB1198">
        <v>6081932000000</v>
      </c>
      <c r="AC1198">
        <v>141281000000</v>
      </c>
      <c r="AD1198" t="s">
        <v>19</v>
      </c>
      <c r="AE1198">
        <v>12316000000</v>
      </c>
      <c r="AF1198" t="s">
        <v>19</v>
      </c>
      <c r="AG1198" t="s">
        <v>19</v>
      </c>
      <c r="AH1198" t="s">
        <v>19</v>
      </c>
      <c r="AI1198" t="s">
        <v>19</v>
      </c>
      <c r="AJ1198" t="s">
        <v>19</v>
      </c>
      <c r="AK1198">
        <v>8048186000000</v>
      </c>
      <c r="AL1198">
        <v>10780373000000</v>
      </c>
      <c r="AM1198">
        <v>33287000000</v>
      </c>
      <c r="AN1198">
        <v>279147000000</v>
      </c>
      <c r="AO1198">
        <v>390691000000</v>
      </c>
      <c r="AP1198">
        <v>356282000000</v>
      </c>
      <c r="AQ1198">
        <v>143969000000</v>
      </c>
      <c r="AR1198">
        <v>212313000000</v>
      </c>
      <c r="AS1198">
        <v>97300000000</v>
      </c>
      <c r="AT1198">
        <v>309613000000</v>
      </c>
      <c r="AU1198" t="s">
        <v>19</v>
      </c>
      <c r="AV1198" t="s">
        <v>19</v>
      </c>
      <c r="AW1198" t="s">
        <v>19</v>
      </c>
      <c r="AX1198">
        <v>132571000000</v>
      </c>
      <c r="AY1198">
        <v>15329000000</v>
      </c>
      <c r="AZ1198" t="s">
        <v>19</v>
      </c>
      <c r="BA1198" t="s">
        <v>19</v>
      </c>
      <c r="BB1198" t="s">
        <v>19</v>
      </c>
      <c r="BC1198" t="s">
        <v>19</v>
      </c>
      <c r="BD1198">
        <v>162635000000</v>
      </c>
      <c r="BE1198">
        <v>37085000000</v>
      </c>
      <c r="BF1198">
        <v>6598000000</v>
      </c>
      <c r="BG1198">
        <v>40756000000</v>
      </c>
      <c r="BH1198">
        <v>78196000000</v>
      </c>
      <c r="BI1198">
        <v>169490000000</v>
      </c>
      <c r="BJ1198">
        <v>-29499000000</v>
      </c>
      <c r="BK1198">
        <v>-39357000000</v>
      </c>
      <c r="BL1198">
        <v>55087000000</v>
      </c>
    </row>
    <row r="1199" spans="1:64" x14ac:dyDescent="0.3">
      <c r="A1199" s="3">
        <v>3988</v>
      </c>
      <c r="B1199" s="3">
        <v>2011</v>
      </c>
      <c r="C1199" s="3" t="s">
        <v>32</v>
      </c>
      <c r="D1199" s="2">
        <v>40816</v>
      </c>
      <c r="E1199" s="2">
        <v>40842</v>
      </c>
      <c r="F1199" t="s">
        <v>21</v>
      </c>
      <c r="G1199">
        <v>167166000000</v>
      </c>
      <c r="H1199">
        <v>121542000000</v>
      </c>
      <c r="I1199">
        <f t="shared" si="247"/>
        <v>220538000000</v>
      </c>
      <c r="J1199" t="s">
        <v>19</v>
      </c>
      <c r="K1199">
        <v>11529912000000</v>
      </c>
      <c r="L1199">
        <v>694061000000</v>
      </c>
      <c r="M1199" t="s">
        <v>19</v>
      </c>
      <c r="N1199">
        <f t="shared" si="248"/>
        <v>1.0541450793379863E-2</v>
      </c>
      <c r="O1199">
        <f t="shared" si="249"/>
        <v>0.17511717269807697</v>
      </c>
      <c r="P1199" t="s">
        <v>19</v>
      </c>
      <c r="Q1199">
        <f t="shared" si="250"/>
        <v>1.9127466020555924E-2</v>
      </c>
      <c r="R1199">
        <f t="shared" si="251"/>
        <v>0.31775016893327818</v>
      </c>
      <c r="S1199">
        <f t="shared" ref="S1199:S1218" si="253">G1199/AT1199</f>
        <v>0.52353571227239415</v>
      </c>
      <c r="T1199">
        <f t="shared" ref="T1199:T1218" si="254">H1199/AT1199</f>
        <v>0.38064904072007066</v>
      </c>
      <c r="U1199">
        <f t="shared" si="252"/>
        <v>0.33532441460565071</v>
      </c>
      <c r="V1199">
        <v>0.42</v>
      </c>
      <c r="W1199" t="s">
        <v>19</v>
      </c>
      <c r="X1199">
        <v>597547000000</v>
      </c>
      <c r="Y1199" t="s">
        <v>19</v>
      </c>
      <c r="Z1199" t="s">
        <v>19</v>
      </c>
      <c r="AA1199" t="s">
        <v>19</v>
      </c>
      <c r="AB1199">
        <v>6110332000000</v>
      </c>
      <c r="AC1199">
        <v>141005000000</v>
      </c>
      <c r="AD1199" t="s">
        <v>19</v>
      </c>
      <c r="AE1199">
        <v>11883000000</v>
      </c>
      <c r="AF1199" t="s">
        <v>19</v>
      </c>
      <c r="AG1199" t="s">
        <v>19</v>
      </c>
      <c r="AH1199" t="s">
        <v>19</v>
      </c>
      <c r="AI1199" t="s">
        <v>19</v>
      </c>
      <c r="AJ1199" t="s">
        <v>19</v>
      </c>
      <c r="AK1199">
        <v>7929372000000</v>
      </c>
      <c r="AL1199">
        <v>10804125000000</v>
      </c>
      <c r="AM1199">
        <v>31726000000</v>
      </c>
      <c r="AN1199">
        <v>279147000000</v>
      </c>
      <c r="AO1199">
        <v>414914000000</v>
      </c>
      <c r="AP1199">
        <v>383337000000</v>
      </c>
      <c r="AQ1199">
        <v>162877000000</v>
      </c>
      <c r="AR1199">
        <v>220460000000</v>
      </c>
      <c r="AS1199">
        <v>98842000000</v>
      </c>
      <c r="AT1199">
        <v>319302000000</v>
      </c>
      <c r="AU1199" t="s">
        <v>19</v>
      </c>
      <c r="AV1199" t="s">
        <v>19</v>
      </c>
      <c r="AW1199" t="s">
        <v>19</v>
      </c>
      <c r="AX1199">
        <v>135638000000</v>
      </c>
      <c r="AY1199">
        <v>18068000000</v>
      </c>
      <c r="AZ1199" t="s">
        <v>19</v>
      </c>
      <c r="BA1199" t="s">
        <v>19</v>
      </c>
      <c r="BB1199" t="s">
        <v>19</v>
      </c>
      <c r="BC1199" t="s">
        <v>19</v>
      </c>
      <c r="BD1199">
        <v>166381000000</v>
      </c>
      <c r="BE1199">
        <v>38226000000</v>
      </c>
      <c r="BF1199">
        <v>6613000000</v>
      </c>
      <c r="BG1199">
        <v>40756000000</v>
      </c>
      <c r="BH1199">
        <v>80786000000</v>
      </c>
      <c r="BI1199">
        <v>250918000000</v>
      </c>
      <c r="BJ1199">
        <v>-30380000000</v>
      </c>
      <c r="BK1199">
        <v>68381000000</v>
      </c>
      <c r="BL1199">
        <v>43641000000</v>
      </c>
    </row>
    <row r="1200" spans="1:64" x14ac:dyDescent="0.3">
      <c r="A1200" s="3">
        <v>3988</v>
      </c>
      <c r="B1200" s="3">
        <v>2011</v>
      </c>
      <c r="C1200" s="3" t="s">
        <v>29</v>
      </c>
      <c r="D1200" s="2">
        <v>40908</v>
      </c>
      <c r="E1200" s="2">
        <v>40997</v>
      </c>
      <c r="F1200" t="s">
        <v>21</v>
      </c>
      <c r="G1200">
        <v>169160000000</v>
      </c>
      <c r="H1200">
        <v>124276000000</v>
      </c>
      <c r="I1200">
        <f t="shared" si="247"/>
        <v>181902000000</v>
      </c>
      <c r="J1200" t="s">
        <v>19</v>
      </c>
      <c r="K1200">
        <v>11829789000000</v>
      </c>
      <c r="L1200">
        <v>723914000000</v>
      </c>
      <c r="M1200" t="s">
        <v>19</v>
      </c>
      <c r="N1200">
        <f t="shared" si="248"/>
        <v>1.0505343755497245E-2</v>
      </c>
      <c r="O1200">
        <f t="shared" si="249"/>
        <v>0.17167232571824831</v>
      </c>
      <c r="P1200" t="s">
        <v>19</v>
      </c>
      <c r="Q1200">
        <f t="shared" si="250"/>
        <v>1.5376605618240528E-2</v>
      </c>
      <c r="R1200">
        <f t="shared" si="251"/>
        <v>0.25127570402009081</v>
      </c>
      <c r="S1200">
        <f t="shared" si="253"/>
        <v>0.51526357151124891</v>
      </c>
      <c r="T1200">
        <f t="shared" si="254"/>
        <v>0.37854632072080852</v>
      </c>
      <c r="U1200">
        <f t="shared" si="252"/>
        <v>0.34816054588174705</v>
      </c>
      <c r="V1200">
        <v>0.43</v>
      </c>
      <c r="W1200" t="s">
        <v>19</v>
      </c>
      <c r="X1200">
        <v>590964000000</v>
      </c>
      <c r="Y1200" t="s">
        <v>19</v>
      </c>
      <c r="Z1200" t="s">
        <v>19</v>
      </c>
      <c r="AA1200" t="s">
        <v>19</v>
      </c>
      <c r="AB1200">
        <v>6203138000000</v>
      </c>
      <c r="AC1200">
        <v>152850000000</v>
      </c>
      <c r="AD1200" t="s">
        <v>19</v>
      </c>
      <c r="AE1200">
        <v>13293000000</v>
      </c>
      <c r="AF1200" t="s">
        <v>19</v>
      </c>
      <c r="AG1200" t="s">
        <v>19</v>
      </c>
      <c r="AH1200" t="s">
        <v>19</v>
      </c>
      <c r="AI1200" t="s">
        <v>19</v>
      </c>
      <c r="AJ1200" t="s">
        <v>19</v>
      </c>
      <c r="AK1200">
        <v>8817961000000</v>
      </c>
      <c r="AL1200">
        <v>11072652000000</v>
      </c>
      <c r="AM1200">
        <v>33223000000</v>
      </c>
      <c r="AN1200">
        <v>279147000000</v>
      </c>
      <c r="AO1200">
        <v>444767000000</v>
      </c>
      <c r="AP1200">
        <v>413102000000</v>
      </c>
      <c r="AQ1200">
        <v>185038000000</v>
      </c>
      <c r="AR1200">
        <v>228064000000</v>
      </c>
      <c r="AS1200">
        <v>100234000000</v>
      </c>
      <c r="AT1200">
        <v>328298000000</v>
      </c>
      <c r="AU1200" t="s">
        <v>19</v>
      </c>
      <c r="AV1200" t="s">
        <v>19</v>
      </c>
      <c r="AW1200" t="s">
        <v>19</v>
      </c>
      <c r="AX1200">
        <v>140815000000</v>
      </c>
      <c r="AY1200">
        <v>19355000000</v>
      </c>
      <c r="AZ1200" t="s">
        <v>19</v>
      </c>
      <c r="BA1200" t="s">
        <v>19</v>
      </c>
      <c r="BB1200" t="s">
        <v>19</v>
      </c>
      <c r="BC1200" t="s">
        <v>19</v>
      </c>
      <c r="BD1200">
        <v>168644000000</v>
      </c>
      <c r="BE1200">
        <v>38142000000</v>
      </c>
      <c r="BF1200">
        <v>6226000000</v>
      </c>
      <c r="BG1200">
        <v>43268000000</v>
      </c>
      <c r="BH1200">
        <v>81008000000</v>
      </c>
      <c r="BI1200">
        <v>214357000000</v>
      </c>
      <c r="BJ1200">
        <v>-32455000000</v>
      </c>
      <c r="BK1200">
        <v>55774000000</v>
      </c>
      <c r="BL1200">
        <v>-12960000000</v>
      </c>
    </row>
    <row r="1201" spans="1:64" x14ac:dyDescent="0.3">
      <c r="A1201" s="3">
        <v>3988</v>
      </c>
      <c r="B1201" s="3">
        <v>2012</v>
      </c>
      <c r="C1201" s="3" t="s">
        <v>31</v>
      </c>
      <c r="D1201" s="2">
        <v>40999</v>
      </c>
      <c r="E1201" s="2">
        <v>41025</v>
      </c>
      <c r="F1201" t="s">
        <v>21</v>
      </c>
      <c r="G1201">
        <v>173348000000</v>
      </c>
      <c r="H1201">
        <v>127635000000</v>
      </c>
      <c r="I1201">
        <f t="shared" si="247"/>
        <v>538410000000</v>
      </c>
      <c r="J1201" t="s">
        <v>19</v>
      </c>
      <c r="K1201">
        <v>12894015000000</v>
      </c>
      <c r="L1201">
        <v>761472000000</v>
      </c>
      <c r="M1201" t="s">
        <v>19</v>
      </c>
      <c r="N1201">
        <f t="shared" si="248"/>
        <v>9.898778619382714E-3</v>
      </c>
      <c r="O1201">
        <f t="shared" si="249"/>
        <v>0.16761614346949066</v>
      </c>
      <c r="P1201" t="s">
        <v>19</v>
      </c>
      <c r="Q1201">
        <f t="shared" si="250"/>
        <v>4.1756582414399238E-2</v>
      </c>
      <c r="R1201">
        <f t="shared" si="251"/>
        <v>0.70706473777105394</v>
      </c>
      <c r="S1201">
        <f t="shared" si="253"/>
        <v>0.51034840107635149</v>
      </c>
      <c r="T1201">
        <f t="shared" si="254"/>
        <v>0.37576619384925192</v>
      </c>
      <c r="U1201">
        <f t="shared" si="252"/>
        <v>0.33899792376699184</v>
      </c>
      <c r="V1201">
        <v>0.44</v>
      </c>
      <c r="W1201" t="s">
        <v>19</v>
      </c>
      <c r="X1201">
        <v>688310000000</v>
      </c>
      <c r="Y1201" t="s">
        <v>19</v>
      </c>
      <c r="Z1201" t="s">
        <v>19</v>
      </c>
      <c r="AA1201" t="s">
        <v>19</v>
      </c>
      <c r="AB1201">
        <v>6444892000000</v>
      </c>
      <c r="AC1201">
        <v>153128000000</v>
      </c>
      <c r="AD1201" t="s">
        <v>19</v>
      </c>
      <c r="AE1201">
        <v>13889000000</v>
      </c>
      <c r="AF1201" t="s">
        <v>19</v>
      </c>
      <c r="AG1201" t="s">
        <v>19</v>
      </c>
      <c r="AH1201" t="s">
        <v>19</v>
      </c>
      <c r="AI1201" t="s">
        <v>19</v>
      </c>
      <c r="AJ1201" t="s">
        <v>19</v>
      </c>
      <c r="AK1201">
        <v>9517098000000</v>
      </c>
      <c r="AL1201">
        <v>12097913000000</v>
      </c>
      <c r="AM1201">
        <v>34630000000</v>
      </c>
      <c r="AN1201">
        <v>279147000000</v>
      </c>
      <c r="AO1201">
        <v>482325000000</v>
      </c>
      <c r="AP1201">
        <v>445620000000</v>
      </c>
      <c r="AQ1201">
        <v>210494000000</v>
      </c>
      <c r="AR1201">
        <v>235126000000</v>
      </c>
      <c r="AS1201">
        <v>104540000000</v>
      </c>
      <c r="AT1201">
        <v>339666000000</v>
      </c>
      <c r="AU1201" t="s">
        <v>19</v>
      </c>
      <c r="AV1201" t="s">
        <v>19</v>
      </c>
      <c r="AW1201" t="s">
        <v>19</v>
      </c>
      <c r="AX1201">
        <v>147147000000</v>
      </c>
      <c r="AY1201">
        <v>20213000000</v>
      </c>
      <c r="AZ1201" t="s">
        <v>19</v>
      </c>
      <c r="BA1201" t="s">
        <v>19</v>
      </c>
      <c r="BB1201" t="s">
        <v>19</v>
      </c>
      <c r="BC1201" t="s">
        <v>19</v>
      </c>
      <c r="BD1201">
        <v>172827000000</v>
      </c>
      <c r="BE1201">
        <v>38832000000</v>
      </c>
      <c r="BF1201">
        <v>6360000000</v>
      </c>
      <c r="BG1201">
        <v>43268000000</v>
      </c>
      <c r="BH1201">
        <v>84367000000</v>
      </c>
      <c r="BI1201">
        <v>570465000000</v>
      </c>
      <c r="BJ1201">
        <v>-32055000000</v>
      </c>
      <c r="BK1201">
        <v>-89526000000</v>
      </c>
      <c r="BL1201">
        <v>-12878000000</v>
      </c>
    </row>
    <row r="1202" spans="1:64" x14ac:dyDescent="0.3">
      <c r="A1202" s="3">
        <v>3988</v>
      </c>
      <c r="B1202" s="3">
        <v>2012</v>
      </c>
      <c r="C1202" s="3" t="s">
        <v>30</v>
      </c>
      <c r="D1202" s="2">
        <v>41090</v>
      </c>
      <c r="E1202" s="2">
        <v>41144</v>
      </c>
      <c r="F1202" t="s">
        <v>21</v>
      </c>
      <c r="G1202">
        <v>175254000000</v>
      </c>
      <c r="H1202">
        <v>129203000000</v>
      </c>
      <c r="I1202">
        <f t="shared" si="247"/>
        <v>691786000000</v>
      </c>
      <c r="J1202" t="s">
        <v>19</v>
      </c>
      <c r="K1202">
        <v>12825590000000</v>
      </c>
      <c r="L1202">
        <v>756195000000</v>
      </c>
      <c r="M1202" t="s">
        <v>19</v>
      </c>
      <c r="N1202">
        <f t="shared" si="248"/>
        <v>1.0073844556078902E-2</v>
      </c>
      <c r="O1202">
        <f t="shared" si="249"/>
        <v>0.17085936828463558</v>
      </c>
      <c r="P1202" t="s">
        <v>19</v>
      </c>
      <c r="Q1202">
        <f t="shared" si="250"/>
        <v>5.3937947494033411E-2</v>
      </c>
      <c r="R1202">
        <f t="shared" si="251"/>
        <v>0.91482487982597083</v>
      </c>
      <c r="S1202">
        <f t="shared" si="253"/>
        <v>0.51245507896452813</v>
      </c>
      <c r="T1202">
        <f t="shared" si="254"/>
        <v>0.37779870112781405</v>
      </c>
      <c r="U1202">
        <f t="shared" si="252"/>
        <v>0.33488386492573702</v>
      </c>
      <c r="V1202">
        <v>0.44999999999999901</v>
      </c>
      <c r="W1202" t="s">
        <v>19</v>
      </c>
      <c r="X1202">
        <v>808369000000</v>
      </c>
      <c r="Y1202" t="s">
        <v>19</v>
      </c>
      <c r="Z1202" t="s">
        <v>19</v>
      </c>
      <c r="AA1202" t="s">
        <v>19</v>
      </c>
      <c r="AB1202">
        <v>6605842000000</v>
      </c>
      <c r="AC1202">
        <v>154890000000</v>
      </c>
      <c r="AD1202" t="s">
        <v>19</v>
      </c>
      <c r="AE1202">
        <v>12604000000</v>
      </c>
      <c r="AF1202" t="s">
        <v>19</v>
      </c>
      <c r="AG1202" t="s">
        <v>19</v>
      </c>
      <c r="AH1202" t="s">
        <v>19</v>
      </c>
      <c r="AI1202" t="s">
        <v>19</v>
      </c>
      <c r="AJ1202" t="s">
        <v>19</v>
      </c>
      <c r="AK1202">
        <v>9482564000000</v>
      </c>
      <c r="AL1202">
        <v>12033973000000</v>
      </c>
      <c r="AM1202">
        <v>35422000000</v>
      </c>
      <c r="AN1202">
        <v>279147000000</v>
      </c>
      <c r="AO1202">
        <v>477048000000</v>
      </c>
      <c r="AP1202">
        <v>475449000000</v>
      </c>
      <c r="AQ1202">
        <v>233546000000</v>
      </c>
      <c r="AR1202">
        <v>241903000000</v>
      </c>
      <c r="AS1202">
        <v>100086000000</v>
      </c>
      <c r="AT1202">
        <v>341989000000</v>
      </c>
      <c r="AU1202" t="s">
        <v>19</v>
      </c>
      <c r="AV1202" t="s">
        <v>19</v>
      </c>
      <c r="AW1202" t="s">
        <v>19</v>
      </c>
      <c r="AX1202">
        <v>151220000000</v>
      </c>
      <c r="AY1202">
        <v>16305000000</v>
      </c>
      <c r="AZ1202" t="s">
        <v>19</v>
      </c>
      <c r="BA1202" t="s">
        <v>19</v>
      </c>
      <c r="BB1202" t="s">
        <v>19</v>
      </c>
      <c r="BC1202" t="s">
        <v>19</v>
      </c>
      <c r="BD1202">
        <v>174859000000</v>
      </c>
      <c r="BE1202">
        <v>39707000000</v>
      </c>
      <c r="BF1202">
        <v>5949000000</v>
      </c>
      <c r="BG1202">
        <v>43268000000</v>
      </c>
      <c r="BH1202">
        <v>85935000000</v>
      </c>
      <c r="BI1202">
        <v>721776000000</v>
      </c>
      <c r="BJ1202">
        <v>-29990000000</v>
      </c>
      <c r="BK1202">
        <v>-88840000000</v>
      </c>
      <c r="BL1202">
        <v>-26702000000</v>
      </c>
    </row>
    <row r="1203" spans="1:64" x14ac:dyDescent="0.3">
      <c r="A1203" s="3">
        <v>3988</v>
      </c>
      <c r="B1203" s="3">
        <v>2012</v>
      </c>
      <c r="C1203" s="3" t="s">
        <v>32</v>
      </c>
      <c r="D1203" s="2">
        <v>41182</v>
      </c>
      <c r="E1203" s="2">
        <v>41207</v>
      </c>
      <c r="F1203" t="s">
        <v>21</v>
      </c>
      <c r="G1203">
        <v>180306000000</v>
      </c>
      <c r="H1203">
        <v>134062000000</v>
      </c>
      <c r="I1203">
        <f t="shared" si="247"/>
        <v>351238000000</v>
      </c>
      <c r="J1203" t="s">
        <v>19</v>
      </c>
      <c r="K1203">
        <v>12743685000000</v>
      </c>
      <c r="L1203">
        <v>791703000000</v>
      </c>
      <c r="M1203" t="s">
        <v>19</v>
      </c>
      <c r="N1203">
        <f t="shared" si="248"/>
        <v>1.0519877099912624E-2</v>
      </c>
      <c r="O1203">
        <f t="shared" si="249"/>
        <v>0.16933370215851146</v>
      </c>
      <c r="P1203" t="s">
        <v>19</v>
      </c>
      <c r="Q1203">
        <f t="shared" si="250"/>
        <v>2.7561729593912593E-2</v>
      </c>
      <c r="R1203">
        <f t="shared" si="251"/>
        <v>0.44364869149163261</v>
      </c>
      <c r="S1203">
        <f t="shared" si="253"/>
        <v>0.51142513529765488</v>
      </c>
      <c r="T1203">
        <f t="shared" si="254"/>
        <v>0.38025732082279129</v>
      </c>
      <c r="U1203">
        <f t="shared" si="252"/>
        <v>0.32274619206038996</v>
      </c>
      <c r="V1203">
        <v>0.47</v>
      </c>
      <c r="W1203" t="s">
        <v>19</v>
      </c>
      <c r="X1203">
        <v>724912000000</v>
      </c>
      <c r="Y1203" t="s">
        <v>19</v>
      </c>
      <c r="Z1203" t="s">
        <v>19</v>
      </c>
      <c r="AA1203" t="s">
        <v>19</v>
      </c>
      <c r="AB1203">
        <v>6766371000000</v>
      </c>
      <c r="AC1203">
        <v>156413000000</v>
      </c>
      <c r="AD1203" t="s">
        <v>19</v>
      </c>
      <c r="AE1203">
        <v>13200000000</v>
      </c>
      <c r="AF1203" t="s">
        <v>19</v>
      </c>
      <c r="AG1203" t="s">
        <v>19</v>
      </c>
      <c r="AH1203" t="s">
        <v>19</v>
      </c>
      <c r="AI1203" t="s">
        <v>19</v>
      </c>
      <c r="AJ1203" t="s">
        <v>19</v>
      </c>
      <c r="AK1203">
        <v>9343145000000</v>
      </c>
      <c r="AL1203">
        <v>11915956000000</v>
      </c>
      <c r="AM1203">
        <v>36026000000</v>
      </c>
      <c r="AN1203">
        <v>279147000000</v>
      </c>
      <c r="AO1203">
        <v>512556000000</v>
      </c>
      <c r="AP1203">
        <v>495813000000</v>
      </c>
      <c r="AQ1203">
        <v>245607000000</v>
      </c>
      <c r="AR1203">
        <v>250206000000</v>
      </c>
      <c r="AS1203">
        <v>102350000000</v>
      </c>
      <c r="AT1203">
        <v>352556000000</v>
      </c>
      <c r="AU1203" t="s">
        <v>19</v>
      </c>
      <c r="AV1203" t="s">
        <v>19</v>
      </c>
      <c r="AW1203" t="s">
        <v>19</v>
      </c>
      <c r="AX1203">
        <v>156518000000</v>
      </c>
      <c r="AY1203">
        <v>16744000000</v>
      </c>
      <c r="AZ1203" t="s">
        <v>19</v>
      </c>
      <c r="BA1203" t="s">
        <v>19</v>
      </c>
      <c r="BB1203" t="s">
        <v>19</v>
      </c>
      <c r="BC1203" t="s">
        <v>19</v>
      </c>
      <c r="BD1203">
        <v>179800000000</v>
      </c>
      <c r="BE1203">
        <v>39512000000</v>
      </c>
      <c r="BF1203">
        <v>6226000000</v>
      </c>
      <c r="BG1203">
        <v>43268000000</v>
      </c>
      <c r="BH1203">
        <v>90794000000</v>
      </c>
      <c r="BI1203">
        <v>379898000000</v>
      </c>
      <c r="BJ1203">
        <v>-28660000000</v>
      </c>
      <c r="BK1203">
        <v>-325849000000</v>
      </c>
      <c r="BL1203">
        <v>-36905000000</v>
      </c>
    </row>
    <row r="1204" spans="1:64" x14ac:dyDescent="0.3">
      <c r="A1204" s="3">
        <v>3988</v>
      </c>
      <c r="B1204" s="3">
        <v>2012</v>
      </c>
      <c r="C1204" s="3" t="s">
        <v>29</v>
      </c>
      <c r="D1204" s="2">
        <v>41274</v>
      </c>
      <c r="E1204" s="2">
        <v>41359</v>
      </c>
      <c r="F1204" t="s">
        <v>21</v>
      </c>
      <c r="G1204">
        <v>188286000000</v>
      </c>
      <c r="H1204">
        <v>139656000000</v>
      </c>
      <c r="I1204">
        <f t="shared" si="247"/>
        <v>234434000000</v>
      </c>
      <c r="J1204" t="s">
        <v>19</v>
      </c>
      <c r="K1204">
        <v>12680615000000</v>
      </c>
      <c r="L1204">
        <v>824677000000</v>
      </c>
      <c r="M1204" t="s">
        <v>19</v>
      </c>
      <c r="N1204">
        <f t="shared" si="248"/>
        <v>1.1013345961532623E-2</v>
      </c>
      <c r="O1204">
        <f t="shared" si="249"/>
        <v>0.16934630164294626</v>
      </c>
      <c r="P1204" t="s">
        <v>19</v>
      </c>
      <c r="Q1204">
        <f t="shared" si="250"/>
        <v>1.8487589127183499E-2</v>
      </c>
      <c r="R1204">
        <f t="shared" si="251"/>
        <v>0.28427372171165194</v>
      </c>
      <c r="S1204">
        <f t="shared" si="253"/>
        <v>0.51419535960849427</v>
      </c>
      <c r="T1204">
        <f t="shared" si="254"/>
        <v>0.38139036965830636</v>
      </c>
      <c r="U1204">
        <f t="shared" si="252"/>
        <v>0.34979521109010714</v>
      </c>
      <c r="V1204">
        <v>0.48</v>
      </c>
      <c r="W1204" t="s">
        <v>19</v>
      </c>
      <c r="X1204">
        <v>775574000000</v>
      </c>
      <c r="Y1204" t="s">
        <v>19</v>
      </c>
      <c r="Z1204" t="s">
        <v>19</v>
      </c>
      <c r="AA1204" t="s">
        <v>19</v>
      </c>
      <c r="AB1204">
        <v>6710040000000</v>
      </c>
      <c r="AC1204">
        <v>167466000000</v>
      </c>
      <c r="AD1204" t="s">
        <v>19</v>
      </c>
      <c r="AE1204">
        <v>12382000000</v>
      </c>
      <c r="AF1204" t="s">
        <v>19</v>
      </c>
      <c r="AG1204" t="s">
        <v>19</v>
      </c>
      <c r="AH1204" t="s">
        <v>19</v>
      </c>
      <c r="AI1204" t="s">
        <v>19</v>
      </c>
      <c r="AJ1204" t="s">
        <v>19</v>
      </c>
      <c r="AK1204">
        <v>9173995000000</v>
      </c>
      <c r="AL1204">
        <v>11819073000000</v>
      </c>
      <c r="AM1204">
        <v>36865000000</v>
      </c>
      <c r="AN1204">
        <v>279147000000</v>
      </c>
      <c r="AO1204">
        <v>545530000000</v>
      </c>
      <c r="AP1204">
        <v>506528000000</v>
      </c>
      <c r="AQ1204">
        <v>249564000000</v>
      </c>
      <c r="AR1204">
        <v>256964000000</v>
      </c>
      <c r="AS1204">
        <v>109212000000</v>
      </c>
      <c r="AT1204">
        <v>366176000000</v>
      </c>
      <c r="AU1204" t="s">
        <v>19</v>
      </c>
      <c r="AV1204" t="s">
        <v>19</v>
      </c>
      <c r="AW1204" t="s">
        <v>19</v>
      </c>
      <c r="AX1204">
        <v>159729000000</v>
      </c>
      <c r="AY1204">
        <v>19387000000</v>
      </c>
      <c r="AZ1204" t="s">
        <v>19</v>
      </c>
      <c r="BA1204" t="s">
        <v>19</v>
      </c>
      <c r="BB1204" t="s">
        <v>19</v>
      </c>
      <c r="BC1204" t="s">
        <v>19</v>
      </c>
      <c r="BD1204">
        <v>187673000000</v>
      </c>
      <c r="BE1204">
        <v>41927000000</v>
      </c>
      <c r="BF1204">
        <v>6090000000</v>
      </c>
      <c r="BG1204">
        <v>48851000000</v>
      </c>
      <c r="BH1204">
        <v>90805000000</v>
      </c>
      <c r="BI1204">
        <v>263924000000</v>
      </c>
      <c r="BJ1204">
        <v>-29490000000</v>
      </c>
      <c r="BK1204">
        <v>-182546000000</v>
      </c>
      <c r="BL1204">
        <v>-25092000000</v>
      </c>
    </row>
    <row r="1205" spans="1:64" x14ac:dyDescent="0.3">
      <c r="A1205" s="3">
        <v>3988</v>
      </c>
      <c r="B1205" s="3">
        <v>2013</v>
      </c>
      <c r="C1205" s="3" t="s">
        <v>31</v>
      </c>
      <c r="D1205" s="2">
        <v>41364</v>
      </c>
      <c r="E1205" s="2">
        <v>41389</v>
      </c>
      <c r="F1205" t="s">
        <v>21</v>
      </c>
      <c r="G1205">
        <v>192769000000</v>
      </c>
      <c r="H1205">
        <v>142692000000</v>
      </c>
      <c r="I1205">
        <f t="shared" si="247"/>
        <v>-409976000000</v>
      </c>
      <c r="J1205" t="s">
        <v>19</v>
      </c>
      <c r="K1205">
        <v>13242378000000</v>
      </c>
      <c r="L1205">
        <v>864056000000</v>
      </c>
      <c r="M1205" t="s">
        <v>19</v>
      </c>
      <c r="N1205">
        <f t="shared" si="248"/>
        <v>1.0775406048671924E-2</v>
      </c>
      <c r="O1205">
        <f t="shared" si="249"/>
        <v>0.16514207412482523</v>
      </c>
      <c r="P1205" t="s">
        <v>19</v>
      </c>
      <c r="Q1205">
        <f t="shared" si="250"/>
        <v>-3.0959394151110927E-2</v>
      </c>
      <c r="R1205">
        <f t="shared" si="251"/>
        <v>-0.47447850602275776</v>
      </c>
      <c r="S1205">
        <f t="shared" si="253"/>
        <v>0.51173082028139105</v>
      </c>
      <c r="T1205">
        <f t="shared" si="254"/>
        <v>0.37879479692062651</v>
      </c>
      <c r="U1205">
        <f t="shared" si="252"/>
        <v>0.3423527597903176</v>
      </c>
      <c r="V1205">
        <v>0.49</v>
      </c>
      <c r="W1205" t="s">
        <v>19</v>
      </c>
      <c r="X1205">
        <v>746742000000</v>
      </c>
      <c r="Y1205" t="s">
        <v>19</v>
      </c>
      <c r="Z1205" t="s">
        <v>19</v>
      </c>
      <c r="AA1205" t="s">
        <v>19</v>
      </c>
      <c r="AB1205">
        <v>7164086000000</v>
      </c>
      <c r="AC1205">
        <v>169218000000</v>
      </c>
      <c r="AD1205" t="s">
        <v>19</v>
      </c>
      <c r="AE1205">
        <v>12573000000</v>
      </c>
      <c r="AF1205" t="s">
        <v>19</v>
      </c>
      <c r="AG1205" t="s">
        <v>19</v>
      </c>
      <c r="AH1205" t="s">
        <v>19</v>
      </c>
      <c r="AI1205" t="s">
        <v>19</v>
      </c>
      <c r="AJ1205" t="s">
        <v>19</v>
      </c>
      <c r="AK1205">
        <v>9875422000000</v>
      </c>
      <c r="AL1205">
        <v>12339908000000</v>
      </c>
      <c r="AM1205">
        <v>38414000000</v>
      </c>
      <c r="AN1205">
        <v>279147000000</v>
      </c>
      <c r="AO1205">
        <v>584909000000</v>
      </c>
      <c r="AP1205">
        <v>506380000000</v>
      </c>
      <c r="AQ1205">
        <v>243054000000</v>
      </c>
      <c r="AR1205">
        <v>263326000000</v>
      </c>
      <c r="AS1205">
        <v>113374000000</v>
      </c>
      <c r="AT1205">
        <v>376700000000</v>
      </c>
      <c r="AU1205" t="s">
        <v>19</v>
      </c>
      <c r="AV1205" t="s">
        <v>19</v>
      </c>
      <c r="AW1205" t="s">
        <v>19</v>
      </c>
      <c r="AX1205">
        <v>163222000000</v>
      </c>
      <c r="AY1205">
        <v>22175000000</v>
      </c>
      <c r="AZ1205" t="s">
        <v>19</v>
      </c>
      <c r="BA1205" t="s">
        <v>19</v>
      </c>
      <c r="BB1205" t="s">
        <v>19</v>
      </c>
      <c r="BC1205" t="s">
        <v>19</v>
      </c>
      <c r="BD1205">
        <v>192036000000</v>
      </c>
      <c r="BE1205">
        <v>43155000000</v>
      </c>
      <c r="BF1205">
        <v>6189000000</v>
      </c>
      <c r="BG1205">
        <v>48851000000</v>
      </c>
      <c r="BH1205">
        <v>93841000000</v>
      </c>
      <c r="BI1205">
        <v>-378984000000</v>
      </c>
      <c r="BJ1205">
        <v>-30992000000</v>
      </c>
      <c r="BK1205">
        <v>-118186000000</v>
      </c>
      <c r="BL1205">
        <v>-23465000000</v>
      </c>
    </row>
    <row r="1206" spans="1:64" x14ac:dyDescent="0.3">
      <c r="A1206" s="3">
        <v>3988</v>
      </c>
      <c r="B1206" s="3">
        <v>2013</v>
      </c>
      <c r="C1206" s="3" t="s">
        <v>30</v>
      </c>
      <c r="D1206" s="2">
        <v>41455</v>
      </c>
      <c r="E1206" s="2">
        <v>41515</v>
      </c>
      <c r="F1206" t="s">
        <v>21</v>
      </c>
      <c r="G1206">
        <v>201671000000</v>
      </c>
      <c r="H1206">
        <v>148894000000</v>
      </c>
      <c r="I1206">
        <f t="shared" si="247"/>
        <v>-413082000000</v>
      </c>
      <c r="J1206" t="s">
        <v>19</v>
      </c>
      <c r="K1206">
        <v>13256206000000</v>
      </c>
      <c r="L1206">
        <v>849978000000</v>
      </c>
      <c r="M1206" t="s">
        <v>19</v>
      </c>
      <c r="N1206">
        <f t="shared" si="248"/>
        <v>1.12320221939822E-2</v>
      </c>
      <c r="O1206">
        <f t="shared" si="249"/>
        <v>0.17517394567859404</v>
      </c>
      <c r="P1206" t="s">
        <v>19</v>
      </c>
      <c r="Q1206">
        <f t="shared" si="250"/>
        <v>-3.1161404703578081E-2</v>
      </c>
      <c r="R1206">
        <f t="shared" si="251"/>
        <v>-0.48599140213040809</v>
      </c>
      <c r="S1206">
        <f t="shared" si="253"/>
        <v>0.51346871642368663</v>
      </c>
      <c r="T1206">
        <f t="shared" si="254"/>
        <v>0.37909471893920493</v>
      </c>
      <c r="U1206">
        <f t="shared" si="252"/>
        <v>0.32809246846750034</v>
      </c>
      <c r="V1206">
        <v>0.51</v>
      </c>
      <c r="W1206" t="s">
        <v>19</v>
      </c>
      <c r="X1206">
        <v>660147000000</v>
      </c>
      <c r="Y1206" t="s">
        <v>19</v>
      </c>
      <c r="Z1206" t="s">
        <v>19</v>
      </c>
      <c r="AA1206" t="s">
        <v>19</v>
      </c>
      <c r="AB1206">
        <v>7273636000000</v>
      </c>
      <c r="AC1206">
        <v>167943000000</v>
      </c>
      <c r="AD1206" t="s">
        <v>19</v>
      </c>
      <c r="AE1206">
        <v>12582000000</v>
      </c>
      <c r="AF1206" t="s">
        <v>19</v>
      </c>
      <c r="AG1206" t="s">
        <v>19</v>
      </c>
      <c r="AH1206" t="s">
        <v>19</v>
      </c>
      <c r="AI1206" t="s">
        <v>19</v>
      </c>
      <c r="AJ1206" t="s">
        <v>19</v>
      </c>
      <c r="AK1206">
        <v>9876196000000</v>
      </c>
      <c r="AL1206">
        <v>12369873000000</v>
      </c>
      <c r="AM1206">
        <v>36355000000</v>
      </c>
      <c r="AN1206">
        <v>279148000000</v>
      </c>
      <c r="AO1206">
        <v>570830000000</v>
      </c>
      <c r="AP1206">
        <v>503277000000</v>
      </c>
      <c r="AQ1206">
        <v>233079000000</v>
      </c>
      <c r="AR1206">
        <v>270198000000</v>
      </c>
      <c r="AS1206">
        <v>122564000000</v>
      </c>
      <c r="AT1206">
        <v>392762000000</v>
      </c>
      <c r="AU1206" t="s">
        <v>19</v>
      </c>
      <c r="AV1206" t="s">
        <v>19</v>
      </c>
      <c r="AW1206" t="s">
        <v>19</v>
      </c>
      <c r="AX1206">
        <v>168277000000</v>
      </c>
      <c r="AY1206">
        <v>24292000000</v>
      </c>
      <c r="AZ1206" t="s">
        <v>19</v>
      </c>
      <c r="BA1206" t="s">
        <v>19</v>
      </c>
      <c r="BB1206" t="s">
        <v>19</v>
      </c>
      <c r="BC1206" t="s">
        <v>19</v>
      </c>
      <c r="BD1206">
        <v>200932000000</v>
      </c>
      <c r="BE1206">
        <v>45898000000</v>
      </c>
      <c r="BF1206">
        <v>6140000000</v>
      </c>
      <c r="BG1206">
        <v>48851000000</v>
      </c>
      <c r="BH1206">
        <v>100043000000</v>
      </c>
      <c r="BI1206">
        <v>-378334000000</v>
      </c>
      <c r="BJ1206">
        <v>-34748000000</v>
      </c>
      <c r="BK1206">
        <v>-233283000000</v>
      </c>
      <c r="BL1206">
        <v>-17110000000</v>
      </c>
    </row>
    <row r="1207" spans="1:64" x14ac:dyDescent="0.3">
      <c r="A1207" s="3">
        <v>3988</v>
      </c>
      <c r="B1207" s="3">
        <v>2013</v>
      </c>
      <c r="C1207" s="3" t="s">
        <v>32</v>
      </c>
      <c r="D1207" s="2">
        <v>41547</v>
      </c>
      <c r="E1207" s="2">
        <v>41577</v>
      </c>
      <c r="F1207" t="s">
        <v>21</v>
      </c>
      <c r="G1207">
        <v>208041000000</v>
      </c>
      <c r="H1207">
        <v>153712000000</v>
      </c>
      <c r="I1207">
        <f t="shared" si="247"/>
        <v>14693000000</v>
      </c>
      <c r="J1207" t="s">
        <v>19</v>
      </c>
      <c r="K1207">
        <v>13624793000000</v>
      </c>
      <c r="L1207">
        <v>889259000000</v>
      </c>
      <c r="M1207" t="s">
        <v>19</v>
      </c>
      <c r="N1207">
        <f t="shared" si="248"/>
        <v>1.1281786079245388E-2</v>
      </c>
      <c r="O1207">
        <f t="shared" si="249"/>
        <v>0.17285402790413143</v>
      </c>
      <c r="P1207" t="s">
        <v>19</v>
      </c>
      <c r="Q1207">
        <f t="shared" si="250"/>
        <v>1.078401704891957E-3</v>
      </c>
      <c r="R1207">
        <f t="shared" si="251"/>
        <v>1.6522745341908264E-2</v>
      </c>
      <c r="S1207">
        <f t="shared" si="253"/>
        <v>0.51714443383844411</v>
      </c>
      <c r="T1207">
        <f t="shared" si="254"/>
        <v>0.38209441991806864</v>
      </c>
      <c r="U1207">
        <f t="shared" si="252"/>
        <v>0.31780862912459668</v>
      </c>
      <c r="V1207">
        <v>0.52</v>
      </c>
      <c r="W1207" t="s">
        <v>19</v>
      </c>
      <c r="X1207">
        <v>721469000000</v>
      </c>
      <c r="Y1207" t="s">
        <v>19</v>
      </c>
      <c r="Z1207" t="s">
        <v>19</v>
      </c>
      <c r="AA1207" t="s">
        <v>19</v>
      </c>
      <c r="AB1207">
        <v>7367550000000</v>
      </c>
      <c r="AC1207">
        <v>169545000000</v>
      </c>
      <c r="AD1207" t="s">
        <v>19</v>
      </c>
      <c r="AE1207">
        <v>13066000000</v>
      </c>
      <c r="AF1207" t="s">
        <v>19</v>
      </c>
      <c r="AG1207" t="s">
        <v>19</v>
      </c>
      <c r="AH1207" t="s">
        <v>19</v>
      </c>
      <c r="AI1207" t="s">
        <v>19</v>
      </c>
      <c r="AJ1207" t="s">
        <v>19</v>
      </c>
      <c r="AK1207">
        <v>10045534000000</v>
      </c>
      <c r="AL1207">
        <v>12699132000000</v>
      </c>
      <c r="AM1207">
        <v>36402000000</v>
      </c>
      <c r="AN1207">
        <v>279148000000</v>
      </c>
      <c r="AO1207">
        <v>610111000000</v>
      </c>
      <c r="AP1207">
        <v>507396000000</v>
      </c>
      <c r="AQ1207">
        <v>231671000000</v>
      </c>
      <c r="AR1207">
        <v>275725000000</v>
      </c>
      <c r="AS1207">
        <v>126563000000</v>
      </c>
      <c r="AT1207">
        <v>402288000000</v>
      </c>
      <c r="AU1207" t="s">
        <v>19</v>
      </c>
      <c r="AV1207" t="s">
        <v>19</v>
      </c>
      <c r="AW1207" t="s">
        <v>19</v>
      </c>
      <c r="AX1207">
        <v>171734000000</v>
      </c>
      <c r="AY1207">
        <v>24413000000</v>
      </c>
      <c r="AZ1207" t="s">
        <v>19</v>
      </c>
      <c r="BA1207" t="s">
        <v>19</v>
      </c>
      <c r="BB1207" t="s">
        <v>19</v>
      </c>
      <c r="BC1207" t="s">
        <v>19</v>
      </c>
      <c r="BD1207">
        <v>207091000000</v>
      </c>
      <c r="BE1207">
        <v>47240000000</v>
      </c>
      <c r="BF1207">
        <v>6139000000</v>
      </c>
      <c r="BG1207">
        <v>48851000000</v>
      </c>
      <c r="BH1207">
        <v>104861000000</v>
      </c>
      <c r="BI1207">
        <v>51715000000</v>
      </c>
      <c r="BJ1207">
        <v>-37022000000</v>
      </c>
      <c r="BK1207">
        <v>-148695000000</v>
      </c>
      <c r="BL1207">
        <v>-41133000000</v>
      </c>
    </row>
    <row r="1208" spans="1:64" x14ac:dyDescent="0.3">
      <c r="A1208" s="3">
        <v>3988</v>
      </c>
      <c r="B1208" s="3">
        <v>2013</v>
      </c>
      <c r="C1208" s="3" t="s">
        <v>29</v>
      </c>
      <c r="D1208" s="2">
        <v>41639</v>
      </c>
      <c r="E1208" s="2">
        <v>41724</v>
      </c>
      <c r="F1208" t="s">
        <v>21</v>
      </c>
      <c r="G1208">
        <v>213869000000</v>
      </c>
      <c r="H1208">
        <v>156911000000</v>
      </c>
      <c r="I1208">
        <f t="shared" si="247"/>
        <v>188069000000</v>
      </c>
      <c r="J1208" t="s">
        <v>19</v>
      </c>
      <c r="K1208">
        <v>13874299000000</v>
      </c>
      <c r="L1208">
        <v>923916000000</v>
      </c>
      <c r="M1208" t="s">
        <v>19</v>
      </c>
      <c r="N1208">
        <f t="shared" si="248"/>
        <v>1.1309472283969085E-2</v>
      </c>
      <c r="O1208">
        <f t="shared" si="249"/>
        <v>0.16983253888881672</v>
      </c>
      <c r="P1208" t="s">
        <v>19</v>
      </c>
      <c r="Q1208">
        <f t="shared" si="250"/>
        <v>1.3555207365791959E-2</v>
      </c>
      <c r="R1208">
        <f t="shared" si="251"/>
        <v>0.20355638391368913</v>
      </c>
      <c r="S1208">
        <f t="shared" si="253"/>
        <v>0.52482031071706392</v>
      </c>
      <c r="T1208">
        <f t="shared" si="254"/>
        <v>0.38504916455832877</v>
      </c>
      <c r="U1208">
        <f t="shared" si="252"/>
        <v>0.34895577747895301</v>
      </c>
      <c r="V1208">
        <v>0.54</v>
      </c>
      <c r="W1208" t="s">
        <v>19</v>
      </c>
      <c r="X1208">
        <v>702584000000</v>
      </c>
      <c r="Y1208" t="s">
        <v>19</v>
      </c>
      <c r="Z1208" t="s">
        <v>19</v>
      </c>
      <c r="AA1208" t="s">
        <v>19</v>
      </c>
      <c r="AB1208">
        <v>7439742000000</v>
      </c>
      <c r="AC1208">
        <v>179239000000</v>
      </c>
      <c r="AD1208" t="s">
        <v>19</v>
      </c>
      <c r="AE1208">
        <v>13368000000</v>
      </c>
      <c r="AF1208" t="s">
        <v>19</v>
      </c>
      <c r="AG1208" t="s">
        <v>19</v>
      </c>
      <c r="AH1208" t="s">
        <v>19</v>
      </c>
      <c r="AI1208" t="s">
        <v>19</v>
      </c>
      <c r="AJ1208" t="s">
        <v>19</v>
      </c>
      <c r="AK1208">
        <v>10097786000000</v>
      </c>
      <c r="AL1208">
        <v>12912822000000</v>
      </c>
      <c r="AM1208">
        <v>37561000000</v>
      </c>
      <c r="AN1208">
        <v>279365000000</v>
      </c>
      <c r="AO1208">
        <v>644551000000</v>
      </c>
      <c r="AP1208">
        <v>518995000000</v>
      </c>
      <c r="AQ1208">
        <v>235410000000</v>
      </c>
      <c r="AR1208">
        <v>283585000000</v>
      </c>
      <c r="AS1208">
        <v>123924000000</v>
      </c>
      <c r="AT1208">
        <v>407509000000</v>
      </c>
      <c r="AU1208" t="s">
        <v>19</v>
      </c>
      <c r="AV1208" t="s">
        <v>19</v>
      </c>
      <c r="AW1208" t="s">
        <v>19</v>
      </c>
      <c r="AX1208">
        <v>172314000000</v>
      </c>
      <c r="AY1208">
        <v>23510000000</v>
      </c>
      <c r="AZ1208" t="s">
        <v>19</v>
      </c>
      <c r="BA1208" t="s">
        <v>19</v>
      </c>
      <c r="BB1208" t="s">
        <v>19</v>
      </c>
      <c r="BC1208" t="s">
        <v>19</v>
      </c>
      <c r="BD1208">
        <v>212777000000</v>
      </c>
      <c r="BE1208">
        <v>49036000000</v>
      </c>
      <c r="BF1208">
        <v>6830000000</v>
      </c>
      <c r="BG1208">
        <v>54755000000</v>
      </c>
      <c r="BH1208">
        <v>102156000000</v>
      </c>
      <c r="BI1208">
        <v>222840000000</v>
      </c>
      <c r="BJ1208">
        <v>-34771000000</v>
      </c>
      <c r="BK1208">
        <v>-72149000000</v>
      </c>
      <c r="BL1208">
        <v>-49621000000</v>
      </c>
    </row>
    <row r="1209" spans="1:64" x14ac:dyDescent="0.3">
      <c r="A1209" s="3">
        <v>3988</v>
      </c>
      <c r="B1209" s="3">
        <v>2014</v>
      </c>
      <c r="C1209" s="3" t="s">
        <v>31</v>
      </c>
      <c r="D1209" s="2">
        <v>41729</v>
      </c>
      <c r="E1209" s="2">
        <v>41753</v>
      </c>
      <c r="F1209" t="s">
        <v>21</v>
      </c>
      <c r="G1209">
        <v>220535000000</v>
      </c>
      <c r="H1209">
        <v>162440000000</v>
      </c>
      <c r="I1209">
        <f t="shared" si="247"/>
        <v>652575000000</v>
      </c>
      <c r="J1209" t="s">
        <v>19</v>
      </c>
      <c r="K1209">
        <v>15105367000000</v>
      </c>
      <c r="L1209">
        <v>972542000000</v>
      </c>
      <c r="M1209" t="s">
        <v>19</v>
      </c>
      <c r="N1209">
        <f t="shared" si="248"/>
        <v>1.0753793668171054E-2</v>
      </c>
      <c r="O1209">
        <f t="shared" si="249"/>
        <v>0.16702620555204814</v>
      </c>
      <c r="P1209" t="s">
        <v>19</v>
      </c>
      <c r="Q1209">
        <f t="shared" si="250"/>
        <v>4.3201532276574278E-2</v>
      </c>
      <c r="R1209">
        <f t="shared" si="251"/>
        <v>0.67099929874493858</v>
      </c>
      <c r="S1209">
        <f t="shared" si="253"/>
        <v>0.52265547421383052</v>
      </c>
      <c r="T1209">
        <f t="shared" si="254"/>
        <v>0.38497361067991309</v>
      </c>
      <c r="U1209">
        <f t="shared" si="252"/>
        <v>0.33707830583600096</v>
      </c>
      <c r="V1209">
        <v>0.56000000000000005</v>
      </c>
      <c r="W1209" t="s">
        <v>19</v>
      </c>
      <c r="X1209">
        <v>761994000000</v>
      </c>
      <c r="Y1209" t="s">
        <v>19</v>
      </c>
      <c r="Z1209" t="s">
        <v>19</v>
      </c>
      <c r="AA1209" t="s">
        <v>19</v>
      </c>
      <c r="AB1209">
        <v>7976137000000</v>
      </c>
      <c r="AC1209">
        <v>180747000000</v>
      </c>
      <c r="AD1209" t="s">
        <v>19</v>
      </c>
      <c r="AE1209">
        <v>13747000000</v>
      </c>
      <c r="AF1209" t="s">
        <v>19</v>
      </c>
      <c r="AG1209" t="s">
        <v>19</v>
      </c>
      <c r="AH1209" t="s">
        <v>19</v>
      </c>
      <c r="AI1209" t="s">
        <v>19</v>
      </c>
      <c r="AJ1209" t="s">
        <v>19</v>
      </c>
      <c r="AK1209">
        <v>11014196000000</v>
      </c>
      <c r="AL1209">
        <v>14092998000000</v>
      </c>
      <c r="AM1209">
        <v>39827000000</v>
      </c>
      <c r="AN1209">
        <v>279365000000</v>
      </c>
      <c r="AO1209">
        <v>693177000000</v>
      </c>
      <c r="AP1209">
        <v>538473000000</v>
      </c>
      <c r="AQ1209">
        <v>245381000000</v>
      </c>
      <c r="AR1209">
        <v>293092000000</v>
      </c>
      <c r="AS1209">
        <v>128859000000</v>
      </c>
      <c r="AT1209">
        <v>421951000000</v>
      </c>
      <c r="AU1209" t="s">
        <v>19</v>
      </c>
      <c r="AV1209" t="s">
        <v>19</v>
      </c>
      <c r="AW1209" t="s">
        <v>19</v>
      </c>
      <c r="AX1209">
        <v>173609000000</v>
      </c>
      <c r="AY1209">
        <v>30345000000</v>
      </c>
      <c r="AZ1209" t="s">
        <v>19</v>
      </c>
      <c r="BA1209" t="s">
        <v>19</v>
      </c>
      <c r="BB1209" t="s">
        <v>19</v>
      </c>
      <c r="BC1209" t="s">
        <v>19</v>
      </c>
      <c r="BD1209">
        <v>219266000000</v>
      </c>
      <c r="BE1209">
        <v>49964000000</v>
      </c>
      <c r="BF1209">
        <v>6862000000</v>
      </c>
      <c r="BG1209">
        <v>54755000000</v>
      </c>
      <c r="BH1209">
        <v>107685000000</v>
      </c>
      <c r="BI1209">
        <v>686097000000</v>
      </c>
      <c r="BJ1209">
        <v>-33522000000</v>
      </c>
      <c r="BK1209">
        <v>-53998000000</v>
      </c>
      <c r="BL1209">
        <v>-40058000000</v>
      </c>
    </row>
    <row r="1210" spans="1:64" x14ac:dyDescent="0.3">
      <c r="A1210" s="3">
        <v>3988</v>
      </c>
      <c r="B1210" s="3">
        <v>2014</v>
      </c>
      <c r="C1210" s="3" t="s">
        <v>30</v>
      </c>
      <c r="D1210" s="2">
        <v>41820</v>
      </c>
      <c r="E1210" s="2">
        <v>41870</v>
      </c>
      <c r="F1210" t="s">
        <v>21</v>
      </c>
      <c r="G1210">
        <v>225974000000</v>
      </c>
      <c r="H1210">
        <v>165914000000</v>
      </c>
      <c r="I1210">
        <f t="shared" si="247"/>
        <v>743498000000</v>
      </c>
      <c r="J1210" t="s">
        <v>19</v>
      </c>
      <c r="K1210">
        <v>15469096000000</v>
      </c>
      <c r="L1210">
        <v>965733000000</v>
      </c>
      <c r="M1210" t="s">
        <v>19</v>
      </c>
      <c r="N1210">
        <f t="shared" si="248"/>
        <v>1.072551363053148E-2</v>
      </c>
      <c r="O1210">
        <f t="shared" si="249"/>
        <v>0.17180110858798447</v>
      </c>
      <c r="P1210" t="s">
        <v>19</v>
      </c>
      <c r="Q1210">
        <f t="shared" si="250"/>
        <v>4.8063442104179843E-2</v>
      </c>
      <c r="R1210">
        <f t="shared" si="251"/>
        <v>0.76987945943651093</v>
      </c>
      <c r="S1210">
        <f t="shared" si="253"/>
        <v>0.51813450118084059</v>
      </c>
      <c r="T1210">
        <f t="shared" si="254"/>
        <v>0.38042326829156442</v>
      </c>
      <c r="U1210">
        <f t="shared" si="252"/>
        <v>0.33002037199995177</v>
      </c>
      <c r="V1210">
        <v>0.56999999999999995</v>
      </c>
      <c r="W1210" t="s">
        <v>19</v>
      </c>
      <c r="X1210">
        <v>881975000000</v>
      </c>
      <c r="Y1210" t="s">
        <v>19</v>
      </c>
      <c r="Z1210" t="s">
        <v>19</v>
      </c>
      <c r="AA1210" t="s">
        <v>19</v>
      </c>
      <c r="AB1210">
        <v>8238260000000</v>
      </c>
      <c r="AC1210">
        <v>179705000000</v>
      </c>
      <c r="AD1210" t="s">
        <v>19</v>
      </c>
      <c r="AE1210">
        <v>14003000000</v>
      </c>
      <c r="AF1210" t="s">
        <v>19</v>
      </c>
      <c r="AG1210" t="s">
        <v>19</v>
      </c>
      <c r="AH1210" t="s">
        <v>19</v>
      </c>
      <c r="AI1210" t="s">
        <v>19</v>
      </c>
      <c r="AJ1210" t="s">
        <v>19</v>
      </c>
      <c r="AK1210">
        <v>11190569000000</v>
      </c>
      <c r="AL1210">
        <v>14462640000000</v>
      </c>
      <c r="AM1210">
        <v>40723000000</v>
      </c>
      <c r="AN1210">
        <v>279365000000</v>
      </c>
      <c r="AO1210">
        <v>686368000000</v>
      </c>
      <c r="AP1210">
        <v>563318000000</v>
      </c>
      <c r="AQ1210">
        <v>260346000000</v>
      </c>
      <c r="AR1210">
        <v>302972000000</v>
      </c>
      <c r="AS1210">
        <v>133158000000</v>
      </c>
      <c r="AT1210">
        <v>436130000000</v>
      </c>
      <c r="AU1210" t="s">
        <v>19</v>
      </c>
      <c r="AV1210" t="s">
        <v>19</v>
      </c>
      <c r="AW1210" t="s">
        <v>19</v>
      </c>
      <c r="AX1210">
        <v>176002000000</v>
      </c>
      <c r="AY1210">
        <v>37150000000</v>
      </c>
      <c r="AZ1210" t="s">
        <v>19</v>
      </c>
      <c r="BA1210" t="s">
        <v>19</v>
      </c>
      <c r="BB1210" t="s">
        <v>19</v>
      </c>
      <c r="BC1210" t="s">
        <v>19</v>
      </c>
      <c r="BD1210">
        <v>224476000000</v>
      </c>
      <c r="BE1210">
        <v>51498000000</v>
      </c>
      <c r="BF1210">
        <v>7064000000</v>
      </c>
      <c r="BG1210">
        <v>54755000000</v>
      </c>
      <c r="BH1210">
        <v>111159000000</v>
      </c>
      <c r="BI1210">
        <v>776583000000</v>
      </c>
      <c r="BJ1210">
        <v>-33085000000</v>
      </c>
      <c r="BK1210">
        <v>15368000000</v>
      </c>
      <c r="BL1210">
        <v>-56570000000</v>
      </c>
    </row>
    <row r="1211" spans="1:64" x14ac:dyDescent="0.3">
      <c r="A1211" s="3">
        <v>3988</v>
      </c>
      <c r="B1211" s="3">
        <v>2014</v>
      </c>
      <c r="C1211" s="3" t="s">
        <v>32</v>
      </c>
      <c r="D1211" s="2">
        <v>41912</v>
      </c>
      <c r="E1211" s="2">
        <v>41942</v>
      </c>
      <c r="F1211" t="s">
        <v>21</v>
      </c>
      <c r="G1211">
        <v>229976000000</v>
      </c>
      <c r="H1211">
        <v>167834000000</v>
      </c>
      <c r="I1211">
        <f t="shared" si="247"/>
        <v>480113000000</v>
      </c>
      <c r="J1211" t="s">
        <v>19</v>
      </c>
      <c r="K1211">
        <v>15427957000000</v>
      </c>
      <c r="L1211">
        <v>1005374000000</v>
      </c>
      <c r="M1211" t="s">
        <v>19</v>
      </c>
      <c r="N1211">
        <f t="shared" si="248"/>
        <v>1.087856285832272E-2</v>
      </c>
      <c r="O1211">
        <f t="shared" si="249"/>
        <v>0.1669368812004289</v>
      </c>
      <c r="P1211" t="s">
        <v>19</v>
      </c>
      <c r="Q1211">
        <f t="shared" si="250"/>
        <v>3.1119674497407532E-2</v>
      </c>
      <c r="R1211">
        <f t="shared" si="251"/>
        <v>0.47754666422644709</v>
      </c>
      <c r="S1211">
        <f t="shared" si="253"/>
        <v>0.51310106022203972</v>
      </c>
      <c r="T1211">
        <f t="shared" si="254"/>
        <v>0.37445560989540572</v>
      </c>
      <c r="U1211">
        <f t="shared" si="252"/>
        <v>0.32624498015896658</v>
      </c>
      <c r="V1211">
        <v>0.57999999999999996</v>
      </c>
      <c r="W1211" t="s">
        <v>19</v>
      </c>
      <c r="X1211">
        <v>875337000000</v>
      </c>
      <c r="Y1211" t="s">
        <v>19</v>
      </c>
      <c r="Z1211" t="s">
        <v>19</v>
      </c>
      <c r="AA1211" t="s">
        <v>19</v>
      </c>
      <c r="AB1211">
        <v>8256032000000</v>
      </c>
      <c r="AC1211">
        <v>180041000000</v>
      </c>
      <c r="AD1211" t="s">
        <v>19</v>
      </c>
      <c r="AE1211">
        <v>14149000000</v>
      </c>
      <c r="AF1211" t="s">
        <v>19</v>
      </c>
      <c r="AG1211" t="s">
        <v>19</v>
      </c>
      <c r="AH1211" t="s">
        <v>19</v>
      </c>
      <c r="AI1211" t="s">
        <v>19</v>
      </c>
      <c r="AJ1211" t="s">
        <v>19</v>
      </c>
      <c r="AK1211">
        <v>11047285000000</v>
      </c>
      <c r="AL1211">
        <v>14381700000000</v>
      </c>
      <c r="AM1211">
        <v>40883000000</v>
      </c>
      <c r="AN1211">
        <v>279535000000</v>
      </c>
      <c r="AO1211">
        <v>725839000000</v>
      </c>
      <c r="AP1211">
        <v>586729000000</v>
      </c>
      <c r="AQ1211">
        <v>272574000000</v>
      </c>
      <c r="AR1211">
        <v>314155000000</v>
      </c>
      <c r="AS1211">
        <v>134053000000</v>
      </c>
      <c r="AT1211">
        <v>448208000000</v>
      </c>
      <c r="AU1211" t="s">
        <v>19</v>
      </c>
      <c r="AV1211" t="s">
        <v>19</v>
      </c>
      <c r="AW1211" t="s">
        <v>19</v>
      </c>
      <c r="AX1211">
        <v>176476000000</v>
      </c>
      <c r="AY1211">
        <v>43936000000</v>
      </c>
      <c r="AZ1211" t="s">
        <v>19</v>
      </c>
      <c r="BA1211" t="s">
        <v>19</v>
      </c>
      <c r="BB1211" t="s">
        <v>19</v>
      </c>
      <c r="BC1211" t="s">
        <v>19</v>
      </c>
      <c r="BD1211">
        <v>228886000000</v>
      </c>
      <c r="BE1211">
        <v>53662000000</v>
      </c>
      <c r="BF1211">
        <v>7390000000</v>
      </c>
      <c r="BG1211">
        <v>54755000000</v>
      </c>
      <c r="BH1211">
        <v>113079000000</v>
      </c>
      <c r="BI1211">
        <v>513514000000</v>
      </c>
      <c r="BJ1211">
        <v>-33401000000</v>
      </c>
      <c r="BK1211">
        <v>83172000000</v>
      </c>
      <c r="BL1211">
        <v>1209000000</v>
      </c>
    </row>
    <row r="1212" spans="1:64" x14ac:dyDescent="0.3">
      <c r="A1212" s="3">
        <v>3988</v>
      </c>
      <c r="B1212" s="3">
        <v>2014</v>
      </c>
      <c r="C1212" s="3" t="s">
        <v>29</v>
      </c>
      <c r="D1212" s="2">
        <v>42004</v>
      </c>
      <c r="E1212" s="2">
        <v>42088</v>
      </c>
      <c r="F1212" t="s">
        <v>21</v>
      </c>
      <c r="G1212">
        <v>232797000000</v>
      </c>
      <c r="H1212">
        <v>169595000000</v>
      </c>
      <c r="I1212">
        <f t="shared" si="247"/>
        <v>91810000000</v>
      </c>
      <c r="J1212" t="s">
        <v>19</v>
      </c>
      <c r="K1212">
        <v>15251382000000</v>
      </c>
      <c r="L1212">
        <v>1140859000000</v>
      </c>
      <c r="M1212" t="s">
        <v>19</v>
      </c>
      <c r="N1212">
        <f t="shared" si="248"/>
        <v>1.1119975881529949E-2</v>
      </c>
      <c r="O1212">
        <f t="shared" si="249"/>
        <v>0.14865553061333608</v>
      </c>
      <c r="P1212" t="s">
        <v>19</v>
      </c>
      <c r="Q1212">
        <f t="shared" si="250"/>
        <v>6.0197823384136595E-3</v>
      </c>
      <c r="R1212">
        <f t="shared" si="251"/>
        <v>8.0474449515671967E-2</v>
      </c>
      <c r="S1212">
        <f t="shared" si="253"/>
        <v>0.51015278483897553</v>
      </c>
      <c r="T1212">
        <f t="shared" si="254"/>
        <v>0.37165153135463963</v>
      </c>
      <c r="U1212">
        <f t="shared" si="252"/>
        <v>0.32347062118576608</v>
      </c>
      <c r="V1212">
        <v>0.57999999999999996</v>
      </c>
      <c r="W1212" t="s">
        <v>19</v>
      </c>
      <c r="X1212">
        <v>813054000000</v>
      </c>
      <c r="Y1212" t="s">
        <v>19</v>
      </c>
      <c r="Z1212" t="s">
        <v>19</v>
      </c>
      <c r="AA1212" t="s">
        <v>19</v>
      </c>
      <c r="AB1212">
        <v>8294744000000</v>
      </c>
      <c r="AC1212">
        <v>190850000000</v>
      </c>
      <c r="AD1212" t="s">
        <v>19</v>
      </c>
      <c r="AE1212">
        <v>14379000000</v>
      </c>
      <c r="AF1212" t="s">
        <v>19</v>
      </c>
      <c r="AG1212" t="s">
        <v>19</v>
      </c>
      <c r="AH1212" t="s">
        <v>19</v>
      </c>
      <c r="AI1212" t="s">
        <v>19</v>
      </c>
      <c r="AJ1212" t="s">
        <v>19</v>
      </c>
      <c r="AK1212">
        <v>10885223000000</v>
      </c>
      <c r="AL1212">
        <v>14067954000000</v>
      </c>
      <c r="AM1212">
        <v>42569000000</v>
      </c>
      <c r="AN1212">
        <v>288731000000</v>
      </c>
      <c r="AO1212">
        <v>852128000000</v>
      </c>
      <c r="AP1212">
        <v>602680000000</v>
      </c>
      <c r="AQ1212">
        <v>281578000000</v>
      </c>
      <c r="AR1212">
        <v>321102000000</v>
      </c>
      <c r="AS1212">
        <v>135226000000</v>
      </c>
      <c r="AT1212">
        <v>456328000000</v>
      </c>
      <c r="AU1212" t="s">
        <v>19</v>
      </c>
      <c r="AV1212" t="s">
        <v>19</v>
      </c>
      <c r="AW1212" t="s">
        <v>19</v>
      </c>
      <c r="AX1212">
        <v>177788000000</v>
      </c>
      <c r="AY1212">
        <v>48381000000</v>
      </c>
      <c r="AZ1212" t="s">
        <v>19</v>
      </c>
      <c r="BA1212" t="s">
        <v>19</v>
      </c>
      <c r="BB1212" t="s">
        <v>19</v>
      </c>
      <c r="BC1212" t="s">
        <v>19</v>
      </c>
      <c r="BD1212">
        <v>231478000000</v>
      </c>
      <c r="BE1212">
        <v>54280000000</v>
      </c>
      <c r="BF1212">
        <v>7603000000</v>
      </c>
      <c r="BG1212">
        <v>54859000000</v>
      </c>
      <c r="BH1212">
        <v>114736000000</v>
      </c>
      <c r="BI1212">
        <v>126918000000</v>
      </c>
      <c r="BJ1212">
        <v>-35108000000</v>
      </c>
      <c r="BK1212">
        <v>-200599000000</v>
      </c>
      <c r="BL1212">
        <v>83555000000</v>
      </c>
    </row>
    <row r="1213" spans="1:64" x14ac:dyDescent="0.3">
      <c r="A1213" s="3">
        <v>3988</v>
      </c>
      <c r="B1213" s="3">
        <v>2015</v>
      </c>
      <c r="C1213" s="3" t="s">
        <v>31</v>
      </c>
      <c r="D1213" s="2">
        <v>42094</v>
      </c>
      <c r="E1213" s="2">
        <v>42123</v>
      </c>
      <c r="F1213" t="s">
        <v>21</v>
      </c>
      <c r="G1213">
        <v>234363000000</v>
      </c>
      <c r="H1213">
        <v>170070000000</v>
      </c>
      <c r="I1213">
        <f t="shared" si="247"/>
        <v>83820000000</v>
      </c>
      <c r="J1213" t="s">
        <v>19</v>
      </c>
      <c r="K1213">
        <v>16019205000000</v>
      </c>
      <c r="L1213">
        <v>1227509000000</v>
      </c>
      <c r="M1213" t="s">
        <v>19</v>
      </c>
      <c r="N1213">
        <f t="shared" si="248"/>
        <v>1.0616631724233506E-2</v>
      </c>
      <c r="O1213">
        <f t="shared" si="249"/>
        <v>0.13854888232998699</v>
      </c>
      <c r="P1213" t="s">
        <v>19</v>
      </c>
      <c r="Q1213">
        <f t="shared" si="250"/>
        <v>5.2324694015714263E-3</v>
      </c>
      <c r="R1213">
        <f t="shared" si="251"/>
        <v>6.8284631721641148E-2</v>
      </c>
      <c r="S1213">
        <f t="shared" si="253"/>
        <v>0.51197453704209384</v>
      </c>
      <c r="T1213">
        <f t="shared" si="254"/>
        <v>0.37152412929834872</v>
      </c>
      <c r="U1213">
        <f t="shared" si="252"/>
        <v>0.32256717822073266</v>
      </c>
      <c r="V1213">
        <v>0.57999999999999996</v>
      </c>
      <c r="W1213" t="s">
        <v>19</v>
      </c>
      <c r="X1213">
        <v>704232000000</v>
      </c>
      <c r="Y1213" t="s">
        <v>19</v>
      </c>
      <c r="Z1213" t="s">
        <v>19</v>
      </c>
      <c r="AA1213" t="s">
        <v>19</v>
      </c>
      <c r="AB1213">
        <v>8607317000000</v>
      </c>
      <c r="AC1213">
        <v>187450000000</v>
      </c>
      <c r="AD1213" t="s">
        <v>19</v>
      </c>
      <c r="AE1213">
        <v>16161000000</v>
      </c>
      <c r="AF1213" t="s">
        <v>19</v>
      </c>
      <c r="AG1213" t="s">
        <v>19</v>
      </c>
      <c r="AH1213" t="s">
        <v>19</v>
      </c>
      <c r="AI1213" t="s">
        <v>19</v>
      </c>
      <c r="AJ1213" t="s">
        <v>19</v>
      </c>
      <c r="AK1213">
        <v>11555978000000</v>
      </c>
      <c r="AL1213">
        <v>14747163000000</v>
      </c>
      <c r="AM1213">
        <v>44533000000</v>
      </c>
      <c r="AN1213">
        <v>294388000000</v>
      </c>
      <c r="AO1213">
        <v>933121000000</v>
      </c>
      <c r="AP1213">
        <v>613605000000</v>
      </c>
      <c r="AQ1213">
        <v>287970000000</v>
      </c>
      <c r="AR1213">
        <v>325635000000</v>
      </c>
      <c r="AS1213">
        <v>132128000000</v>
      </c>
      <c r="AT1213">
        <v>457763000000</v>
      </c>
      <c r="AU1213" t="s">
        <v>19</v>
      </c>
      <c r="AV1213" t="s">
        <v>19</v>
      </c>
      <c r="AW1213" t="s">
        <v>19</v>
      </c>
      <c r="AX1213">
        <v>179039000000</v>
      </c>
      <c r="AY1213">
        <v>47069000000</v>
      </c>
      <c r="AZ1213" t="s">
        <v>19</v>
      </c>
      <c r="BA1213" t="s">
        <v>19</v>
      </c>
      <c r="BB1213" t="s">
        <v>19</v>
      </c>
      <c r="BC1213" t="s">
        <v>19</v>
      </c>
      <c r="BD1213">
        <v>233009000000</v>
      </c>
      <c r="BE1213">
        <v>55241000000</v>
      </c>
      <c r="BF1213">
        <v>7698000000</v>
      </c>
      <c r="BG1213">
        <v>54859000000</v>
      </c>
      <c r="BH1213">
        <v>115211000000</v>
      </c>
      <c r="BI1213">
        <v>116430000000</v>
      </c>
      <c r="BJ1213">
        <v>-32610000000</v>
      </c>
      <c r="BK1213">
        <v>-344131000000</v>
      </c>
      <c r="BL1213">
        <v>101345000000</v>
      </c>
    </row>
    <row r="1214" spans="1:64" x14ac:dyDescent="0.3">
      <c r="A1214" s="3">
        <v>3988</v>
      </c>
      <c r="B1214" s="3">
        <v>2015</v>
      </c>
      <c r="C1214" s="3" t="s">
        <v>30</v>
      </c>
      <c r="D1214" s="2">
        <v>42185</v>
      </c>
      <c r="E1214" s="2">
        <v>42244</v>
      </c>
      <c r="F1214" t="s">
        <v>21</v>
      </c>
      <c r="G1214">
        <v>235986000000</v>
      </c>
      <c r="H1214">
        <v>170617000000</v>
      </c>
      <c r="I1214">
        <f t="shared" si="247"/>
        <v>314808000000</v>
      </c>
      <c r="J1214" t="s">
        <v>19</v>
      </c>
      <c r="K1214">
        <v>16298593000000</v>
      </c>
      <c r="L1214">
        <v>1220085000000</v>
      </c>
      <c r="M1214" t="s">
        <v>19</v>
      </c>
      <c r="N1214">
        <f t="shared" si="248"/>
        <v>1.0468204218609545E-2</v>
      </c>
      <c r="O1214">
        <f t="shared" si="249"/>
        <v>0.13984025703127242</v>
      </c>
      <c r="P1214" t="s">
        <v>19</v>
      </c>
      <c r="Q1214">
        <f t="shared" si="250"/>
        <v>1.9315041488550577E-2</v>
      </c>
      <c r="R1214">
        <f t="shared" si="251"/>
        <v>0.25802136736374925</v>
      </c>
      <c r="S1214">
        <f t="shared" si="253"/>
        <v>0.51264082166426983</v>
      </c>
      <c r="T1214">
        <f t="shared" si="254"/>
        <v>0.37063740675248841</v>
      </c>
      <c r="U1214">
        <f t="shared" si="252"/>
        <v>0.32153302425901287</v>
      </c>
      <c r="V1214">
        <v>0.57999999999999996</v>
      </c>
      <c r="W1214" t="s">
        <v>19</v>
      </c>
      <c r="X1214">
        <v>726289000000</v>
      </c>
      <c r="Y1214" t="s">
        <v>19</v>
      </c>
      <c r="Z1214" t="s">
        <v>19</v>
      </c>
      <c r="AA1214" t="s">
        <v>19</v>
      </c>
      <c r="AB1214">
        <v>8700360000000</v>
      </c>
      <c r="AC1214">
        <v>192629000000</v>
      </c>
      <c r="AD1214" t="s">
        <v>19</v>
      </c>
      <c r="AE1214">
        <v>17579000000</v>
      </c>
      <c r="AF1214" t="s">
        <v>19</v>
      </c>
      <c r="AG1214" t="s">
        <v>19</v>
      </c>
      <c r="AH1214" t="s">
        <v>19</v>
      </c>
      <c r="AI1214" t="s">
        <v>19</v>
      </c>
      <c r="AJ1214" t="s">
        <v>19</v>
      </c>
      <c r="AK1214">
        <v>11536547000000</v>
      </c>
      <c r="AL1214">
        <v>15031444000000</v>
      </c>
      <c r="AM1214">
        <v>47064000000</v>
      </c>
      <c r="AN1214">
        <v>294388000000</v>
      </c>
      <c r="AO1214">
        <v>925697000000</v>
      </c>
      <c r="AP1214">
        <v>616909000000</v>
      </c>
      <c r="AQ1214">
        <v>289091000000</v>
      </c>
      <c r="AR1214">
        <v>327818000000</v>
      </c>
      <c r="AS1214">
        <v>132516000000</v>
      </c>
      <c r="AT1214">
        <v>460334000000</v>
      </c>
      <c r="AU1214" t="s">
        <v>19</v>
      </c>
      <c r="AV1214" t="s">
        <v>19</v>
      </c>
      <c r="AW1214" t="s">
        <v>19</v>
      </c>
      <c r="AX1214">
        <v>179125000000</v>
      </c>
      <c r="AY1214">
        <v>49175000000</v>
      </c>
      <c r="AZ1214" t="s">
        <v>19</v>
      </c>
      <c r="BA1214" t="s">
        <v>19</v>
      </c>
      <c r="BB1214" t="s">
        <v>19</v>
      </c>
      <c r="BC1214" t="s">
        <v>19</v>
      </c>
      <c r="BD1214">
        <v>234010000000</v>
      </c>
      <c r="BE1214">
        <v>55235000000</v>
      </c>
      <c r="BF1214">
        <v>8158000000</v>
      </c>
      <c r="BG1214">
        <v>54859000000</v>
      </c>
      <c r="BH1214">
        <v>115758000000</v>
      </c>
      <c r="BI1214">
        <v>351346000000</v>
      </c>
      <c r="BJ1214">
        <v>-36538000000</v>
      </c>
      <c r="BK1214">
        <v>-665083000000</v>
      </c>
      <c r="BL1214">
        <v>131099000000</v>
      </c>
    </row>
    <row r="1215" spans="1:64" x14ac:dyDescent="0.3">
      <c r="A1215" s="3">
        <v>3988</v>
      </c>
      <c r="B1215" s="3">
        <v>2015</v>
      </c>
      <c r="C1215" s="3" t="s">
        <v>32</v>
      </c>
      <c r="D1215" s="2">
        <v>42277</v>
      </c>
      <c r="E1215" s="2">
        <v>42306</v>
      </c>
      <c r="F1215" t="s">
        <v>21</v>
      </c>
      <c r="G1215">
        <v>233860000000</v>
      </c>
      <c r="H1215">
        <v>170007000000</v>
      </c>
      <c r="I1215">
        <f t="shared" si="247"/>
        <v>210241000000</v>
      </c>
      <c r="J1215" t="s">
        <v>19</v>
      </c>
      <c r="K1215">
        <v>16672018000000</v>
      </c>
      <c r="L1215">
        <v>1258847000000</v>
      </c>
      <c r="M1215" t="s">
        <v>19</v>
      </c>
      <c r="N1215">
        <f t="shared" si="248"/>
        <v>1.0197145900394302E-2</v>
      </c>
      <c r="O1215">
        <f t="shared" si="249"/>
        <v>0.13504977173556437</v>
      </c>
      <c r="P1215" t="s">
        <v>19</v>
      </c>
      <c r="Q1215">
        <f t="shared" si="250"/>
        <v>1.2610411049220316E-2</v>
      </c>
      <c r="R1215">
        <f t="shared" si="251"/>
        <v>0.16701076461237943</v>
      </c>
      <c r="S1215">
        <f t="shared" si="253"/>
        <v>0.50171844897643947</v>
      </c>
      <c r="T1215">
        <f t="shared" si="254"/>
        <v>0.36472953200691671</v>
      </c>
      <c r="U1215">
        <f t="shared" si="252"/>
        <v>0.32268671290005707</v>
      </c>
      <c r="V1215">
        <v>0.55999999999999905</v>
      </c>
      <c r="W1215" t="s">
        <v>19</v>
      </c>
      <c r="X1215">
        <v>628977000000</v>
      </c>
      <c r="Y1215" t="s">
        <v>19</v>
      </c>
      <c r="Z1215" t="s">
        <v>19</v>
      </c>
      <c r="AA1215" t="s">
        <v>19</v>
      </c>
      <c r="AB1215">
        <v>8837177000000</v>
      </c>
      <c r="AC1215">
        <v>196877000000</v>
      </c>
      <c r="AD1215" t="s">
        <v>19</v>
      </c>
      <c r="AE1215">
        <v>18123000000</v>
      </c>
      <c r="AF1215" t="s">
        <v>19</v>
      </c>
      <c r="AG1215" t="s">
        <v>19</v>
      </c>
      <c r="AH1215" t="s">
        <v>19</v>
      </c>
      <c r="AI1215" t="s">
        <v>19</v>
      </c>
      <c r="AJ1215" t="s">
        <v>19</v>
      </c>
      <c r="AK1215">
        <v>11548697000000</v>
      </c>
      <c r="AL1215">
        <v>15362957000000</v>
      </c>
      <c r="AM1215">
        <v>50214000000</v>
      </c>
      <c r="AN1215">
        <v>294388000000</v>
      </c>
      <c r="AO1215">
        <v>964459000000</v>
      </c>
      <c r="AP1215">
        <v>617295000000</v>
      </c>
      <c r="AQ1215">
        <v>288688000000</v>
      </c>
      <c r="AR1215">
        <v>328607000000</v>
      </c>
      <c r="AS1215">
        <v>137511000000</v>
      </c>
      <c r="AT1215">
        <v>466118000000</v>
      </c>
      <c r="AU1215" t="s">
        <v>19</v>
      </c>
      <c r="AV1215" t="s">
        <v>19</v>
      </c>
      <c r="AW1215" t="s">
        <v>19</v>
      </c>
      <c r="AX1215">
        <v>182704000000</v>
      </c>
      <c r="AY1215">
        <v>54196000000</v>
      </c>
      <c r="AZ1215" t="s">
        <v>19</v>
      </c>
      <c r="BA1215" t="s">
        <v>19</v>
      </c>
      <c r="BB1215" t="s">
        <v>19</v>
      </c>
      <c r="BC1215" t="s">
        <v>19</v>
      </c>
      <c r="BD1215">
        <v>231539000000</v>
      </c>
      <c r="BE1215">
        <v>53265000000</v>
      </c>
      <c r="BF1215">
        <v>8267000000</v>
      </c>
      <c r="BG1215">
        <v>54859000000</v>
      </c>
      <c r="BH1215">
        <v>115148000000</v>
      </c>
      <c r="BI1215">
        <v>247656000000</v>
      </c>
      <c r="BJ1215">
        <v>-37415000000</v>
      </c>
      <c r="BK1215">
        <v>-802213000000</v>
      </c>
      <c r="BL1215">
        <v>65343000000</v>
      </c>
    </row>
    <row r="1216" spans="1:64" x14ac:dyDescent="0.3">
      <c r="A1216" s="3">
        <v>3988</v>
      </c>
      <c r="B1216" s="3">
        <v>2015</v>
      </c>
      <c r="C1216" s="3" t="s">
        <v>29</v>
      </c>
      <c r="D1216" s="2">
        <v>42369</v>
      </c>
      <c r="E1216" s="2">
        <v>42459</v>
      </c>
      <c r="F1216" t="s">
        <v>21</v>
      </c>
      <c r="G1216">
        <v>233905000000</v>
      </c>
      <c r="H1216">
        <v>170845000000</v>
      </c>
      <c r="I1216">
        <f t="shared" si="247"/>
        <v>635152000000</v>
      </c>
      <c r="J1216" t="s">
        <v>19</v>
      </c>
      <c r="K1216">
        <v>16815597000000</v>
      </c>
      <c r="L1216">
        <v>1304946000000</v>
      </c>
      <c r="M1216" t="s">
        <v>19</v>
      </c>
      <c r="N1216">
        <f t="shared" si="248"/>
        <v>1.0159912847578353E-2</v>
      </c>
      <c r="O1216">
        <f t="shared" si="249"/>
        <v>0.13092112623817384</v>
      </c>
      <c r="P1216" t="s">
        <v>19</v>
      </c>
      <c r="Q1216">
        <f t="shared" si="250"/>
        <v>3.7771599783225064E-2</v>
      </c>
      <c r="R1216">
        <f t="shared" si="251"/>
        <v>0.48672665382322333</v>
      </c>
      <c r="S1216">
        <f t="shared" si="253"/>
        <v>0.49356209591654149</v>
      </c>
      <c r="T1216">
        <f t="shared" si="254"/>
        <v>0.3604994176133966</v>
      </c>
      <c r="U1216">
        <f t="shared" si="252"/>
        <v>0.30154818695308611</v>
      </c>
      <c r="V1216">
        <v>0.56000000000000005</v>
      </c>
      <c r="W1216" t="s">
        <v>19</v>
      </c>
      <c r="X1216">
        <v>654378000000</v>
      </c>
      <c r="Y1216" t="s">
        <v>19</v>
      </c>
      <c r="Z1216" t="s">
        <v>19</v>
      </c>
      <c r="AA1216" t="s">
        <v>19</v>
      </c>
      <c r="AB1216">
        <v>8935195000000</v>
      </c>
      <c r="AC1216">
        <v>205312000000</v>
      </c>
      <c r="AD1216" t="s">
        <v>19</v>
      </c>
      <c r="AE1216">
        <v>10843000000</v>
      </c>
      <c r="AF1216" t="s">
        <v>19</v>
      </c>
      <c r="AG1216" t="s">
        <v>19</v>
      </c>
      <c r="AH1216" t="s">
        <v>19</v>
      </c>
      <c r="AI1216" t="s">
        <v>19</v>
      </c>
      <c r="AJ1216" t="s">
        <v>19</v>
      </c>
      <c r="AK1216">
        <v>11729171000000</v>
      </c>
      <c r="AL1216">
        <v>15457992000000</v>
      </c>
      <c r="AM1216">
        <v>52659000000</v>
      </c>
      <c r="AN1216">
        <v>294388000000</v>
      </c>
      <c r="AO1216">
        <v>1010558000000</v>
      </c>
      <c r="AP1216">
        <v>615056000000</v>
      </c>
      <c r="AQ1216">
        <v>286406000000</v>
      </c>
      <c r="AR1216">
        <v>328650000000</v>
      </c>
      <c r="AS1216">
        <v>145262000000</v>
      </c>
      <c r="AT1216">
        <v>473912000000</v>
      </c>
      <c r="AU1216" t="s">
        <v>19</v>
      </c>
      <c r="AV1216" t="s">
        <v>19</v>
      </c>
      <c r="AW1216" t="s">
        <v>19</v>
      </c>
      <c r="AX1216">
        <v>185401000000</v>
      </c>
      <c r="AY1216">
        <v>59274000000</v>
      </c>
      <c r="AZ1216" t="s">
        <v>19</v>
      </c>
      <c r="BA1216" t="s">
        <v>19</v>
      </c>
      <c r="BB1216" t="s">
        <v>19</v>
      </c>
      <c r="BC1216" t="s">
        <v>19</v>
      </c>
      <c r="BD1216">
        <v>231571000000</v>
      </c>
      <c r="BE1216">
        <v>52154000000</v>
      </c>
      <c r="BF1216">
        <v>8572000000</v>
      </c>
      <c r="BG1216">
        <v>51518000000</v>
      </c>
      <c r="BH1216">
        <v>119327000000</v>
      </c>
      <c r="BI1216">
        <v>672094000000</v>
      </c>
      <c r="BJ1216">
        <v>-36942000000</v>
      </c>
      <c r="BK1216">
        <v>-757279000000</v>
      </c>
      <c r="BL1216">
        <v>-28715000000</v>
      </c>
    </row>
    <row r="1217" spans="1:64" x14ac:dyDescent="0.3">
      <c r="A1217" s="3">
        <v>3988</v>
      </c>
      <c r="B1217" s="3">
        <v>2016</v>
      </c>
      <c r="C1217" s="3" t="s">
        <v>31</v>
      </c>
      <c r="D1217" s="2">
        <v>42460</v>
      </c>
      <c r="E1217" s="2">
        <v>42486</v>
      </c>
      <c r="F1217" t="s">
        <v>21</v>
      </c>
      <c r="G1217">
        <v>234101000000</v>
      </c>
      <c r="H1217">
        <v>171626000000</v>
      </c>
      <c r="I1217">
        <f t="shared" si="247"/>
        <v>83175000000</v>
      </c>
      <c r="J1217" t="s">
        <v>19</v>
      </c>
      <c r="K1217">
        <v>17039969000000</v>
      </c>
      <c r="L1217">
        <v>1348157000000</v>
      </c>
      <c r="M1217" t="s">
        <v>19</v>
      </c>
      <c r="N1217">
        <f t="shared" si="248"/>
        <v>1.0071966680221074E-2</v>
      </c>
      <c r="O1217">
        <f t="shared" si="249"/>
        <v>0.127304164129252</v>
      </c>
      <c r="P1217" t="s">
        <v>19</v>
      </c>
      <c r="Q1217">
        <f t="shared" si="250"/>
        <v>4.8811708518953292E-3</v>
      </c>
      <c r="R1217">
        <f t="shared" si="251"/>
        <v>6.1695336670729004E-2</v>
      </c>
      <c r="S1217">
        <f t="shared" si="253"/>
        <v>0.4921231206484814</v>
      </c>
      <c r="T1217">
        <f t="shared" si="254"/>
        <v>0.36078924355050285</v>
      </c>
      <c r="U1217">
        <f t="shared" si="252"/>
        <v>0.30017596401477631</v>
      </c>
      <c r="V1217">
        <v>0.55000000000000004</v>
      </c>
      <c r="W1217" t="s">
        <v>19</v>
      </c>
      <c r="X1217">
        <v>550281000000</v>
      </c>
      <c r="Y1217" t="s">
        <v>19</v>
      </c>
      <c r="Z1217" t="s">
        <v>19</v>
      </c>
      <c r="AA1217" t="s">
        <v>19</v>
      </c>
      <c r="AB1217">
        <v>9272248000000</v>
      </c>
      <c r="AC1217">
        <v>201113000000</v>
      </c>
      <c r="AD1217" t="s">
        <v>19</v>
      </c>
      <c r="AE1217">
        <v>11632000000</v>
      </c>
      <c r="AF1217" t="s">
        <v>19</v>
      </c>
      <c r="AG1217" t="s">
        <v>19</v>
      </c>
      <c r="AH1217" t="s">
        <v>19</v>
      </c>
      <c r="AI1217" t="s">
        <v>19</v>
      </c>
      <c r="AJ1217" t="s">
        <v>19</v>
      </c>
      <c r="AK1217">
        <v>12234691000000</v>
      </c>
      <c r="AL1217">
        <v>15637012000000</v>
      </c>
      <c r="AM1217">
        <v>54800000000</v>
      </c>
      <c r="AN1217">
        <v>294388000000</v>
      </c>
      <c r="AO1217">
        <v>1053769000000</v>
      </c>
      <c r="AP1217">
        <v>607183000000</v>
      </c>
      <c r="AQ1217">
        <v>279997000000</v>
      </c>
      <c r="AR1217">
        <v>327186000000</v>
      </c>
      <c r="AS1217">
        <v>148510000000</v>
      </c>
      <c r="AT1217">
        <v>475696000000</v>
      </c>
      <c r="AU1217" t="s">
        <v>19</v>
      </c>
      <c r="AV1217" t="s">
        <v>19</v>
      </c>
      <c r="AW1217" t="s">
        <v>19</v>
      </c>
      <c r="AX1217">
        <v>184326000000</v>
      </c>
      <c r="AY1217">
        <v>61443000000</v>
      </c>
      <c r="AZ1217" t="s">
        <v>19</v>
      </c>
      <c r="BA1217" t="s">
        <v>19</v>
      </c>
      <c r="BB1217" t="s">
        <v>19</v>
      </c>
      <c r="BC1217" t="s">
        <v>19</v>
      </c>
      <c r="BD1217">
        <v>232014000000</v>
      </c>
      <c r="BE1217">
        <v>51733000000</v>
      </c>
      <c r="BF1217">
        <v>8655000000</v>
      </c>
      <c r="BG1217">
        <v>51518000000</v>
      </c>
      <c r="BH1217">
        <v>120108000000</v>
      </c>
      <c r="BI1217">
        <v>121266000000</v>
      </c>
      <c r="BJ1217">
        <v>-38091000000</v>
      </c>
      <c r="BK1217">
        <v>-598672000000</v>
      </c>
      <c r="BL1217">
        <v>-48860000000</v>
      </c>
    </row>
    <row r="1218" spans="1:64" x14ac:dyDescent="0.3">
      <c r="A1218" s="3">
        <v>3988</v>
      </c>
      <c r="B1218" s="3">
        <v>2016</v>
      </c>
      <c r="C1218" s="3" t="s">
        <v>30</v>
      </c>
      <c r="D1218" s="2">
        <v>42551</v>
      </c>
      <c r="E1218" s="2">
        <v>42612</v>
      </c>
      <c r="F1218" t="s">
        <v>21</v>
      </c>
      <c r="G1218">
        <v>238142000000</v>
      </c>
      <c r="H1218">
        <v>173136000000</v>
      </c>
      <c r="I1218">
        <f t="shared" si="247"/>
        <v>7441000000</v>
      </c>
      <c r="J1218" t="s">
        <v>19</v>
      </c>
      <c r="K1218">
        <v>17601267000000</v>
      </c>
      <c r="L1218">
        <v>1348236000000</v>
      </c>
      <c r="M1218" t="s">
        <v>19</v>
      </c>
      <c r="N1218">
        <f t="shared" si="248"/>
        <v>9.8365646064002103E-3</v>
      </c>
      <c r="O1218">
        <f t="shared" si="249"/>
        <v>0.12841668669283418</v>
      </c>
      <c r="P1218" t="s">
        <v>19</v>
      </c>
      <c r="Q1218">
        <f t="shared" si="250"/>
        <v>4.2275365744977338E-4</v>
      </c>
      <c r="R1218">
        <f t="shared" si="251"/>
        <v>5.5190634280645225E-3</v>
      </c>
      <c r="S1218">
        <f t="shared" si="253"/>
        <v>0.47853022085670138</v>
      </c>
      <c r="T1218">
        <f t="shared" si="254"/>
        <v>0.34790506638159518</v>
      </c>
      <c r="U1218">
        <f t="shared" si="252"/>
        <v>0.2975579890952777</v>
      </c>
      <c r="V1218">
        <v>0.56000000000000005</v>
      </c>
      <c r="W1218" t="s">
        <v>19</v>
      </c>
      <c r="X1218">
        <v>766294000000</v>
      </c>
      <c r="Y1218" t="s">
        <v>19</v>
      </c>
      <c r="Z1218" t="s">
        <v>19</v>
      </c>
      <c r="AA1218" t="s">
        <v>19</v>
      </c>
      <c r="AB1218">
        <v>9506567000000</v>
      </c>
      <c r="AC1218">
        <v>204045000000</v>
      </c>
      <c r="AD1218" t="s">
        <v>19</v>
      </c>
      <c r="AE1218">
        <v>12441000000</v>
      </c>
      <c r="AF1218" t="s">
        <v>19</v>
      </c>
      <c r="AG1218" t="s">
        <v>19</v>
      </c>
      <c r="AH1218" t="s">
        <v>19</v>
      </c>
      <c r="AI1218" t="s">
        <v>19</v>
      </c>
      <c r="AJ1218" t="s">
        <v>19</v>
      </c>
      <c r="AK1218">
        <v>12551850000000</v>
      </c>
      <c r="AL1218">
        <v>16180964000000</v>
      </c>
      <c r="AM1218">
        <v>72067000000</v>
      </c>
      <c r="AN1218">
        <v>294388000000</v>
      </c>
      <c r="AO1218">
        <v>1053848000000</v>
      </c>
      <c r="AP1218">
        <v>590899000000</v>
      </c>
      <c r="AQ1218">
        <v>270782000000</v>
      </c>
      <c r="AR1218">
        <v>320117000000</v>
      </c>
      <c r="AS1218">
        <v>177536000000</v>
      </c>
      <c r="AT1218">
        <v>497653000000</v>
      </c>
      <c r="AU1218" t="s">
        <v>19</v>
      </c>
      <c r="AV1218" t="s">
        <v>19</v>
      </c>
      <c r="AW1218" t="s">
        <v>19</v>
      </c>
      <c r="AX1218">
        <v>181739000000</v>
      </c>
      <c r="AY1218">
        <v>80644000000</v>
      </c>
      <c r="AZ1218" t="s">
        <v>19</v>
      </c>
      <c r="BA1218" t="s">
        <v>19</v>
      </c>
      <c r="BB1218" t="s">
        <v>19</v>
      </c>
      <c r="BC1218" t="s">
        <v>19</v>
      </c>
      <c r="BD1218">
        <v>236706000000</v>
      </c>
      <c r="BE1218">
        <v>44967000000</v>
      </c>
      <c r="BF1218">
        <v>18603000000</v>
      </c>
      <c r="BG1218">
        <v>51518000000</v>
      </c>
      <c r="BH1218">
        <v>121618000000</v>
      </c>
      <c r="BI1218">
        <v>39032000000</v>
      </c>
      <c r="BJ1218">
        <v>-31591000000</v>
      </c>
      <c r="BK1218">
        <v>-260657000000</v>
      </c>
      <c r="BL1218">
        <v>-83166000000</v>
      </c>
    </row>
  </sheetData>
  <autoFilter ref="A1:BL1218">
    <sortState ref="A2:BJ1174">
      <sortCondition ref="A2:A1174"/>
      <sortCondition ref="B2:B1174"/>
      <sortCondition ref="E2:E1174"/>
    </sortState>
  </autoFilter>
  <sortState ref="A313:BR331">
    <sortCondition ref="E313:E33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shares</vt:lpstr>
      <vt:lpstr>fundamentals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</dc:creator>
  <cp:lastModifiedBy>Eddie</cp:lastModifiedBy>
  <dcterms:created xsi:type="dcterms:W3CDTF">2016-10-19T08:14:04Z</dcterms:created>
  <dcterms:modified xsi:type="dcterms:W3CDTF">2016-10-20T06:20:00Z</dcterms:modified>
</cp:coreProperties>
</file>